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0_調査\01_一般廃棄物処理事業実績\02_一般廃棄物処理事業の概要\R03\99_完成版\20_エクセル版\HP用コンテンツ\"/>
    </mc:Choice>
  </mc:AlternateContent>
  <bookViews>
    <workbookView xWindow="0" yWindow="0" windowWidth="28800" windowHeight="12300"/>
  </bookViews>
  <sheets>
    <sheet name="表3-1" sheetId="8" r:id="rId1"/>
    <sheet name="表3-2" sheetId="1" r:id="rId2"/>
    <sheet name="表3-3" sheetId="2" r:id="rId3"/>
    <sheet name="表3-4" sheetId="3" r:id="rId4"/>
    <sheet name="表3-5" sheetId="4" r:id="rId5"/>
    <sheet name="表3-6" sheetId="5" r:id="rId6"/>
    <sheet name="表3-7" sheetId="6" r:id="rId7"/>
    <sheet name="表3-8" sheetId="7" r:id="rId8"/>
    <sheet name="表3-9" sheetId="9" r:id="rId9"/>
    <sheet name="表3-10" sheetId="10" r:id="rId10"/>
    <sheet name="表3-11" sheetId="11" r:id="rId11"/>
    <sheet name="表3-12" sheetId="12" r:id="rId12"/>
    <sheet name="表3-12(2)" sheetId="13" r:id="rId13"/>
    <sheet name="表3-13" sheetId="14" r:id="rId14"/>
    <sheet name="表 参考" sheetId="15" r:id="rId15"/>
    <sheet name="表 参考 (2)" sheetId="16" r:id="rId16"/>
    <sheet name="表 参考 (３)" sheetId="17" r:id="rId17"/>
  </sheets>
  <externalReferences>
    <externalReference r:id="rId18"/>
  </externalReferences>
  <definedNames>
    <definedName name="_xlnm._FilterDatabase" localSheetId="16" hidden="1">'表 参考 (３)'!$A$3:$I$43</definedName>
    <definedName name="_xlnm._FilterDatabase" localSheetId="10" hidden="1">'表3-11'!$A$3:$S$50</definedName>
    <definedName name="_Order1" hidden="1">255</definedName>
    <definedName name="C地方公共団体コード">[1]表紙!$M$12</definedName>
    <definedName name="_xlnm.Print_Area" localSheetId="14">'表 参考'!$A$1:$K$45</definedName>
    <definedName name="_xlnm.Print_Area" localSheetId="15">'表 参考 (2)'!$A$1:$J$46</definedName>
    <definedName name="_xlnm.Print_Area" localSheetId="16">'表 参考 (３)'!$A$1:$I$43</definedName>
    <definedName name="_xlnm.Print_Area" localSheetId="0">'表3-1'!$A$1:$AE$57</definedName>
    <definedName name="_xlnm.Print_Area" localSheetId="9">'表3-10'!$A$1:$Y$44</definedName>
    <definedName name="_xlnm.Print_Area" localSheetId="10">'表3-11'!$A$1:$T$46</definedName>
    <definedName name="_xlnm.Print_Area" localSheetId="11">'表3-12'!$A$1:$X$48</definedName>
    <definedName name="_xlnm.Print_Area" localSheetId="12">'表3-12(2)'!$A$1:$X$44</definedName>
    <definedName name="_xlnm.Print_Area" localSheetId="13">'表3-13'!$A$1:$Q$38</definedName>
    <definedName name="_xlnm.Print_Area" localSheetId="1">'表3-2'!$A$1:$K$46</definedName>
    <definedName name="_xlnm.Print_Area" localSheetId="2">'表3-3'!$A$1:$H$43</definedName>
    <definedName name="_xlnm.Print_Area" localSheetId="3">'表3-4'!$A$1:$Z$47</definedName>
    <definedName name="_xlnm.Print_Area" localSheetId="4">'表3-5'!$A$1:$W$46</definedName>
    <definedName name="_xlnm.Print_Area" localSheetId="5">'表3-6'!$A$1:$Q$27</definedName>
    <definedName name="_xlnm.Print_Area" localSheetId="6">'表3-7'!$A$1:$K$47</definedName>
    <definedName name="_xlnm.Print_Area" localSheetId="7">'表3-8'!$A$1:$M$29</definedName>
    <definedName name="_xlnm.Print_Area" localSheetId="8">'表3-9'!$A$1:$S$42</definedName>
    <definedName name="月報">"グラフ 1"</definedName>
    <definedName name="年度" localSheetId="14">#REF!</definedName>
    <definedName name="年度" localSheetId="15">#REF!</definedName>
    <definedName name="年度" localSheetId="16">#REF!</definedName>
    <definedName name="年度" localSheetId="0">#REF!</definedName>
    <definedName name="年度" localSheetId="10">#REF!</definedName>
    <definedName name="年度" localSheetId="13">#REF!</definedName>
    <definedName name="年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1" i="13" l="1"/>
  <c r="K41" i="13"/>
  <c r="G41" i="13"/>
  <c r="O41" i="13"/>
  <c r="F41" i="13"/>
  <c r="V41" i="13"/>
  <c r="N41" i="13"/>
  <c r="U41" i="13"/>
  <c r="T41" i="13"/>
  <c r="S41" i="13"/>
  <c r="Q41" i="13"/>
  <c r="P41" i="13"/>
  <c r="M41" i="13"/>
  <c r="L41" i="13"/>
  <c r="J41" i="13"/>
  <c r="H41" i="13"/>
  <c r="D41" i="13"/>
  <c r="C41" i="13"/>
  <c r="B41" i="13"/>
  <c r="R26" i="13"/>
  <c r="Q26" i="13"/>
  <c r="Q42" i="13" s="1"/>
  <c r="K26" i="13"/>
  <c r="K42" i="13" s="1"/>
  <c r="J26" i="13"/>
  <c r="J42" i="13" s="1"/>
  <c r="I26" i="13"/>
  <c r="B26" i="13"/>
  <c r="B42" i="13" s="1"/>
  <c r="U26" i="13"/>
  <c r="U42" i="13" s="1"/>
  <c r="T26" i="13"/>
  <c r="M26" i="13"/>
  <c r="M42" i="13" s="1"/>
  <c r="L26" i="13"/>
  <c r="H26" i="13"/>
  <c r="H42" i="13" s="1"/>
  <c r="D26" i="13"/>
  <c r="D42" i="13" s="1"/>
  <c r="C26" i="13"/>
  <c r="S26" i="13" l="1"/>
  <c r="S42" i="13" s="1"/>
  <c r="I41" i="13"/>
  <c r="I42" i="13" s="1"/>
  <c r="R41" i="13"/>
  <c r="R42" i="13" s="1"/>
  <c r="C42" i="13"/>
  <c r="L42" i="13"/>
  <c r="T42" i="13"/>
  <c r="E26" i="13"/>
  <c r="N26" i="13"/>
  <c r="N42" i="13" s="1"/>
  <c r="V26" i="13"/>
  <c r="V42" i="13" s="1"/>
  <c r="F26" i="13"/>
  <c r="F42" i="13" s="1"/>
  <c r="O26" i="13"/>
  <c r="O42" i="13" s="1"/>
  <c r="W26" i="13"/>
  <c r="W42" i="13" s="1"/>
  <c r="E41" i="13"/>
  <c r="G26" i="13"/>
  <c r="G42" i="13" s="1"/>
  <c r="P26" i="13"/>
  <c r="P42" i="13" s="1"/>
  <c r="E42" i="13" l="1"/>
</calcChain>
</file>

<file path=xl/comments1.xml><?xml version="1.0" encoding="utf-8"?>
<comments xmlns="http://schemas.openxmlformats.org/spreadsheetml/2006/main">
  <authors>
    <author>user</author>
  </authors>
  <commentList>
    <comment ref="C27" authorId="0" shapeId="0">
      <text>
        <r>
          <rPr>
            <b/>
            <sz val="9"/>
            <color indexed="81"/>
            <rFont val="ＭＳ Ｐゴシック"/>
            <family val="3"/>
            <charset val="128"/>
          </rPr>
          <t>user:</t>
        </r>
        <r>
          <rPr>
            <sz val="9"/>
            <color indexed="81"/>
            <rFont val="ＭＳ Ｐゴシック"/>
            <family val="3"/>
            <charset val="128"/>
          </rPr>
          <t xml:space="preserve">
100% になりフォントサイズ修正。　来年度以降は元に戻してください。
22012　黒岩</t>
        </r>
      </text>
    </comment>
  </commentList>
</comments>
</file>

<file path=xl/sharedStrings.xml><?xml version="1.0" encoding="utf-8"?>
<sst xmlns="http://schemas.openxmlformats.org/spreadsheetml/2006/main" count="2617" uniqueCount="557">
  <si>
    <t>２　ごみの収集内訳</t>
    <rPh sb="5" eb="7">
      <t>シュウシュウ</t>
    </rPh>
    <rPh sb="7" eb="9">
      <t>ウチワケ</t>
    </rPh>
    <phoneticPr fontId="4"/>
  </si>
  <si>
    <t xml:space="preserve">   表Ⅲ－２   ご み の 収 集 内 訳 一 覧 表</t>
    <rPh sb="3" eb="4">
      <t>ヒョウ</t>
    </rPh>
    <rPh sb="16" eb="19">
      <t>シュウシュウ</t>
    </rPh>
    <rPh sb="20" eb="23">
      <t>ウチワケ</t>
    </rPh>
    <rPh sb="24" eb="29">
      <t>イチランヒョウ</t>
    </rPh>
    <phoneticPr fontId="4"/>
  </si>
  <si>
    <t xml:space="preserve">    ( 単位 ： ｔ / 年 ）</t>
    <phoneticPr fontId="4"/>
  </si>
  <si>
    <t>⑥　</t>
    <phoneticPr fontId="4"/>
  </si>
  <si>
    <t>⑦</t>
    <phoneticPr fontId="4"/>
  </si>
  <si>
    <t>⑧</t>
    <phoneticPr fontId="4"/>
  </si>
  <si>
    <t>⑨</t>
    <phoneticPr fontId="4"/>
  </si>
  <si>
    <t>市 町 村 名</t>
    <rPh sb="0" eb="5">
      <t>シチョウソン</t>
    </rPh>
    <rPh sb="6" eb="7">
      <t>メイ</t>
    </rPh>
    <phoneticPr fontId="4"/>
  </si>
  <si>
    <t>収集主体別収集量</t>
    <rPh sb="0" eb="2">
      <t>シュウシュウ</t>
    </rPh>
    <rPh sb="2" eb="4">
      <t>シュタイ</t>
    </rPh>
    <rPh sb="4" eb="5">
      <t>ベツ</t>
    </rPh>
    <rPh sb="5" eb="8">
      <t>シュウシュウリョウ</t>
    </rPh>
    <phoneticPr fontId="4"/>
  </si>
  <si>
    <r>
      <t xml:space="preserve">④
</t>
    </r>
    <r>
      <rPr>
        <sz val="10"/>
        <rFont val="ＭＳ Ｐ明朝"/>
        <family val="1"/>
        <charset val="128"/>
      </rPr>
      <t>計画収集量</t>
    </r>
    <rPh sb="2" eb="4">
      <t>ケイカク</t>
    </rPh>
    <rPh sb="4" eb="7">
      <t>シュウシュウリョウ</t>
    </rPh>
    <phoneticPr fontId="4"/>
  </si>
  <si>
    <t>⑤
    直 　接</t>
    <rPh sb="6" eb="7">
      <t>チョク</t>
    </rPh>
    <rPh sb="9" eb="10">
      <t>セツ</t>
    </rPh>
    <phoneticPr fontId="4"/>
  </si>
  <si>
    <t>計　   画</t>
    <phoneticPr fontId="4"/>
  </si>
  <si>
    <t>集　団</t>
    <rPh sb="0" eb="1">
      <t>シュウ</t>
    </rPh>
    <rPh sb="2" eb="3">
      <t>ダン</t>
    </rPh>
    <phoneticPr fontId="4"/>
  </si>
  <si>
    <t>総排出量</t>
    <rPh sb="0" eb="1">
      <t>ソウ</t>
    </rPh>
    <phoneticPr fontId="4"/>
  </si>
  <si>
    <t>自  家</t>
    <rPh sb="0" eb="1">
      <t>ジ</t>
    </rPh>
    <rPh sb="3" eb="4">
      <t>イエ</t>
    </rPh>
    <phoneticPr fontId="4"/>
  </si>
  <si>
    <t>①</t>
    <phoneticPr fontId="4"/>
  </si>
  <si>
    <t>地方公共
団体直営</t>
    <rPh sb="0" eb="2">
      <t>チホウ</t>
    </rPh>
    <rPh sb="2" eb="4">
      <t>コウキョウ</t>
    </rPh>
    <rPh sb="5" eb="7">
      <t>ダンタイ</t>
    </rPh>
    <rPh sb="7" eb="9">
      <t>チョクエイ</t>
    </rPh>
    <phoneticPr fontId="4"/>
  </si>
  <si>
    <t>②委託業者</t>
    <rPh sb="1" eb="3">
      <t>イタク</t>
    </rPh>
    <rPh sb="3" eb="5">
      <t>ギョウシャ</t>
    </rPh>
    <phoneticPr fontId="4"/>
  </si>
  <si>
    <t>③許可業者</t>
    <rPh sb="1" eb="3">
      <t>キョカ</t>
    </rPh>
    <rPh sb="3" eb="5">
      <t>ギョウシャ</t>
    </rPh>
    <phoneticPr fontId="4"/>
  </si>
  <si>
    <t>収集総量</t>
    <phoneticPr fontId="4"/>
  </si>
  <si>
    <t>回収量</t>
    <rPh sb="0" eb="2">
      <t>カイシュウ</t>
    </rPh>
    <rPh sb="2" eb="3">
      <t>リョウ</t>
    </rPh>
    <phoneticPr fontId="4"/>
  </si>
  <si>
    <t>処理量</t>
    <phoneticPr fontId="4"/>
  </si>
  <si>
    <t>＝①～③</t>
    <phoneticPr fontId="4"/>
  </si>
  <si>
    <t>　  搬入量</t>
    <rPh sb="3" eb="6">
      <t>ハンニュウリョウ</t>
    </rPh>
    <phoneticPr fontId="4"/>
  </si>
  <si>
    <t>＝④+⑤</t>
    <phoneticPr fontId="4"/>
  </si>
  <si>
    <t>＝⑥+⑦</t>
    <phoneticPr fontId="4"/>
  </si>
  <si>
    <t>総排出量</t>
    <rPh sb="0" eb="1">
      <t>ソウ</t>
    </rPh>
    <rPh sb="1" eb="3">
      <t>ハイシュツ</t>
    </rPh>
    <rPh sb="3" eb="4">
      <t>リョウ</t>
    </rPh>
    <phoneticPr fontId="3"/>
  </si>
  <si>
    <t>直接搬入量</t>
    <rPh sb="0" eb="2">
      <t>チョクセツ</t>
    </rPh>
    <rPh sb="2" eb="4">
      <t>ハンニュウ</t>
    </rPh>
    <rPh sb="4" eb="5">
      <t>リョウ</t>
    </rPh>
    <phoneticPr fontId="3"/>
  </si>
  <si>
    <t>計画収集量</t>
    <rPh sb="0" eb="2">
      <t>ケイカク</t>
    </rPh>
    <rPh sb="2" eb="4">
      <t>シュウシュウ</t>
    </rPh>
    <rPh sb="4" eb="5">
      <t>リョウ</t>
    </rPh>
    <phoneticPr fontId="3"/>
  </si>
  <si>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</si>
  <si>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</si>
  <si>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</si>
  <si>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</si>
  <si>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平塚市</t>
    <rPh sb="0" eb="3">
      <t>ヒラツカシ</t>
    </rPh>
    <phoneticPr fontId="4"/>
  </si>
  <si>
    <t>鎌倉市</t>
    <rPh sb="0" eb="3">
      <t>カマクラシ</t>
    </rPh>
    <phoneticPr fontId="4"/>
  </si>
  <si>
    <t>藤沢市</t>
    <rPh sb="0" eb="3">
      <t>フジサワシ</t>
    </rPh>
    <phoneticPr fontId="4"/>
  </si>
  <si>
    <t>小田原市</t>
    <rPh sb="0" eb="4">
      <t>オダワラシ</t>
    </rPh>
    <phoneticPr fontId="4"/>
  </si>
  <si>
    <t>茅ヶ崎市</t>
    <rPh sb="0" eb="4">
      <t>チガサキシ</t>
    </rPh>
    <phoneticPr fontId="4"/>
  </si>
  <si>
    <t>逗子市</t>
    <rPh sb="0" eb="3">
      <t>ズシシ</t>
    </rPh>
    <phoneticPr fontId="4"/>
  </si>
  <si>
    <t>三浦市</t>
    <rPh sb="0" eb="3">
      <t>ミウラシ</t>
    </rPh>
    <phoneticPr fontId="4"/>
  </si>
  <si>
    <t>秦野市</t>
    <rPh sb="0" eb="3">
      <t>ハタノシ</t>
    </rPh>
    <phoneticPr fontId="4"/>
  </si>
  <si>
    <t>厚木市</t>
    <rPh sb="0" eb="3">
      <t>アツギシ</t>
    </rPh>
    <phoneticPr fontId="4"/>
  </si>
  <si>
    <t>大和市</t>
    <rPh sb="0" eb="3">
      <t>ヤマトシ</t>
    </rPh>
    <phoneticPr fontId="4"/>
  </si>
  <si>
    <t>伊勢原市</t>
    <rPh sb="0" eb="4">
      <t>イセハラシ</t>
    </rPh>
    <phoneticPr fontId="4"/>
  </si>
  <si>
    <t>海老名市</t>
    <rPh sb="0" eb="4">
      <t>エビナシ</t>
    </rPh>
    <phoneticPr fontId="4"/>
  </si>
  <si>
    <t>座間市</t>
    <rPh sb="0" eb="3">
      <t>ザマシ</t>
    </rPh>
    <phoneticPr fontId="4"/>
  </si>
  <si>
    <t>南足柄市</t>
    <rPh sb="0" eb="1">
      <t>ミナミ</t>
    </rPh>
    <rPh sb="1" eb="3">
      <t>アシガラシ</t>
    </rPh>
    <rPh sb="3" eb="4">
      <t>シ</t>
    </rPh>
    <phoneticPr fontId="4"/>
  </si>
  <si>
    <t>綾瀬市</t>
    <rPh sb="0" eb="2">
      <t>アヤセ</t>
    </rPh>
    <rPh sb="2" eb="3">
      <t>シ</t>
    </rPh>
    <phoneticPr fontId="4"/>
  </si>
  <si>
    <t>市 部 小 計</t>
    <rPh sb="0" eb="3">
      <t>シブ</t>
    </rPh>
    <rPh sb="4" eb="7">
      <t>ショウケイ</t>
    </rPh>
    <phoneticPr fontId="4"/>
  </si>
  <si>
    <t>葉山町</t>
    <rPh sb="0" eb="3">
      <t>ハヤママチ</t>
    </rPh>
    <phoneticPr fontId="4"/>
  </si>
  <si>
    <t>寒川町</t>
    <rPh sb="0" eb="3">
      <t>サムカワマチ</t>
    </rPh>
    <phoneticPr fontId="4"/>
  </si>
  <si>
    <t>大磯町</t>
    <rPh sb="0" eb="3">
      <t>オオイソマチ</t>
    </rPh>
    <phoneticPr fontId="4"/>
  </si>
  <si>
    <t>二宮町</t>
    <rPh sb="0" eb="2">
      <t>ニノミヤ</t>
    </rPh>
    <rPh sb="2" eb="3">
      <t>マチ</t>
    </rPh>
    <phoneticPr fontId="4"/>
  </si>
  <si>
    <t>中井町</t>
    <rPh sb="0" eb="3">
      <t>ナカイマチ</t>
    </rPh>
    <phoneticPr fontId="4"/>
  </si>
  <si>
    <t>大井町</t>
    <rPh sb="0" eb="3">
      <t>オオイマチ</t>
    </rPh>
    <phoneticPr fontId="4"/>
  </si>
  <si>
    <t>松田町</t>
    <rPh sb="0" eb="3">
      <t>マツダマチ</t>
    </rPh>
    <phoneticPr fontId="4"/>
  </si>
  <si>
    <t>山北町</t>
    <rPh sb="0" eb="3">
      <t>ヤマキタマチ</t>
    </rPh>
    <phoneticPr fontId="4"/>
  </si>
  <si>
    <t>開成町</t>
    <rPh sb="0" eb="3">
      <t>カイセイマチ</t>
    </rPh>
    <phoneticPr fontId="4"/>
  </si>
  <si>
    <t>箱根町</t>
    <rPh sb="0" eb="3">
      <t>ハコネマチ</t>
    </rPh>
    <phoneticPr fontId="4"/>
  </si>
  <si>
    <t>真鶴町</t>
    <rPh sb="0" eb="2">
      <t>マナヅル</t>
    </rPh>
    <rPh sb="2" eb="3">
      <t>マチ</t>
    </rPh>
    <phoneticPr fontId="4"/>
  </si>
  <si>
    <t>湯河原町</t>
    <rPh sb="0" eb="4">
      <t>ユガワラマチ</t>
    </rPh>
    <phoneticPr fontId="4"/>
  </si>
  <si>
    <t>愛川町</t>
    <rPh sb="0" eb="3">
      <t>アイカワマチ</t>
    </rPh>
    <phoneticPr fontId="4"/>
  </si>
  <si>
    <t>清川村</t>
    <rPh sb="0" eb="3">
      <t>キヨカワムラ</t>
    </rPh>
    <phoneticPr fontId="4"/>
  </si>
  <si>
    <t>郡部小計</t>
    <rPh sb="0" eb="1">
      <t>グン</t>
    </rPh>
    <rPh sb="1" eb="2">
      <t>ブ</t>
    </rPh>
    <rPh sb="2" eb="4">
      <t>ショウケイ</t>
    </rPh>
    <phoneticPr fontId="4"/>
  </si>
  <si>
    <t xml:space="preserve">  県  合  計</t>
    <rPh sb="2" eb="3">
      <t>ケン</t>
    </rPh>
    <rPh sb="5" eb="9">
      <t>ゴウケイ</t>
    </rPh>
    <phoneticPr fontId="4"/>
  </si>
  <si>
    <t xml:space="preserve">  (注)  １.自家処理とは市町村等により計画収集される以外の生活系ごみで、自家肥料、 飼料として用いるか、</t>
    <rPh sb="3" eb="4">
      <t>チュウ</t>
    </rPh>
    <phoneticPr fontId="4"/>
  </si>
  <si>
    <t xml:space="preserve">            直接農家等に依頼して処分させ、又は自ら処分しているものである。</t>
    <phoneticPr fontId="4"/>
  </si>
  <si>
    <t xml:space="preserve"> 　　　　２.平塚市の三者協調方式による集団回収量は、全量資源ごみに計上している。</t>
    <rPh sb="7" eb="9">
      <t>ヒラツカ</t>
    </rPh>
    <rPh sb="9" eb="10">
      <t>シ</t>
    </rPh>
    <rPh sb="11" eb="13">
      <t>サンシャ</t>
    </rPh>
    <rPh sb="13" eb="15">
      <t>キョウチョウ</t>
    </rPh>
    <rPh sb="15" eb="17">
      <t>ホウシキ</t>
    </rPh>
    <rPh sb="20" eb="22">
      <t>シュウダン</t>
    </rPh>
    <rPh sb="22" eb="24">
      <t>カイシュウ</t>
    </rPh>
    <rPh sb="24" eb="25">
      <t>リョウ</t>
    </rPh>
    <rPh sb="27" eb="29">
      <t>ゼンリョウ</t>
    </rPh>
    <rPh sb="29" eb="31">
      <t>シゲン</t>
    </rPh>
    <rPh sb="34" eb="36">
      <t>ケイジョウ</t>
    </rPh>
    <phoneticPr fontId="3"/>
  </si>
  <si>
    <t xml:space="preserve">   表Ⅲ－３   ごみの収集形態別収集内訳一覧表</t>
    <rPh sb="3" eb="4">
      <t>ヒョウ</t>
    </rPh>
    <rPh sb="13" eb="15">
      <t>シュウシュウ</t>
    </rPh>
    <rPh sb="15" eb="17">
      <t>ケイタイ</t>
    </rPh>
    <rPh sb="17" eb="18">
      <t>ベツ</t>
    </rPh>
    <rPh sb="18" eb="20">
      <t>シュウシュウ</t>
    </rPh>
    <rPh sb="20" eb="22">
      <t>ウチワケ</t>
    </rPh>
    <rPh sb="22" eb="25">
      <t>イチランヒョウ</t>
    </rPh>
    <phoneticPr fontId="4"/>
  </si>
  <si>
    <t xml:space="preserve">     ( 単位 ： ｔ / 年 ）</t>
  </si>
  <si>
    <t>②</t>
    <phoneticPr fontId="4"/>
  </si>
  <si>
    <t>③</t>
    <phoneticPr fontId="4"/>
  </si>
  <si>
    <t>④</t>
    <phoneticPr fontId="4"/>
  </si>
  <si>
    <t>⑤</t>
    <phoneticPr fontId="4"/>
  </si>
  <si>
    <t>⑥</t>
    <phoneticPr fontId="4"/>
  </si>
  <si>
    <t>計画収集量</t>
    <rPh sb="0" eb="2">
      <t>ケイカク</t>
    </rPh>
    <rPh sb="2" eb="4">
      <t>シュウシュウ</t>
    </rPh>
    <rPh sb="4" eb="5">
      <t>リョウ</t>
    </rPh>
    <phoneticPr fontId="4"/>
  </si>
  <si>
    <t xml:space="preserve">混合ごみ   </t>
    <rPh sb="0" eb="2">
      <t>コンゴウ</t>
    </rPh>
    <phoneticPr fontId="4"/>
  </si>
  <si>
    <t>可燃ごみ</t>
    <rPh sb="0" eb="2">
      <t>カネン</t>
    </rPh>
    <phoneticPr fontId="4"/>
  </si>
  <si>
    <t>不燃ごみ</t>
    <rPh sb="0" eb="2">
      <t>フネン</t>
    </rPh>
    <phoneticPr fontId="4"/>
  </si>
  <si>
    <t>資源ごみ</t>
    <rPh sb="0" eb="2">
      <t>シゲン</t>
    </rPh>
    <phoneticPr fontId="4"/>
  </si>
  <si>
    <t>粗大ごみ</t>
    <rPh sb="0" eb="2">
      <t>ソダイ</t>
    </rPh>
    <phoneticPr fontId="4"/>
  </si>
  <si>
    <t>その他
のごみ</t>
    <rPh sb="2" eb="3">
      <t>タ</t>
    </rPh>
    <phoneticPr fontId="4"/>
  </si>
  <si>
    <t>＝①～⑥</t>
    <phoneticPr fontId="4"/>
  </si>
  <si>
    <t>郡 部 小 計</t>
    <rPh sb="0" eb="1">
      <t>グン</t>
    </rPh>
    <rPh sb="2" eb="3">
      <t>ブ</t>
    </rPh>
    <rPh sb="4" eb="7">
      <t>ショウケイ</t>
    </rPh>
    <phoneticPr fontId="4"/>
  </si>
  <si>
    <t>県  合  計</t>
    <rPh sb="0" eb="1">
      <t>ケン</t>
    </rPh>
    <rPh sb="3" eb="7">
      <t>ゴウケイ</t>
    </rPh>
    <phoneticPr fontId="4"/>
  </si>
  <si>
    <t xml:space="preserve">表Ⅲ－４   資 源 ご み の 収 集 品 目 別 内 訳 一 覧 表 </t>
    <phoneticPr fontId="4"/>
  </si>
  <si>
    <t xml:space="preserve"> ( 単位 ： ｔ / 年 ）</t>
    <phoneticPr fontId="4"/>
  </si>
  <si>
    <t>資源ごみの収集品目別内訳</t>
  </si>
  <si>
    <t>資源ごみ収集量</t>
  </si>
  <si>
    <t>②　　缶   等   の   金   属   類</t>
    <phoneticPr fontId="4"/>
  </si>
  <si>
    <t>③　　び    ん  ・  ガ    ラ    ス    類</t>
    <phoneticPr fontId="4"/>
  </si>
  <si>
    <t>④　　紙                類</t>
    <phoneticPr fontId="4"/>
  </si>
  <si>
    <t>⑦ プ ラ ス チ ッ ク 類</t>
    <rPh sb="14" eb="15">
      <t>ルイ</t>
    </rPh>
    <phoneticPr fontId="4"/>
  </si>
  <si>
    <t>資源ごみ</t>
    <rPh sb="0" eb="2">
      <t>シゲン</t>
    </rPh>
    <phoneticPr fontId="3"/>
  </si>
  <si>
    <t>市 町 村 名</t>
  </si>
  <si>
    <t>その他
の色</t>
    <rPh sb="0" eb="3">
      <t>ソノタ</t>
    </rPh>
    <rPh sb="5" eb="6">
      <t>イロ</t>
    </rPh>
    <phoneticPr fontId="4"/>
  </si>
  <si>
    <t>布　類</t>
    <rPh sb="0" eb="1">
      <t>ヌノ</t>
    </rPh>
    <rPh sb="2" eb="3">
      <t>ルイ</t>
    </rPh>
    <phoneticPr fontId="4"/>
  </si>
  <si>
    <t>ペ  ッ  ト</t>
  </si>
  <si>
    <t>容器包装
ﾌﾟﾗｽﾁｯｸ</t>
    <rPh sb="0" eb="2">
      <t>ヨウキ</t>
    </rPh>
    <phoneticPr fontId="4"/>
  </si>
  <si>
    <t>白色
トレー</t>
    <rPh sb="0" eb="2">
      <t>ハクショク</t>
    </rPh>
    <phoneticPr fontId="4"/>
  </si>
  <si>
    <t>その他</t>
    <rPh sb="2" eb="3">
      <t>タ</t>
    </rPh>
    <phoneticPr fontId="4"/>
  </si>
  <si>
    <t>その他</t>
  </si>
  <si>
    <t>鉄   類</t>
  </si>
  <si>
    <t>非鉄金属</t>
  </si>
  <si>
    <t>その他</t>
    <rPh sb="0" eb="3">
      <t>ソノタ</t>
    </rPh>
    <phoneticPr fontId="4"/>
  </si>
  <si>
    <t>混   合</t>
  </si>
  <si>
    <t>計</t>
  </si>
  <si>
    <t>透   明</t>
  </si>
  <si>
    <t>茶</t>
    <rPh sb="0" eb="1">
      <t>チャ</t>
    </rPh>
    <phoneticPr fontId="4"/>
  </si>
  <si>
    <t>新聞・雑誌</t>
  </si>
  <si>
    <t>段ﾎﾞｰﾙ</t>
    <rPh sb="0" eb="1">
      <t>ダン</t>
    </rPh>
    <phoneticPr fontId="4"/>
  </si>
  <si>
    <t>紙パック</t>
  </si>
  <si>
    <t>その他</t>
    <rPh sb="2" eb="3">
      <t>タ</t>
    </rPh>
    <phoneticPr fontId="3"/>
  </si>
  <si>
    <t>混合</t>
    <rPh sb="0" eb="2">
      <t>コンゴウ</t>
    </rPh>
    <phoneticPr fontId="4"/>
  </si>
  <si>
    <t>ボ  ト  ル</t>
  </si>
  <si>
    <t>＝②～⑧</t>
    <phoneticPr fontId="4"/>
  </si>
  <si>
    <t>（スチール)</t>
  </si>
  <si>
    <t>(アルミ )</t>
  </si>
  <si>
    <t>横浜市</t>
  </si>
  <si>
    <t>川崎市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</si>
  <si>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</si>
  <si>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</si>
  <si>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</si>
  <si>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</si>
  <si>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</si>
  <si>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</si>
  <si>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</si>
  <si>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</si>
  <si>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</si>
  <si>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</si>
  <si>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</si>
  <si>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</si>
  <si>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</si>
  <si>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</si>
  <si>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</si>
  <si>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</si>
  <si>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市 部 小 計</t>
    <rPh sb="0" eb="1">
      <t>シ</t>
    </rPh>
    <rPh sb="2" eb="3">
      <t>ブ</t>
    </rPh>
    <rPh sb="4" eb="5">
      <t>ショウ</t>
    </rPh>
    <rPh sb="6" eb="7">
      <t>ケイ</t>
    </rPh>
    <phoneticPr fontId="4"/>
  </si>
  <si>
    <t>葉山町</t>
  </si>
  <si>
    <t>寒川町</t>
  </si>
  <si>
    <t>大磯町</t>
  </si>
  <si>
    <t>二宮町</t>
  </si>
  <si>
    <t>中井町</t>
  </si>
  <si>
    <t>大井町</t>
  </si>
  <si>
    <t>松田町</t>
  </si>
  <si>
    <t>山北町</t>
  </si>
  <si>
    <t>開成町</t>
  </si>
  <si>
    <t>箱根町</t>
  </si>
  <si>
    <t>真鶴町</t>
  </si>
  <si>
    <t>湯河原町</t>
  </si>
  <si>
    <t>愛川町</t>
  </si>
  <si>
    <t>清川村</t>
  </si>
  <si>
    <t>郡 部 小 計</t>
    <rPh sb="0" eb="1">
      <t>グン</t>
    </rPh>
    <rPh sb="2" eb="3">
      <t>ブ</t>
    </rPh>
    <rPh sb="4" eb="5">
      <t>ショウ</t>
    </rPh>
    <rPh sb="6" eb="7">
      <t>ケイ</t>
    </rPh>
    <phoneticPr fontId="4"/>
  </si>
  <si>
    <t xml:space="preserve">  県   合   計</t>
  </si>
  <si>
    <t xml:space="preserve">     (注)   １.混合とは、収集時において各品目を分類せずに混合で収集したもので内訳が不明なものである。</t>
    <rPh sb="44" eb="46">
      <t>ウチワケ</t>
    </rPh>
    <rPh sb="47" eb="49">
      <t>フメイ</t>
    </rPh>
    <phoneticPr fontId="4"/>
  </si>
  <si>
    <t xml:space="preserve">             ２.⑧ 「その他」は、植木剪定枝、廃食用油等である。</t>
    <rPh sb="24" eb="26">
      <t>ウエキ</t>
    </rPh>
    <rPh sb="26" eb="28">
      <t>センテイ</t>
    </rPh>
    <rPh sb="28" eb="29">
      <t>エダ</t>
    </rPh>
    <rPh sb="30" eb="31">
      <t>ハイキ</t>
    </rPh>
    <rPh sb="31" eb="33">
      <t>ショクヨウ</t>
    </rPh>
    <rPh sb="33" eb="34">
      <t>アブラ</t>
    </rPh>
    <phoneticPr fontId="4"/>
  </si>
  <si>
    <t>３　ごみの処理・処分内訳</t>
    <rPh sb="5" eb="7">
      <t>ショリ</t>
    </rPh>
    <rPh sb="8" eb="10">
      <t>ショブン</t>
    </rPh>
    <rPh sb="10" eb="12">
      <t>ウチワケ</t>
    </rPh>
    <phoneticPr fontId="4"/>
  </si>
  <si>
    <t>表Ⅲ－５   ごみの処理内訳総括表</t>
    <rPh sb="0" eb="1">
      <t>ヒョウ</t>
    </rPh>
    <rPh sb="10" eb="12">
      <t>ショリ</t>
    </rPh>
    <rPh sb="12" eb="14">
      <t>ウチワケ</t>
    </rPh>
    <rPh sb="14" eb="16">
      <t>ソウカツ</t>
    </rPh>
    <rPh sb="16" eb="17">
      <t>ヒョウ</t>
    </rPh>
    <phoneticPr fontId="4"/>
  </si>
  <si>
    <t>(単位：t/年)</t>
    <rPh sb="1" eb="3">
      <t>タンイ</t>
    </rPh>
    <rPh sb="6" eb="7">
      <t>ネン</t>
    </rPh>
    <phoneticPr fontId="4"/>
  </si>
  <si>
    <t>【参考】</t>
    <rPh sb="1" eb="3">
      <t>サンコウ</t>
    </rPh>
    <phoneticPr fontId="4"/>
  </si>
  <si>
    <t>収集の内訳</t>
    <phoneticPr fontId="3"/>
  </si>
  <si>
    <t>処理の内訳</t>
    <rPh sb="0" eb="2">
      <t>ショリ</t>
    </rPh>
    <rPh sb="3" eb="5">
      <t>ウチワケ</t>
    </rPh>
    <phoneticPr fontId="4"/>
  </si>
  <si>
    <t>⑩</t>
    <phoneticPr fontId="4"/>
  </si>
  <si>
    <t>⑪</t>
    <phoneticPr fontId="4"/>
  </si>
  <si>
    <t>水分の蒸発
等による
減量化量</t>
    <rPh sb="0" eb="2">
      <t>スイブン</t>
    </rPh>
    <rPh sb="3" eb="5">
      <t>ジョウハツ</t>
    </rPh>
    <rPh sb="6" eb="7">
      <t>トウ</t>
    </rPh>
    <rPh sb="11" eb="14">
      <t>ゲンリョウカ</t>
    </rPh>
    <rPh sb="14" eb="15">
      <t>リョウ</t>
    </rPh>
    <phoneticPr fontId="4"/>
  </si>
  <si>
    <t>焼却残渣
資源化に
よる
減量化量</t>
    <rPh sb="0" eb="2">
      <t>ショウキャク</t>
    </rPh>
    <rPh sb="2" eb="4">
      <t>ザンサ</t>
    </rPh>
    <rPh sb="5" eb="7">
      <t>シゲン</t>
    </rPh>
    <rPh sb="7" eb="8">
      <t>カ</t>
    </rPh>
    <phoneticPr fontId="4"/>
  </si>
  <si>
    <t>計画収集</t>
    <rPh sb="0" eb="2">
      <t>ケイカク</t>
    </rPh>
    <rPh sb="2" eb="4">
      <t>シュウシュウ</t>
    </rPh>
    <phoneticPr fontId="4"/>
  </si>
  <si>
    <t xml:space="preserve">⑦ </t>
    <phoneticPr fontId="4"/>
  </si>
  <si>
    <t>集団</t>
    <rPh sb="0" eb="2">
      <t>シュウダン</t>
    </rPh>
    <phoneticPr fontId="4"/>
  </si>
  <si>
    <t>総排出量</t>
    <rPh sb="0" eb="1">
      <t>ソウ</t>
    </rPh>
    <rPh sb="1" eb="4">
      <t>ハイシュツリョウ</t>
    </rPh>
    <phoneticPr fontId="4"/>
  </si>
  <si>
    <t>自家</t>
    <rPh sb="0" eb="2">
      <t>ジカ</t>
    </rPh>
    <phoneticPr fontId="4"/>
  </si>
  <si>
    <t>減量化量</t>
    <rPh sb="0" eb="3">
      <t>ゲンリョウカ</t>
    </rPh>
    <rPh sb="3" eb="4">
      <t>リョウ</t>
    </rPh>
    <phoneticPr fontId="4"/>
  </si>
  <si>
    <t>焼却による</t>
    <rPh sb="0" eb="2">
      <t>ショウキャク</t>
    </rPh>
    <phoneticPr fontId="4"/>
  </si>
  <si>
    <t>計画</t>
    <rPh sb="0" eb="2">
      <t>ケイカク</t>
    </rPh>
    <phoneticPr fontId="4"/>
  </si>
  <si>
    <t>率</t>
    <rPh sb="0" eb="1">
      <t>リツ</t>
    </rPh>
    <phoneticPr fontId="4"/>
  </si>
  <si>
    <t>直接</t>
    <rPh sb="0" eb="2">
      <t>チョクセツ</t>
    </rPh>
    <phoneticPr fontId="4"/>
  </si>
  <si>
    <t>総量</t>
    <rPh sb="0" eb="2">
      <t>ソウリョウ</t>
    </rPh>
    <phoneticPr fontId="4"/>
  </si>
  <si>
    <t>焼却量</t>
    <rPh sb="0" eb="2">
      <t>ショウキャク</t>
    </rPh>
    <rPh sb="2" eb="3">
      <t>リョウ</t>
    </rPh>
    <phoneticPr fontId="4"/>
  </si>
  <si>
    <t>焼却率</t>
    <rPh sb="0" eb="2">
      <t>ショウキャク</t>
    </rPh>
    <rPh sb="2" eb="3">
      <t>リツ</t>
    </rPh>
    <phoneticPr fontId="4"/>
  </si>
  <si>
    <t>埋立量</t>
    <rPh sb="0" eb="2">
      <t>ウメタテ</t>
    </rPh>
    <rPh sb="2" eb="3">
      <t>リョウ</t>
    </rPh>
    <phoneticPr fontId="4"/>
  </si>
  <si>
    <t>埋立率</t>
    <rPh sb="0" eb="2">
      <t>ウメタテ</t>
    </rPh>
    <rPh sb="2" eb="3">
      <t>リツ</t>
    </rPh>
    <phoneticPr fontId="4"/>
  </si>
  <si>
    <t>資源化量</t>
    <rPh sb="0" eb="3">
      <t>シゲンカ</t>
    </rPh>
    <rPh sb="3" eb="4">
      <t>リョウ</t>
    </rPh>
    <phoneticPr fontId="4"/>
  </si>
  <si>
    <t>資源化率</t>
    <rPh sb="0" eb="3">
      <t>シゲンカ</t>
    </rPh>
    <rPh sb="3" eb="4">
      <t>リツ</t>
    </rPh>
    <phoneticPr fontId="4"/>
  </si>
  <si>
    <t>減量化量</t>
    <rPh sb="0" eb="2">
      <t>ゲンリョウ</t>
    </rPh>
    <rPh sb="2" eb="3">
      <t>カ</t>
    </rPh>
    <rPh sb="3" eb="4">
      <t>リョウ</t>
    </rPh>
    <phoneticPr fontId="4"/>
  </si>
  <si>
    <t>処理量</t>
    <rPh sb="0" eb="2">
      <t>ショリ</t>
    </rPh>
    <rPh sb="2" eb="3">
      <t>リョウ</t>
    </rPh>
    <phoneticPr fontId="4"/>
  </si>
  <si>
    <t>収集量</t>
    <phoneticPr fontId="3"/>
  </si>
  <si>
    <t>（％）</t>
    <phoneticPr fontId="3"/>
  </si>
  <si>
    <t>搬入量</t>
    <rPh sb="0" eb="2">
      <t>ハンニュウ</t>
    </rPh>
    <rPh sb="2" eb="3">
      <t>リョウ</t>
    </rPh>
    <phoneticPr fontId="4"/>
  </si>
  <si>
    <t>（％）</t>
  </si>
  <si>
    <t>＝①＋②</t>
    <phoneticPr fontId="4"/>
  </si>
  <si>
    <t>（焼却残渣を除く)</t>
    <rPh sb="1" eb="3">
      <t>ショウキャク</t>
    </rPh>
    <rPh sb="3" eb="5">
      <t>ザンサ</t>
    </rPh>
    <rPh sb="6" eb="7">
      <t>ノゾ</t>
    </rPh>
    <phoneticPr fontId="4"/>
  </si>
  <si>
    <t>（％）</t>
    <phoneticPr fontId="4"/>
  </si>
  <si>
    <t>＝④～⑦</t>
    <phoneticPr fontId="4"/>
  </si>
  <si>
    <t>＝⑧＋⑨</t>
    <phoneticPr fontId="4"/>
  </si>
  <si>
    <t>藤沢市</t>
    <rPh sb="0" eb="2">
      <t>フジサワ</t>
    </rPh>
    <rPh sb="2" eb="3">
      <t>シ</t>
    </rPh>
    <phoneticPr fontId="4"/>
  </si>
  <si>
    <t>県   合   計</t>
    <rPh sb="0" eb="1">
      <t>ケン</t>
    </rPh>
    <rPh sb="4" eb="9">
      <t>ゴウケイ</t>
    </rPh>
    <phoneticPr fontId="4"/>
  </si>
  <si>
    <t xml:space="preserve">    (注)   １.④「焼却量」は、粗大ごみ等の破砕後処理残渣の溶融は含むが、焼却残渣の溶融は含まない。   </t>
    <rPh sb="5" eb="6">
      <t>チュウ</t>
    </rPh>
    <rPh sb="14" eb="17">
      <t>ショウキャクリョウ</t>
    </rPh>
    <rPh sb="20" eb="22">
      <t>ソダイ</t>
    </rPh>
    <rPh sb="24" eb="25">
      <t>トウ</t>
    </rPh>
    <rPh sb="26" eb="28">
      <t>ハサイ</t>
    </rPh>
    <rPh sb="28" eb="29">
      <t>ゴ</t>
    </rPh>
    <rPh sb="29" eb="31">
      <t>ショリ</t>
    </rPh>
    <rPh sb="31" eb="33">
      <t>ザンサ</t>
    </rPh>
    <rPh sb="34" eb="36">
      <t>ヨウユウ</t>
    </rPh>
    <rPh sb="37" eb="38">
      <t>フク</t>
    </rPh>
    <rPh sb="41" eb="43">
      <t>ショウキャク</t>
    </rPh>
    <rPh sb="43" eb="45">
      <t>ザンサ</t>
    </rPh>
    <rPh sb="46" eb="48">
      <t>ヨウユウ</t>
    </rPh>
    <rPh sb="49" eb="50">
      <t>フク</t>
    </rPh>
    <phoneticPr fontId="4"/>
  </si>
  <si>
    <t xml:space="preserve">            ２.⑦「減量化量」は、焼却を除く中間処理（破砕・圧縮等）における減量化量等である。</t>
    <rPh sb="16" eb="19">
      <t>ゲンリョウカ</t>
    </rPh>
    <rPh sb="19" eb="20">
      <t>リョウ</t>
    </rPh>
    <phoneticPr fontId="4"/>
  </si>
  <si>
    <t>表Ⅲ－６   一 部 事 務 組 合 別 ご み の 処 理 内 訳 総 括 表</t>
    <phoneticPr fontId="4"/>
  </si>
  <si>
    <t>( 単位 ： ｔ / 年 ）</t>
    <rPh sb="2" eb="4">
      <t>タンイ</t>
    </rPh>
    <rPh sb="11" eb="12">
      <t>ネン</t>
    </rPh>
    <phoneticPr fontId="4"/>
  </si>
  <si>
    <t>搬入の内訳</t>
    <rPh sb="0" eb="2">
      <t>ハンニュウ</t>
    </rPh>
    <rPh sb="3" eb="5">
      <t>ウチワケ</t>
    </rPh>
    <phoneticPr fontId="4"/>
  </si>
  <si>
    <t>処理・処分の内訳</t>
    <rPh sb="0" eb="2">
      <t>ショリ</t>
    </rPh>
    <rPh sb="3" eb="5">
      <t>ショブン</t>
    </rPh>
    <rPh sb="6" eb="8">
      <t>ウチワケ</t>
    </rPh>
    <phoneticPr fontId="4"/>
  </si>
  <si>
    <t>構　　　成
市町村名</t>
    <rPh sb="0" eb="1">
      <t>ガマエ</t>
    </rPh>
    <rPh sb="4" eb="5">
      <t>シゲル</t>
    </rPh>
    <phoneticPr fontId="4"/>
  </si>
  <si>
    <t>一部事務組合名</t>
    <rPh sb="0" eb="2">
      <t>イチブ</t>
    </rPh>
    <rPh sb="2" eb="4">
      <t>ジム</t>
    </rPh>
    <rPh sb="4" eb="6">
      <t>クミアイ</t>
    </rPh>
    <rPh sb="6" eb="7">
      <t>メイ</t>
    </rPh>
    <phoneticPr fontId="4"/>
  </si>
  <si>
    <t>計画収集
総　　量</t>
    <rPh sb="0" eb="2">
      <t>ケイカク</t>
    </rPh>
    <rPh sb="5" eb="6">
      <t>フサ</t>
    </rPh>
    <rPh sb="8" eb="9">
      <t>リョウ</t>
    </rPh>
    <phoneticPr fontId="4"/>
  </si>
  <si>
    <t>合　　計</t>
    <rPh sb="0" eb="1">
      <t>ゴウ</t>
    </rPh>
    <rPh sb="3" eb="4">
      <t>ケイ</t>
    </rPh>
    <phoneticPr fontId="4"/>
  </si>
  <si>
    <t>組合への搬入量</t>
    <rPh sb="0" eb="2">
      <t>クミアイ</t>
    </rPh>
    <rPh sb="4" eb="6">
      <t>ハンニュウ</t>
    </rPh>
    <rPh sb="6" eb="7">
      <t>リョウ</t>
    </rPh>
    <phoneticPr fontId="4"/>
  </si>
  <si>
    <t>うち他市町村・業者における　　　　　焼却量</t>
    <rPh sb="2" eb="4">
      <t>タシ</t>
    </rPh>
    <rPh sb="4" eb="6">
      <t>チョウソン</t>
    </rPh>
    <rPh sb="7" eb="9">
      <t>ギョウシャ</t>
    </rPh>
    <rPh sb="18" eb="20">
      <t>ショウキャク</t>
    </rPh>
    <rPh sb="20" eb="21">
      <t>リョウ</t>
    </rPh>
    <phoneticPr fontId="4"/>
  </si>
  <si>
    <t>うち当該構成市町での　　　　　埋立量</t>
    <rPh sb="2" eb="4">
      <t>トウガイ</t>
    </rPh>
    <rPh sb="4" eb="6">
      <t>コウセイ</t>
    </rPh>
    <rPh sb="6" eb="8">
      <t>シチョウ</t>
    </rPh>
    <rPh sb="15" eb="17">
      <t>ウメタテ</t>
    </rPh>
    <rPh sb="17" eb="18">
      <t>リョウ</t>
    </rPh>
    <phoneticPr fontId="4"/>
  </si>
  <si>
    <t>その他率</t>
    <rPh sb="0" eb="3">
      <t>ソノタ</t>
    </rPh>
    <rPh sb="3" eb="4">
      <t>リツ</t>
    </rPh>
    <phoneticPr fontId="4"/>
  </si>
  <si>
    <t>（焼却残渣を除く）</t>
    <rPh sb="1" eb="3">
      <t>ショウキャク</t>
    </rPh>
    <rPh sb="3" eb="5">
      <t>ザンサ</t>
    </rPh>
    <rPh sb="6" eb="7">
      <t>ノゾ</t>
    </rPh>
    <phoneticPr fontId="4"/>
  </si>
  <si>
    <t>＝②～④</t>
    <phoneticPr fontId="4"/>
  </si>
  <si>
    <t>秦野市伊勢原市
環境衛生組合</t>
    <rPh sb="0" eb="2">
      <t>ハタノシ</t>
    </rPh>
    <rPh sb="2" eb="3">
      <t>シ</t>
    </rPh>
    <rPh sb="3" eb="7">
      <t>イセハラシ</t>
    </rPh>
    <phoneticPr fontId="4"/>
  </si>
  <si>
    <t>-</t>
    <phoneticPr fontId="4"/>
  </si>
  <si>
    <t>-</t>
  </si>
  <si>
    <t>計</t>
    <rPh sb="0" eb="1">
      <t>ケイ</t>
    </rPh>
    <phoneticPr fontId="4"/>
  </si>
  <si>
    <t>-</t>
    <phoneticPr fontId="3"/>
  </si>
  <si>
    <t>高座清掃
施設組合</t>
    <rPh sb="0" eb="2">
      <t>コウザ</t>
    </rPh>
    <rPh sb="2" eb="4">
      <t>セイソウ</t>
    </rPh>
    <phoneticPr fontId="4"/>
  </si>
  <si>
    <t>湯河原町真鶴町
衛生組合</t>
    <rPh sb="0" eb="4">
      <t>ユガワラマチ</t>
    </rPh>
    <rPh sb="4" eb="6">
      <t>マナヅル</t>
    </rPh>
    <rPh sb="6" eb="7">
      <t>マチ</t>
    </rPh>
    <phoneticPr fontId="4"/>
  </si>
  <si>
    <t>足柄東部
清掃組合</t>
    <rPh sb="0" eb="2">
      <t>アシガラ</t>
    </rPh>
    <rPh sb="2" eb="3">
      <t>ヒガシ</t>
    </rPh>
    <rPh sb="3" eb="4">
      <t>ブ</t>
    </rPh>
    <phoneticPr fontId="4"/>
  </si>
  <si>
    <t>足柄西部
清掃組合</t>
    <rPh sb="0" eb="2">
      <t>アシガラ</t>
    </rPh>
    <rPh sb="2" eb="4">
      <t>セイブ</t>
    </rPh>
    <phoneticPr fontId="4"/>
  </si>
  <si>
    <t>合　　　計</t>
    <rPh sb="0" eb="1">
      <t>ゴウ</t>
    </rPh>
    <rPh sb="4" eb="5">
      <t>ケイ</t>
    </rPh>
    <phoneticPr fontId="4"/>
  </si>
  <si>
    <t>表Ⅲ－７  ご み の 排 出 原 単 位  一 覧 表</t>
    <phoneticPr fontId="4"/>
  </si>
  <si>
    <t xml:space="preserve">    排    出    原    単    位     （ｇ/人・日）</t>
    <rPh sb="4" eb="37">
      <t>シュウシュウ</t>
    </rPh>
    <phoneticPr fontId="4"/>
  </si>
  <si>
    <t xml:space="preserve">
⑤ 総排出量
　</t>
    <rPh sb="3" eb="4">
      <t>ソウ</t>
    </rPh>
    <rPh sb="4" eb="6">
      <t>ハイシュツ</t>
    </rPh>
    <rPh sb="6" eb="7">
      <t>リョウ</t>
    </rPh>
    <phoneticPr fontId="4"/>
  </si>
  <si>
    <t xml:space="preserve">③ 計画収集総量
</t>
    <rPh sb="2" eb="4">
      <t>ケイカク</t>
    </rPh>
    <rPh sb="4" eb="6">
      <t>シュウシュウ</t>
    </rPh>
    <rPh sb="6" eb="7">
      <t>ソウ</t>
    </rPh>
    <rPh sb="7" eb="8">
      <t>リョウ</t>
    </rPh>
    <phoneticPr fontId="4"/>
  </si>
  <si>
    <t xml:space="preserve">④ 集団回収量
</t>
    <rPh sb="2" eb="4">
      <t>シュウダン</t>
    </rPh>
    <rPh sb="4" eb="6">
      <t>カイシュウ</t>
    </rPh>
    <rPh sb="6" eb="7">
      <t>リョウ</t>
    </rPh>
    <phoneticPr fontId="4"/>
  </si>
  <si>
    <t>① 計画収集量</t>
    <rPh sb="2" eb="4">
      <t>ケイカク</t>
    </rPh>
    <rPh sb="4" eb="7">
      <t>シュウシュウリョウ</t>
    </rPh>
    <phoneticPr fontId="4"/>
  </si>
  <si>
    <t>② 直接搬入量</t>
    <rPh sb="2" eb="4">
      <t>チョクセツ</t>
    </rPh>
    <rPh sb="4" eb="6">
      <t>ハンニュウ</t>
    </rPh>
    <rPh sb="6" eb="7">
      <t>リョウ</t>
    </rPh>
    <phoneticPr fontId="4"/>
  </si>
  <si>
    <t>綾瀬市</t>
    <rPh sb="0" eb="3">
      <t>アヤセシ</t>
    </rPh>
    <phoneticPr fontId="4"/>
  </si>
  <si>
    <t>市部小計</t>
    <rPh sb="0" eb="2">
      <t>シブ</t>
    </rPh>
    <rPh sb="2" eb="4">
      <t>コバカリ</t>
    </rPh>
    <phoneticPr fontId="4"/>
  </si>
  <si>
    <t>県合計</t>
    <rPh sb="0" eb="1">
      <t>ケン</t>
    </rPh>
    <rPh sb="1" eb="3">
      <t>ゴウケイ</t>
    </rPh>
    <phoneticPr fontId="4"/>
  </si>
  <si>
    <t xml:space="preserve"> (注) 排出原単位 ＝</t>
    <rPh sb="2" eb="3">
      <t>チュウ</t>
    </rPh>
    <rPh sb="5" eb="7">
      <t>ハイシュツ</t>
    </rPh>
    <rPh sb="7" eb="10">
      <t>ゲンタンイ</t>
    </rPh>
    <phoneticPr fontId="4"/>
  </si>
  <si>
    <t xml:space="preserve">    ご  み  の  量　（ ｔ ）</t>
    <rPh sb="13" eb="14">
      <t>リョウ</t>
    </rPh>
    <phoneticPr fontId="4"/>
  </si>
  <si>
    <r>
      <t>×１０</t>
    </r>
    <r>
      <rPr>
        <vertAlign val="superscript"/>
        <sz val="10"/>
        <rFont val="ＭＳ Ｐ明朝"/>
        <family val="1"/>
        <charset val="128"/>
      </rPr>
      <t>6</t>
    </r>
    <phoneticPr fontId="4"/>
  </si>
  <si>
    <t>人口×年間日数（日）</t>
    <rPh sb="0" eb="2">
      <t>ジンコウ</t>
    </rPh>
    <rPh sb="3" eb="5">
      <t>ネンカン</t>
    </rPh>
    <rPh sb="5" eb="7">
      <t>ニッスウ</t>
    </rPh>
    <rPh sb="8" eb="9">
      <t>ニチ</t>
    </rPh>
    <phoneticPr fontId="4"/>
  </si>
  <si>
    <t>　　　　　上段　：　収集・処理・処分量　(単位 ： ｔ ／年)
　　　　　下段　：　構成比率</t>
    <rPh sb="5" eb="7">
      <t>ジョウダン</t>
    </rPh>
    <rPh sb="10" eb="12">
      <t>シュウシュウ</t>
    </rPh>
    <rPh sb="13" eb="15">
      <t>ショリ</t>
    </rPh>
    <rPh sb="16" eb="18">
      <t>ショブン</t>
    </rPh>
    <rPh sb="18" eb="19">
      <t>リョウ</t>
    </rPh>
    <rPh sb="21" eb="23">
      <t>タンイ</t>
    </rPh>
    <rPh sb="29" eb="30">
      <t>ネン</t>
    </rPh>
    <rPh sb="37" eb="39">
      <t>カダン</t>
    </rPh>
    <rPh sb="42" eb="44">
      <t>コウセイ</t>
    </rPh>
    <rPh sb="44" eb="46">
      <t>ヒリツ</t>
    </rPh>
    <phoneticPr fontId="4"/>
  </si>
  <si>
    <t>表Ⅲ－８   ごみの収集形態別収集・処理・処分内訳一覧表</t>
    <rPh sb="0" eb="1">
      <t>ヒョウ</t>
    </rPh>
    <rPh sb="10" eb="12">
      <t>シュウシュウ</t>
    </rPh>
    <rPh sb="12" eb="14">
      <t>ケイタイ</t>
    </rPh>
    <rPh sb="14" eb="15">
      <t>ベツ</t>
    </rPh>
    <rPh sb="15" eb="17">
      <t>シュウシュウ</t>
    </rPh>
    <rPh sb="18" eb="20">
      <t>ショリ</t>
    </rPh>
    <rPh sb="21" eb="23">
      <t>ショブン</t>
    </rPh>
    <rPh sb="23" eb="25">
      <t>ウチワケ</t>
    </rPh>
    <rPh sb="25" eb="28">
      <t>イチランヒョウ</t>
    </rPh>
    <phoneticPr fontId="4"/>
  </si>
  <si>
    <t>内訳</t>
    <rPh sb="0" eb="2">
      <t>ウチワケ</t>
    </rPh>
    <phoneticPr fontId="4"/>
  </si>
  <si>
    <t>収集内訳</t>
    <rPh sb="0" eb="2">
      <t>シュウシュウ</t>
    </rPh>
    <rPh sb="2" eb="4">
      <t>ウチワケ</t>
    </rPh>
    <phoneticPr fontId="4"/>
  </si>
  <si>
    <t>処理・処分内訳</t>
    <rPh sb="0" eb="2">
      <t>ショリ</t>
    </rPh>
    <rPh sb="3" eb="5">
      <t>ショブン</t>
    </rPh>
    <rPh sb="5" eb="7">
      <t>ウチワケ</t>
    </rPh>
    <phoneticPr fontId="4"/>
  </si>
  <si>
    <t>⑫</t>
    <phoneticPr fontId="4"/>
  </si>
  <si>
    <t>地方公共</t>
    <rPh sb="0" eb="2">
      <t>チホウ</t>
    </rPh>
    <rPh sb="2" eb="4">
      <t>コウキョウ</t>
    </rPh>
    <phoneticPr fontId="4"/>
  </si>
  <si>
    <t>委託業者</t>
    <rPh sb="2" eb="4">
      <t>ギョウシャ</t>
    </rPh>
    <phoneticPr fontId="4"/>
  </si>
  <si>
    <t>許可業者</t>
    <rPh sb="2" eb="4">
      <t>ギョウシャ</t>
    </rPh>
    <phoneticPr fontId="4"/>
  </si>
  <si>
    <t>合計</t>
    <rPh sb="0" eb="2">
      <t>ゴウケイ</t>
    </rPh>
    <phoneticPr fontId="4"/>
  </si>
  <si>
    <t>直接
資源化</t>
    <rPh sb="0" eb="2">
      <t>チョクセツ</t>
    </rPh>
    <rPh sb="3" eb="6">
      <t>シゲンカ</t>
    </rPh>
    <phoneticPr fontId="4"/>
  </si>
  <si>
    <t>焼却施設</t>
    <rPh sb="0" eb="2">
      <t>ショウキャク</t>
    </rPh>
    <rPh sb="2" eb="4">
      <t>シセツ</t>
    </rPh>
    <phoneticPr fontId="4"/>
  </si>
  <si>
    <t>粗大ごみ処理施設</t>
    <rPh sb="0" eb="2">
      <t>ソダイ</t>
    </rPh>
    <rPh sb="4" eb="6">
      <t>ショリ</t>
    </rPh>
    <rPh sb="6" eb="8">
      <t>シセツ</t>
    </rPh>
    <phoneticPr fontId="4"/>
  </si>
  <si>
    <t>資源化
施　設</t>
    <rPh sb="0" eb="3">
      <t>シゲンカ</t>
    </rPh>
    <rPh sb="4" eb="5">
      <t>シ</t>
    </rPh>
    <rPh sb="6" eb="7">
      <t>セツ</t>
    </rPh>
    <phoneticPr fontId="4"/>
  </si>
  <si>
    <t>その他
の施設</t>
    <rPh sb="2" eb="3">
      <t>タ</t>
    </rPh>
    <rPh sb="5" eb="7">
      <t>シセツ</t>
    </rPh>
    <phoneticPr fontId="4"/>
  </si>
  <si>
    <t>直　接
埋　立</t>
    <rPh sb="0" eb="1">
      <t>チョク</t>
    </rPh>
    <rPh sb="2" eb="3">
      <t>セツ</t>
    </rPh>
    <rPh sb="4" eb="5">
      <t>マイ</t>
    </rPh>
    <rPh sb="6" eb="7">
      <t>リツ</t>
    </rPh>
    <phoneticPr fontId="4"/>
  </si>
  <si>
    <t>収集形態</t>
    <rPh sb="0" eb="2">
      <t>シュウシュウ</t>
    </rPh>
    <rPh sb="2" eb="4">
      <t>ケイタイ</t>
    </rPh>
    <phoneticPr fontId="4"/>
  </si>
  <si>
    <t>団体直営</t>
    <rPh sb="0" eb="2">
      <t>ダンタイ</t>
    </rPh>
    <rPh sb="2" eb="4">
      <t>チョクエイ</t>
    </rPh>
    <phoneticPr fontId="4"/>
  </si>
  <si>
    <t>＝⑤～⑪</t>
    <phoneticPr fontId="4"/>
  </si>
  <si>
    <t>混 合 ご み</t>
    <rPh sb="0" eb="3">
      <t>コンゴウ</t>
    </rPh>
    <phoneticPr fontId="4"/>
  </si>
  <si>
    <t>可 燃 ご み</t>
    <rPh sb="0" eb="3">
      <t>カネン</t>
    </rPh>
    <phoneticPr fontId="4"/>
  </si>
  <si>
    <t>不 燃 ご み</t>
    <rPh sb="0" eb="3">
      <t>フネン</t>
    </rPh>
    <phoneticPr fontId="4"/>
  </si>
  <si>
    <t>資 源 ご み</t>
    <rPh sb="0" eb="3">
      <t>シゲン</t>
    </rPh>
    <phoneticPr fontId="4"/>
  </si>
  <si>
    <t>粗 大 ご み</t>
    <rPh sb="0" eb="3">
      <t>ソダイ</t>
    </rPh>
    <phoneticPr fontId="4"/>
  </si>
  <si>
    <t>その他
のごみ</t>
    <rPh sb="2" eb="3">
      <t>タ</t>
    </rPh>
    <phoneticPr fontId="4"/>
  </si>
  <si>
    <t>小      　計</t>
    <rPh sb="0" eb="1">
      <t>ショウ</t>
    </rPh>
    <rPh sb="8" eb="9">
      <t>ケイ</t>
    </rPh>
    <phoneticPr fontId="4"/>
  </si>
  <si>
    <t>直接搬入
ごみ</t>
    <rPh sb="0" eb="1">
      <t>チョク</t>
    </rPh>
    <rPh sb="1" eb="2">
      <t>セツ</t>
    </rPh>
    <rPh sb="2" eb="4">
      <t>ハンニュウ</t>
    </rPh>
    <phoneticPr fontId="4"/>
  </si>
  <si>
    <t>－</t>
    <phoneticPr fontId="4"/>
  </si>
  <si>
    <t>合      　計</t>
    <rPh sb="0" eb="9">
      <t>ゴウケイ</t>
    </rPh>
    <phoneticPr fontId="4"/>
  </si>
  <si>
    <t>（注）　本表は、各施設への搬入量である。</t>
    <rPh sb="1" eb="2">
      <t>チュウ</t>
    </rPh>
    <rPh sb="4" eb="5">
      <t>ホン</t>
    </rPh>
    <rPh sb="5" eb="6">
      <t>ヒョウ</t>
    </rPh>
    <rPh sb="8" eb="11">
      <t>カクシセツ</t>
    </rPh>
    <rPh sb="13" eb="15">
      <t>ハンニュウ</t>
    </rPh>
    <rPh sb="15" eb="16">
      <t>リョウ</t>
    </rPh>
    <phoneticPr fontId="4"/>
  </si>
  <si>
    <t>１　ごみの処理体制</t>
    <rPh sb="5" eb="7">
      <t>ショリ</t>
    </rPh>
    <rPh sb="7" eb="9">
      <t>タイセイ</t>
    </rPh>
    <phoneticPr fontId="4"/>
  </si>
  <si>
    <t>表Ⅲ－１   ごみの処理体制総括表</t>
    <rPh sb="0" eb="1">
      <t>ヒョウ</t>
    </rPh>
    <rPh sb="10" eb="12">
      <t>ショリ</t>
    </rPh>
    <rPh sb="12" eb="14">
      <t>タイセイ</t>
    </rPh>
    <rPh sb="14" eb="16">
      <t>ソウカツ</t>
    </rPh>
    <rPh sb="16" eb="17">
      <t>ヒョウ</t>
    </rPh>
    <phoneticPr fontId="4"/>
  </si>
  <si>
    <t>収集区分・種類</t>
    <phoneticPr fontId="4"/>
  </si>
  <si>
    <t>家庭系ごみ</t>
    <rPh sb="0" eb="3">
      <t>カテイケイ</t>
    </rPh>
    <phoneticPr fontId="4"/>
  </si>
  <si>
    <t>集団回収</t>
    <rPh sb="0" eb="2">
      <t>シュウダン</t>
    </rPh>
    <rPh sb="2" eb="4">
      <t>カイシュウ</t>
    </rPh>
    <phoneticPr fontId="4"/>
  </si>
  <si>
    <t>三者協調方式</t>
    <rPh sb="0" eb="2">
      <t>サンシャ</t>
    </rPh>
    <rPh sb="2" eb="3">
      <t>キョウ</t>
    </rPh>
    <rPh sb="3" eb="4">
      <t>キョウチョウ</t>
    </rPh>
    <rPh sb="4" eb="6">
      <t>ホウシキ</t>
    </rPh>
    <phoneticPr fontId="4"/>
  </si>
  <si>
    <t>事業系</t>
    <rPh sb="0" eb="2">
      <t>ジギョウ</t>
    </rPh>
    <rPh sb="2" eb="3">
      <t>ケイ</t>
    </rPh>
    <phoneticPr fontId="4"/>
  </si>
  <si>
    <t>許可事業者数</t>
    <rPh sb="0" eb="2">
      <t>キョカ</t>
    </rPh>
    <rPh sb="2" eb="5">
      <t>ジギョウシャ</t>
    </rPh>
    <rPh sb="5" eb="6">
      <t>スウ</t>
    </rPh>
    <phoneticPr fontId="4"/>
  </si>
  <si>
    <t>市   町   村・</t>
    <rPh sb="0" eb="9">
      <t>シチョウソン</t>
    </rPh>
    <phoneticPr fontId="4"/>
  </si>
  <si>
    <t>処理体制</t>
  </si>
  <si>
    <t>収集
運搬</t>
    <rPh sb="0" eb="2">
      <t>シュウシュウ</t>
    </rPh>
    <rPh sb="3" eb="5">
      <t>ウンパン</t>
    </rPh>
    <phoneticPr fontId="4"/>
  </si>
  <si>
    <t>処理</t>
    <rPh sb="0" eb="2">
      <t>ショリ</t>
    </rPh>
    <phoneticPr fontId="4"/>
  </si>
  <si>
    <t>一部事務</t>
    <rPh sb="0" eb="2">
      <t>イチブ</t>
    </rPh>
    <rPh sb="2" eb="4">
      <t>ジム</t>
    </rPh>
    <phoneticPr fontId="4"/>
  </si>
  <si>
    <t>区分内訳</t>
    <rPh sb="0" eb="2">
      <t>クブン</t>
    </rPh>
    <rPh sb="2" eb="4">
      <t>ウチワケ</t>
    </rPh>
    <phoneticPr fontId="4"/>
  </si>
  <si>
    <t>分別</t>
    <rPh sb="0" eb="2">
      <t>ブンベツ</t>
    </rPh>
    <phoneticPr fontId="4"/>
  </si>
  <si>
    <t>収 集 運 搬</t>
    <rPh sb="0" eb="3">
      <t>シュウシュウ</t>
    </rPh>
    <rPh sb="4" eb="7">
      <t>ウンパン</t>
    </rPh>
    <phoneticPr fontId="4"/>
  </si>
  <si>
    <t>焼       却</t>
    <rPh sb="0" eb="9">
      <t>ショウキャク</t>
    </rPh>
    <phoneticPr fontId="4"/>
  </si>
  <si>
    <t>中間処理
（焼却を除く）</t>
    <rPh sb="0" eb="2">
      <t>チュウカン</t>
    </rPh>
    <rPh sb="2" eb="4">
      <t>ショリ</t>
    </rPh>
    <rPh sb="6" eb="8">
      <t>ショウキャク</t>
    </rPh>
    <rPh sb="9" eb="10">
      <t>ノゾ</t>
    </rPh>
    <phoneticPr fontId="4"/>
  </si>
  <si>
    <t>埋      立
（残渣を含む）</t>
    <rPh sb="0" eb="1">
      <t>マイ</t>
    </rPh>
    <rPh sb="7" eb="8">
      <t>リツ</t>
    </rPh>
    <phoneticPr fontId="4"/>
  </si>
  <si>
    <t>組合名</t>
    <rPh sb="0" eb="2">
      <t>クミアイ</t>
    </rPh>
    <rPh sb="2" eb="3">
      <t>メイ</t>
    </rPh>
    <phoneticPr fontId="4"/>
  </si>
  <si>
    <t>種類数</t>
    <phoneticPr fontId="4"/>
  </si>
  <si>
    <t>混</t>
    <rPh sb="0" eb="1">
      <t>コン</t>
    </rPh>
    <phoneticPr fontId="4"/>
  </si>
  <si>
    <t>可</t>
    <rPh sb="0" eb="1">
      <t>カ</t>
    </rPh>
    <phoneticPr fontId="4"/>
  </si>
  <si>
    <t>不</t>
    <rPh sb="0" eb="1">
      <t>フ</t>
    </rPh>
    <phoneticPr fontId="4"/>
  </si>
  <si>
    <t>粗</t>
    <rPh sb="0" eb="1">
      <t>ホボ</t>
    </rPh>
    <phoneticPr fontId="4"/>
  </si>
  <si>
    <t>資</t>
    <rPh sb="0" eb="1">
      <t>シ</t>
    </rPh>
    <phoneticPr fontId="4"/>
  </si>
  <si>
    <t>そ</t>
    <phoneticPr fontId="4"/>
  </si>
  <si>
    <t>直</t>
    <rPh sb="0" eb="1">
      <t>チョク</t>
    </rPh>
    <phoneticPr fontId="4"/>
  </si>
  <si>
    <t>組</t>
    <rPh sb="0" eb="1">
      <t>クミ</t>
    </rPh>
    <phoneticPr fontId="4"/>
  </si>
  <si>
    <t>委</t>
    <rPh sb="0" eb="1">
      <t>イ</t>
    </rPh>
    <phoneticPr fontId="4"/>
  </si>
  <si>
    <t>許</t>
    <rPh sb="0" eb="1">
      <t>キョ</t>
    </rPh>
    <phoneticPr fontId="4"/>
  </si>
  <si>
    <t>他</t>
    <rPh sb="0" eb="1">
      <t>ホカ</t>
    </rPh>
    <phoneticPr fontId="4"/>
  </si>
  <si>
    <t>　</t>
  </si>
  <si>
    <t>○</t>
  </si>
  <si>
    <t/>
  </si>
  <si>
    <t>○</t>
    <phoneticPr fontId="4"/>
  </si>
  <si>
    <t>秦野市伊勢原市
環境衛生組合</t>
    <rPh sb="0" eb="3">
      <t>ハタノシ</t>
    </rPh>
    <rPh sb="3" eb="7">
      <t>イセハラシ</t>
    </rPh>
    <rPh sb="8" eb="12">
      <t>カンキョウエイセイ</t>
    </rPh>
    <rPh sb="12" eb="14">
      <t>クミアイ</t>
    </rPh>
    <phoneticPr fontId="4"/>
  </si>
  <si>
    <t>×</t>
    <phoneticPr fontId="4"/>
  </si>
  <si>
    <t>高座清掃
施設組合</t>
    <rPh sb="0" eb="2">
      <t>コウザ</t>
    </rPh>
    <rPh sb="2" eb="4">
      <t>セイソウ</t>
    </rPh>
    <rPh sb="5" eb="7">
      <t>シセツ</t>
    </rPh>
    <rPh sb="7" eb="9">
      <t>クミアイ</t>
    </rPh>
    <phoneticPr fontId="4"/>
  </si>
  <si>
    <t>×</t>
  </si>
  <si>
    <t>湯河原町真鶴町
衛生組合</t>
    <rPh sb="0" eb="4">
      <t>ユガワラマチ</t>
    </rPh>
    <rPh sb="4" eb="6">
      <t>マナヅル</t>
    </rPh>
    <rPh sb="6" eb="7">
      <t>マチ</t>
    </rPh>
    <rPh sb="8" eb="10">
      <t>エイセイ</t>
    </rPh>
    <rPh sb="10" eb="12">
      <t>クミアイ</t>
    </rPh>
    <phoneticPr fontId="4"/>
  </si>
  <si>
    <t>足柄東部
清掃組合</t>
    <rPh sb="0" eb="2">
      <t>アシガラ</t>
    </rPh>
    <rPh sb="2" eb="3">
      <t>トウ</t>
    </rPh>
    <rPh sb="3" eb="4">
      <t>ブ</t>
    </rPh>
    <rPh sb="5" eb="7">
      <t>セイソウ</t>
    </rPh>
    <rPh sb="7" eb="9">
      <t>クミアイ</t>
    </rPh>
    <phoneticPr fontId="4"/>
  </si>
  <si>
    <t>足柄西部
清掃組合</t>
    <rPh sb="0" eb="2">
      <t>アシガラ</t>
    </rPh>
    <rPh sb="2" eb="4">
      <t>セイブ</t>
    </rPh>
    <rPh sb="5" eb="7">
      <t>セイソウ</t>
    </rPh>
    <rPh sb="7" eb="9">
      <t>クミアイ</t>
    </rPh>
    <phoneticPr fontId="4"/>
  </si>
  <si>
    <t>事務組合計</t>
    <rPh sb="0" eb="2">
      <t>ジム</t>
    </rPh>
    <rPh sb="2" eb="4">
      <t>クミアイ</t>
    </rPh>
    <rPh sb="4" eb="5">
      <t>ケイ</t>
    </rPh>
    <phoneticPr fontId="4"/>
  </si>
  <si>
    <t xml:space="preserve">         混＝混合ごみ、 可＝可燃ごみ、 不＝不燃ごみ、 資＝資源ごみ、 粗＝粗大ごみ、そ＝その他のごみ、 直＝市町村直営、 組＝一部事務組合直営</t>
    <rPh sb="9" eb="10">
      <t>コン</t>
    </rPh>
    <rPh sb="11" eb="13">
      <t>コンゴウ</t>
    </rPh>
    <rPh sb="17" eb="18">
      <t>カ</t>
    </rPh>
    <rPh sb="19" eb="21">
      <t>カネン</t>
    </rPh>
    <rPh sb="25" eb="26">
      <t>フ</t>
    </rPh>
    <rPh sb="27" eb="29">
      <t>フネン</t>
    </rPh>
    <rPh sb="33" eb="34">
      <t>シ</t>
    </rPh>
    <rPh sb="35" eb="37">
      <t>シゲン</t>
    </rPh>
    <rPh sb="41" eb="42">
      <t>ソ</t>
    </rPh>
    <rPh sb="43" eb="45">
      <t>ソダイ</t>
    </rPh>
    <rPh sb="50" eb="53">
      <t>ソノタ</t>
    </rPh>
    <rPh sb="58" eb="59">
      <t>チョク</t>
    </rPh>
    <rPh sb="60" eb="63">
      <t>シチョウソン</t>
    </rPh>
    <rPh sb="63" eb="65">
      <t>チョクエイ</t>
    </rPh>
    <rPh sb="67" eb="68">
      <t>クミ</t>
    </rPh>
    <rPh sb="69" eb="71">
      <t>イチブ</t>
    </rPh>
    <rPh sb="71" eb="73">
      <t>ジム</t>
    </rPh>
    <rPh sb="73" eb="75">
      <t>クミアイ</t>
    </rPh>
    <rPh sb="75" eb="77">
      <t>チョクエイ</t>
    </rPh>
    <phoneticPr fontId="4"/>
  </si>
  <si>
    <t>　　　  委＝業者委託、他＝他市町村・市町村構成外組合委託</t>
    <rPh sb="7" eb="9">
      <t>ギョウシャ</t>
    </rPh>
    <rPh sb="9" eb="11">
      <t>イタク</t>
    </rPh>
    <rPh sb="12" eb="13">
      <t>タ</t>
    </rPh>
    <rPh sb="14" eb="15">
      <t>タ</t>
    </rPh>
    <rPh sb="15" eb="18">
      <t>シチョウソン</t>
    </rPh>
    <rPh sb="19" eb="22">
      <t>シチョウソン</t>
    </rPh>
    <rPh sb="22" eb="24">
      <t>コウセイ</t>
    </rPh>
    <rPh sb="24" eb="25">
      <t>ガイ</t>
    </rPh>
    <rPh sb="25" eb="27">
      <t>クミアイ</t>
    </rPh>
    <rPh sb="27" eb="29">
      <t>イタク</t>
    </rPh>
    <phoneticPr fontId="4"/>
  </si>
  <si>
    <r>
      <t xml:space="preserve">（注） </t>
    </r>
    <r>
      <rPr>
        <sz val="6"/>
        <rFont val="ＭＳ Ｐ明朝"/>
        <family val="1"/>
        <charset val="128"/>
      </rPr>
      <t xml:space="preserve"> </t>
    </r>
    <r>
      <rPr>
        <sz val="8"/>
        <rFont val="ＭＳ Ｐ明朝"/>
        <family val="1"/>
        <charset val="128"/>
      </rPr>
      <t>１.分別種類数とは、排出者がごみを排出する際に分ける必要のある数（種類）をいう。例えば、資源ごみを缶、ビン、紙に分けて排出する場合は、３種類となる。</t>
    </r>
    <rPh sb="7" eb="9">
      <t>ブンベツ</t>
    </rPh>
    <rPh sb="9" eb="12">
      <t>シュルイスウ</t>
    </rPh>
    <rPh sb="15" eb="18">
      <t>ハイシュツシャ</t>
    </rPh>
    <rPh sb="22" eb="24">
      <t>ハイシュツ</t>
    </rPh>
    <rPh sb="26" eb="27">
      <t>サイ</t>
    </rPh>
    <rPh sb="28" eb="29">
      <t>ワ</t>
    </rPh>
    <rPh sb="31" eb="33">
      <t>ヒツヨウ</t>
    </rPh>
    <rPh sb="36" eb="37">
      <t>カズ</t>
    </rPh>
    <rPh sb="38" eb="40">
      <t>シュルイ</t>
    </rPh>
    <rPh sb="45" eb="46">
      <t>タト</t>
    </rPh>
    <rPh sb="49" eb="51">
      <t>シゲン</t>
    </rPh>
    <rPh sb="54" eb="55">
      <t>カン</t>
    </rPh>
    <rPh sb="59" eb="60">
      <t>カミ</t>
    </rPh>
    <rPh sb="61" eb="62">
      <t>ワ</t>
    </rPh>
    <rPh sb="64" eb="66">
      <t>ハイシュツ</t>
    </rPh>
    <rPh sb="68" eb="70">
      <t>バアイ</t>
    </rPh>
    <rPh sb="73" eb="75">
      <t>シュルイ</t>
    </rPh>
    <phoneticPr fontId="4"/>
  </si>
  <si>
    <t>　　　　２.三者協調方式とは、市町村が自治会等に資源化物の集団回収を委託し、かつ、業者に自治会等が回収した資源化物の収集と引取りを委託する方式である。</t>
    <phoneticPr fontId="4"/>
  </si>
  <si>
    <t>　　　　３.許可業者数は、同一事業者が複数市町村の許可を取得している可能性があり、合計は重複した値である。</t>
    <rPh sb="6" eb="8">
      <t>キョカ</t>
    </rPh>
    <rPh sb="8" eb="11">
      <t>ギョウシャスウ</t>
    </rPh>
    <rPh sb="13" eb="15">
      <t>ドウイツ</t>
    </rPh>
    <rPh sb="15" eb="17">
      <t>ジギョウ</t>
    </rPh>
    <rPh sb="17" eb="18">
      <t>シャ</t>
    </rPh>
    <rPh sb="19" eb="21">
      <t>フクスウ</t>
    </rPh>
    <rPh sb="21" eb="24">
      <t>シチョウソン</t>
    </rPh>
    <rPh sb="25" eb="27">
      <t>キョカ</t>
    </rPh>
    <rPh sb="28" eb="30">
      <t>シュトク</t>
    </rPh>
    <rPh sb="34" eb="37">
      <t>カノウセイ</t>
    </rPh>
    <rPh sb="41" eb="43">
      <t>ゴウケイ</t>
    </rPh>
    <rPh sb="44" eb="46">
      <t>チョウフク</t>
    </rPh>
    <rPh sb="48" eb="49">
      <t>アタイ</t>
    </rPh>
    <phoneticPr fontId="4"/>
  </si>
  <si>
    <t>　　  　４.本章における各数値は、収集実績であり、Ⅴ章の処理量（処理量ベース）と整合しない場合がある。</t>
    <rPh sb="7" eb="9">
      <t>ホンショウ</t>
    </rPh>
    <rPh sb="13" eb="16">
      <t>カクスウチ</t>
    </rPh>
    <rPh sb="18" eb="20">
      <t>シュウシュウ</t>
    </rPh>
    <rPh sb="20" eb="22">
      <t>ジッセキ</t>
    </rPh>
    <rPh sb="27" eb="28">
      <t>ショウ</t>
    </rPh>
    <rPh sb="29" eb="31">
      <t>ショリ</t>
    </rPh>
    <rPh sb="31" eb="32">
      <t>リョウ</t>
    </rPh>
    <rPh sb="33" eb="35">
      <t>ショリ</t>
    </rPh>
    <rPh sb="35" eb="36">
      <t>リョウ</t>
    </rPh>
    <rPh sb="41" eb="43">
      <t>セイゴウ</t>
    </rPh>
    <rPh sb="46" eb="48">
      <t>バアイ</t>
    </rPh>
    <phoneticPr fontId="4"/>
  </si>
  <si>
    <t>４　焼却処理・埋立処分内訳</t>
    <rPh sb="2" eb="4">
      <t>ショウキャク</t>
    </rPh>
    <rPh sb="4" eb="6">
      <t>ショリ</t>
    </rPh>
    <rPh sb="7" eb="9">
      <t>ウメタテ</t>
    </rPh>
    <rPh sb="9" eb="11">
      <t>ショブン</t>
    </rPh>
    <rPh sb="11" eb="13">
      <t>ウチワケ</t>
    </rPh>
    <phoneticPr fontId="4"/>
  </si>
  <si>
    <t>表Ⅲ－９   ごみの焼却処理一覧表</t>
    <rPh sb="0" eb="1">
      <t>ヒョウ</t>
    </rPh>
    <rPh sb="10" eb="12">
      <t>ショウキャク</t>
    </rPh>
    <rPh sb="12" eb="14">
      <t>ショリ</t>
    </rPh>
    <rPh sb="14" eb="17">
      <t>イチランヒョウ</t>
    </rPh>
    <phoneticPr fontId="4"/>
  </si>
  <si>
    <t>焼却処理施設</t>
    <rPh sb="0" eb="2">
      <t>ショウキャク</t>
    </rPh>
    <rPh sb="2" eb="4">
      <t>ショリ</t>
    </rPh>
    <rPh sb="4" eb="6">
      <t>シセツ</t>
    </rPh>
    <phoneticPr fontId="4"/>
  </si>
  <si>
    <t>市  町  村  名</t>
    <rPh sb="0" eb="7">
      <t>シチョウソン</t>
    </rPh>
    <rPh sb="9" eb="10">
      <t>メイ</t>
    </rPh>
    <phoneticPr fontId="4"/>
  </si>
  <si>
    <t>①  直 　  接
　   焼 却 量</t>
    <phoneticPr fontId="4"/>
  </si>
  <si>
    <t>② 中間処理後
残渣焼却量</t>
    <rPh sb="2" eb="4">
      <t>チュウカン</t>
    </rPh>
    <rPh sb="4" eb="6">
      <t>ショリ</t>
    </rPh>
    <rPh sb="6" eb="7">
      <t>ゴ</t>
    </rPh>
    <rPh sb="8" eb="10">
      <t>ザンサ</t>
    </rPh>
    <rPh sb="10" eb="12">
      <t>ショウキャク</t>
    </rPh>
    <rPh sb="12" eb="13">
      <t>リョウ</t>
    </rPh>
    <phoneticPr fontId="4"/>
  </si>
  <si>
    <t>焼  却  量</t>
    <rPh sb="0" eb="4">
      <t>ショウキャク</t>
    </rPh>
    <rPh sb="6" eb="7">
      <t>リョウ</t>
    </rPh>
    <phoneticPr fontId="4"/>
  </si>
  <si>
    <t>④　うち他市町村 ・業者における焼却量</t>
    <rPh sb="4" eb="5">
      <t>タ</t>
    </rPh>
    <rPh sb="5" eb="8">
      <t>シチョウソン</t>
    </rPh>
    <rPh sb="10" eb="12">
      <t>ギョウシャ</t>
    </rPh>
    <rPh sb="16" eb="19">
      <t>ショウキャクリョウ</t>
    </rPh>
    <phoneticPr fontId="4"/>
  </si>
  <si>
    <t>他市町村から受け入れた
焼却量</t>
    <rPh sb="0" eb="1">
      <t>タ</t>
    </rPh>
    <rPh sb="1" eb="4">
      <t>シチョウソン</t>
    </rPh>
    <rPh sb="6" eb="7">
      <t>ウ</t>
    </rPh>
    <rPh sb="8" eb="9">
      <t>イ</t>
    </rPh>
    <rPh sb="12" eb="14">
      <t>ショウキャク</t>
    </rPh>
    <rPh sb="14" eb="15">
      <t>リョウ</t>
    </rPh>
    <phoneticPr fontId="4"/>
  </si>
  <si>
    <t>市町村における焼却量　　　　　　　　　　　＝③－④＋⑤</t>
    <rPh sb="0" eb="3">
      <t>シチョウソン</t>
    </rPh>
    <rPh sb="7" eb="10">
      <t>ショウキャクリョウ</t>
    </rPh>
    <phoneticPr fontId="4"/>
  </si>
  <si>
    <t>うち一部事務組合施設における焼却量</t>
    <rPh sb="2" eb="4">
      <t>イチブ</t>
    </rPh>
    <rPh sb="4" eb="6">
      <t>ジム</t>
    </rPh>
    <rPh sb="6" eb="8">
      <t>クミアイ</t>
    </rPh>
    <phoneticPr fontId="4"/>
  </si>
  <si>
    <r>
      <t>⑦焼却量に
対する比率</t>
    </r>
    <r>
      <rPr>
        <sz val="8"/>
        <rFont val="ＭＳ Ｐ明朝"/>
        <family val="1"/>
        <charset val="128"/>
      </rPr>
      <t xml:space="preserve">
</t>
    </r>
    <r>
      <rPr>
        <sz val="7"/>
        <rFont val="ＭＳ Ｐ明朝"/>
        <family val="1"/>
        <charset val="128"/>
      </rPr>
      <t>(%) ＝⑥/③×100</t>
    </r>
    <rPh sb="1" eb="4">
      <t>ショウキャクリョウ</t>
    </rPh>
    <rPh sb="6" eb="7">
      <t>タイ</t>
    </rPh>
    <rPh sb="9" eb="11">
      <t>ヒリツ</t>
    </rPh>
    <phoneticPr fontId="4"/>
  </si>
  <si>
    <t>による処理率</t>
    <rPh sb="3" eb="5">
      <t>ショリ</t>
    </rPh>
    <rPh sb="5" eb="6">
      <t>リツ</t>
    </rPh>
    <phoneticPr fontId="4"/>
  </si>
  <si>
    <t>＝①+②</t>
    <phoneticPr fontId="4"/>
  </si>
  <si>
    <t>他市町村分</t>
    <rPh sb="0" eb="1">
      <t>タ</t>
    </rPh>
    <rPh sb="1" eb="4">
      <t>シチョウソン</t>
    </rPh>
    <rPh sb="4" eb="5">
      <t>ブン</t>
    </rPh>
    <phoneticPr fontId="4"/>
  </si>
  <si>
    <t>業者分</t>
    <rPh sb="0" eb="2">
      <t>ギョウジャ</t>
    </rPh>
    <rPh sb="2" eb="3">
      <t>ブン</t>
    </rPh>
    <phoneticPr fontId="4"/>
  </si>
  <si>
    <t>（参考：％）</t>
    <rPh sb="1" eb="3">
      <t>サンコウ</t>
    </rPh>
    <phoneticPr fontId="4"/>
  </si>
  <si>
    <t>　○焼却処理施設による処理率</t>
    <rPh sb="2" eb="4">
      <t>ショウキャク</t>
    </rPh>
    <rPh sb="4" eb="6">
      <t>ショリ</t>
    </rPh>
    <rPh sb="6" eb="8">
      <t>シセツ</t>
    </rPh>
    <rPh sb="11" eb="13">
      <t>ショリ</t>
    </rPh>
    <rPh sb="13" eb="14">
      <t>リツ</t>
    </rPh>
    <phoneticPr fontId="4"/>
  </si>
  <si>
    <t>　＝</t>
    <phoneticPr fontId="4"/>
  </si>
  <si>
    <t>焼却量</t>
    <rPh sb="0" eb="3">
      <t>ショウキャクリョウ</t>
    </rPh>
    <phoneticPr fontId="4"/>
  </si>
  <si>
    <t>×１００</t>
    <phoneticPr fontId="4"/>
  </si>
  <si>
    <t>計画収集総量－資源化量</t>
    <rPh sb="0" eb="2">
      <t>ケイカク</t>
    </rPh>
    <rPh sb="2" eb="4">
      <t>シュウシュウ</t>
    </rPh>
    <rPh sb="4" eb="6">
      <t>ソウリョウ</t>
    </rPh>
    <rPh sb="7" eb="10">
      <t>シゲンカ</t>
    </rPh>
    <rPh sb="10" eb="11">
      <t>リョウ</t>
    </rPh>
    <phoneticPr fontId="4"/>
  </si>
  <si>
    <t>表Ⅲ－１0  ごみの埋立処分一覧表</t>
    <rPh sb="0" eb="1">
      <t>ヒョウ</t>
    </rPh>
    <rPh sb="10" eb="12">
      <t>ウメタテ</t>
    </rPh>
    <rPh sb="12" eb="14">
      <t>ショブン</t>
    </rPh>
    <rPh sb="14" eb="17">
      <t>イチランヒョウ</t>
    </rPh>
    <phoneticPr fontId="4"/>
  </si>
  <si>
    <t xml:space="preserve">（単位： t / 年） </t>
    <rPh sb="1" eb="3">
      <t>タンイ</t>
    </rPh>
    <rPh sb="9" eb="10">
      <t>ネン</t>
    </rPh>
    <phoneticPr fontId="4"/>
  </si>
  <si>
    <t>埋　　　　　立　　　　　量　　　（焼却残渣を除く）</t>
    <rPh sb="0" eb="1">
      <t>マイ</t>
    </rPh>
    <rPh sb="6" eb="7">
      <t>タテ</t>
    </rPh>
    <rPh sb="12" eb="13">
      <t>リョウ</t>
    </rPh>
    <rPh sb="17" eb="18">
      <t>ヤキ</t>
    </rPh>
    <rPh sb="18" eb="19">
      <t>キャク</t>
    </rPh>
    <rPh sb="19" eb="20">
      <t>ザン</t>
    </rPh>
    <rPh sb="20" eb="21">
      <t>カス</t>
    </rPh>
    <rPh sb="22" eb="23">
      <t>ノゾ</t>
    </rPh>
    <phoneticPr fontId="4"/>
  </si>
  <si>
    <t>　焼却残渣埋立量　　</t>
    <phoneticPr fontId="4"/>
  </si>
  <si>
    <t>⑰</t>
    <phoneticPr fontId="4"/>
  </si>
  <si>
    <t>計画収集総量</t>
    <rPh sb="0" eb="2">
      <t>ケイカク</t>
    </rPh>
    <rPh sb="2" eb="4">
      <t>シュウシュウ</t>
    </rPh>
    <rPh sb="4" eb="6">
      <t>ソウリョウ</t>
    </rPh>
    <phoneticPr fontId="4"/>
  </si>
  <si>
    <t>⑦　市町村における</t>
    <phoneticPr fontId="4"/>
  </si>
  <si>
    <t>⑭</t>
    <phoneticPr fontId="4"/>
  </si>
  <si>
    <t>⑮　市町村における</t>
    <phoneticPr fontId="4"/>
  </si>
  <si>
    <t>全埋立量
　　　　　　　　　＝④＋⑫</t>
    <rPh sb="0" eb="1">
      <t>ゼン</t>
    </rPh>
    <rPh sb="1" eb="4">
      <t>ウメタテリョウ</t>
    </rPh>
    <phoneticPr fontId="4"/>
  </si>
  <si>
    <t>⑱
市町村における埋立量
=⑦+⑮</t>
    <phoneticPr fontId="4"/>
  </si>
  <si>
    <t>⑲全埋立量
に対する比率（％）
=⑱/⑰×100</t>
    <rPh sb="1" eb="2">
      <t>ゼン</t>
    </rPh>
    <rPh sb="2" eb="3">
      <t>ウ</t>
    </rPh>
    <rPh sb="3" eb="4">
      <t>タテ</t>
    </rPh>
    <rPh sb="4" eb="5">
      <t>リョウ</t>
    </rPh>
    <rPh sb="7" eb="8">
      <t>タイ</t>
    </rPh>
    <rPh sb="10" eb="12">
      <t>ヒリツ</t>
    </rPh>
    <phoneticPr fontId="4"/>
  </si>
  <si>
    <t>最終処分率(％)
＝⑰/①</t>
    <phoneticPr fontId="4"/>
  </si>
  <si>
    <t>市町村名</t>
    <rPh sb="0" eb="4">
      <t>シチョウソンメイ</t>
    </rPh>
    <phoneticPr fontId="4"/>
  </si>
  <si>
    <t>⑤ うち他市町村・</t>
    <rPh sb="4" eb="5">
      <t>タ</t>
    </rPh>
    <rPh sb="5" eb="8">
      <t>シチョウソン</t>
    </rPh>
    <phoneticPr fontId="4"/>
  </si>
  <si>
    <t>他市町村から受入れた埋立量</t>
    <rPh sb="0" eb="1">
      <t>タ</t>
    </rPh>
    <rPh sb="1" eb="4">
      <t>シチョウソン</t>
    </rPh>
    <phoneticPr fontId="4"/>
  </si>
  <si>
    <t>埋立量
＝④-⑤+⑥</t>
    <phoneticPr fontId="4"/>
  </si>
  <si>
    <t>うち組合
における
埋立量</t>
    <rPh sb="2" eb="4">
      <t>クミアイ</t>
    </rPh>
    <rPh sb="10" eb="11">
      <t>マイ</t>
    </rPh>
    <rPh sb="11" eb="12">
      <t>タテ</t>
    </rPh>
    <rPh sb="12" eb="13">
      <t>リョウ</t>
    </rPh>
    <phoneticPr fontId="4"/>
  </si>
  <si>
    <t>⑧埋立量に対する比率（％）　＝⑦/④×100</t>
    <rPh sb="1" eb="3">
      <t>ウメタテ</t>
    </rPh>
    <rPh sb="3" eb="4">
      <t>リョウ</t>
    </rPh>
    <rPh sb="5" eb="6">
      <t>タイ</t>
    </rPh>
    <rPh sb="8" eb="10">
      <t>ヒリツ</t>
    </rPh>
    <phoneticPr fontId="4"/>
  </si>
  <si>
    <t>焼却</t>
    <rPh sb="0" eb="2">
      <t>ショウキャク</t>
    </rPh>
    <phoneticPr fontId="4"/>
  </si>
  <si>
    <t>焼却残渣
からの
資源化量</t>
    <rPh sb="0" eb="2">
      <t>ショウキャク</t>
    </rPh>
    <rPh sb="2" eb="4">
      <t>ザンサ</t>
    </rPh>
    <phoneticPr fontId="4"/>
  </si>
  <si>
    <t>焼却残渣の資源化に伴う減量化量</t>
    <rPh sb="0" eb="2">
      <t>ショウキャク</t>
    </rPh>
    <rPh sb="2" eb="4">
      <t>ザンサ</t>
    </rPh>
    <rPh sb="5" eb="8">
      <t>シゲンカ</t>
    </rPh>
    <rPh sb="9" eb="10">
      <t>トモナ</t>
    </rPh>
    <rPh sb="11" eb="14">
      <t>ゲンリョウカ</t>
    </rPh>
    <rPh sb="14" eb="15">
      <t>リョウ</t>
    </rPh>
    <phoneticPr fontId="4"/>
  </si>
  <si>
    <t>焼却残渣　　　　埋立量　　　　　　　　　＝⑨-⑩-⑪</t>
    <rPh sb="0" eb="2">
      <t>ショウキャク</t>
    </rPh>
    <rPh sb="2" eb="4">
      <t>ザンサ</t>
    </rPh>
    <rPh sb="8" eb="11">
      <t>ウメタテリョウ</t>
    </rPh>
    <phoneticPr fontId="4"/>
  </si>
  <si>
    <t>⑬ うち他市町村・</t>
    <rPh sb="4" eb="5">
      <t>タ</t>
    </rPh>
    <rPh sb="5" eb="8">
      <t>シチョウソン</t>
    </rPh>
    <phoneticPr fontId="4"/>
  </si>
  <si>
    <t>埋 立 量
＝⑫-⑬
+⑭</t>
    <phoneticPr fontId="4"/>
  </si>
  <si>
    <t>うち組合
における
埋立量</t>
    <rPh sb="2" eb="4">
      <t>クミアイ</t>
    </rPh>
    <rPh sb="10" eb="12">
      <t>ウメタテ</t>
    </rPh>
    <rPh sb="12" eb="13">
      <t>リョウ</t>
    </rPh>
    <phoneticPr fontId="4"/>
  </si>
  <si>
    <t>⑯焼却残渣
埋立量に対
する比率(％)
=⑮/⑫×100</t>
    <rPh sb="1" eb="3">
      <t>ショウキャク</t>
    </rPh>
    <rPh sb="3" eb="5">
      <t>ザンサ</t>
    </rPh>
    <rPh sb="6" eb="8">
      <t>ウメタテ</t>
    </rPh>
    <rPh sb="8" eb="9">
      <t>リョウ</t>
    </rPh>
    <rPh sb="10" eb="11">
      <t>タイ</t>
    </rPh>
    <rPh sb="14" eb="16">
      <t>ヒリツ</t>
    </rPh>
    <phoneticPr fontId="4"/>
  </si>
  <si>
    <t>中間処理</t>
    <rPh sb="0" eb="2">
      <t>チュウカン</t>
    </rPh>
    <rPh sb="2" eb="4">
      <t>ショリ</t>
    </rPh>
    <phoneticPr fontId="4"/>
  </si>
  <si>
    <t>業者における埋立量</t>
    <rPh sb="0" eb="2">
      <t>ギョウシャ</t>
    </rPh>
    <rPh sb="6" eb="8">
      <t>ウメタテ</t>
    </rPh>
    <rPh sb="8" eb="9">
      <t>リョウ</t>
    </rPh>
    <phoneticPr fontId="4"/>
  </si>
  <si>
    <t>残渣量</t>
    <rPh sb="0" eb="2">
      <t>ザンサ</t>
    </rPh>
    <rPh sb="2" eb="3">
      <t>リョウ</t>
    </rPh>
    <phoneticPr fontId="4"/>
  </si>
  <si>
    <t>業者における埋立量</t>
    <rPh sb="6" eb="8">
      <t>ウメタテ</t>
    </rPh>
    <rPh sb="8" eb="9">
      <t>リョウ</t>
    </rPh>
    <phoneticPr fontId="4"/>
  </si>
  <si>
    <t>埋立量</t>
    <phoneticPr fontId="4"/>
  </si>
  <si>
    <t>後埋立量</t>
    <rPh sb="1" eb="3">
      <t>ウメタテ</t>
    </rPh>
    <rPh sb="3" eb="4">
      <t>リョウ</t>
    </rPh>
    <phoneticPr fontId="4"/>
  </si>
  <si>
    <t>＝②+③</t>
    <phoneticPr fontId="4"/>
  </si>
  <si>
    <t>他市町村</t>
    <rPh sb="0" eb="1">
      <t>タ</t>
    </rPh>
    <rPh sb="1" eb="4">
      <t>シチョウソン</t>
    </rPh>
    <phoneticPr fontId="4"/>
  </si>
  <si>
    <t>業　者</t>
    <rPh sb="0" eb="1">
      <t>ギョウ</t>
    </rPh>
    <rPh sb="2" eb="3">
      <t>モノ</t>
    </rPh>
    <phoneticPr fontId="4"/>
  </si>
  <si>
    <t xml:space="preserve">  ５   資 源 化 ・ 再 利 用 状 況</t>
    <rPh sb="6" eb="11">
      <t>シゲンカ</t>
    </rPh>
    <rPh sb="14" eb="19">
      <t>サイリヨウ</t>
    </rPh>
    <rPh sb="20" eb="23">
      <t>ジョウキョウ</t>
    </rPh>
    <phoneticPr fontId="4"/>
  </si>
  <si>
    <t>表Ⅲ－１１   ごみの資源化・再利用状況総括表</t>
    <rPh sb="0" eb="1">
      <t>ヒョウ</t>
    </rPh>
    <rPh sb="11" eb="14">
      <t>シゲンカ</t>
    </rPh>
    <rPh sb="15" eb="18">
      <t>サイリヨウ</t>
    </rPh>
    <rPh sb="18" eb="20">
      <t>ジョウキョウ</t>
    </rPh>
    <rPh sb="20" eb="22">
      <t>ソウカツ</t>
    </rPh>
    <rPh sb="22" eb="23">
      <t>ヒョウ</t>
    </rPh>
    <phoneticPr fontId="4"/>
  </si>
  <si>
    <t>市町村による有価物回収</t>
    <rPh sb="0" eb="1">
      <t>シ</t>
    </rPh>
    <rPh sb="1" eb="2">
      <t>チョウ</t>
    </rPh>
    <rPh sb="2" eb="3">
      <t>ソン</t>
    </rPh>
    <rPh sb="6" eb="9">
      <t>ユウカブツ</t>
    </rPh>
    <rPh sb="9" eb="11">
      <t>カイシュウ</t>
    </rPh>
    <phoneticPr fontId="4"/>
  </si>
  <si>
    <t>自治会等による集団回収</t>
    <rPh sb="0" eb="3">
      <t>ジチカイ</t>
    </rPh>
    <rPh sb="3" eb="4">
      <t>トウ</t>
    </rPh>
    <rPh sb="7" eb="9">
      <t>シュウダン</t>
    </rPh>
    <rPh sb="9" eb="11">
      <t>カイシュウ</t>
    </rPh>
    <phoneticPr fontId="4"/>
  </si>
  <si>
    <t>不用品登録・
交換制度の
有無・成立件数</t>
    <rPh sb="0" eb="3">
      <t>フヨウヒン</t>
    </rPh>
    <rPh sb="3" eb="5">
      <t>トウロク</t>
    </rPh>
    <rPh sb="16" eb="18">
      <t>セイリツ</t>
    </rPh>
    <rPh sb="18" eb="20">
      <t>ケンスウ</t>
    </rPh>
    <phoneticPr fontId="4"/>
  </si>
  <si>
    <t>①計画
収集総量</t>
    <rPh sb="1" eb="3">
      <t>ケイカク</t>
    </rPh>
    <rPh sb="6" eb="8">
      <t>ソウリョウ</t>
    </rPh>
    <phoneticPr fontId="4"/>
  </si>
  <si>
    <t>② ①からの</t>
    <phoneticPr fontId="4"/>
  </si>
  <si>
    <t>③ 焼却残渣からの資源化量</t>
    <rPh sb="12" eb="13">
      <t>リョウ</t>
    </rPh>
    <phoneticPr fontId="4"/>
  </si>
  <si>
    <t>売上総額
(千円/年)</t>
    <rPh sb="0" eb="2">
      <t>ウリアゲ</t>
    </rPh>
    <rPh sb="2" eb="4">
      <t>ソウガク</t>
    </rPh>
    <rPh sb="6" eb="8">
      <t>センエン</t>
    </rPh>
    <rPh sb="9" eb="10">
      <t>ネン</t>
    </rPh>
    <phoneticPr fontId="4"/>
  </si>
  <si>
    <t>市町村からの補助金額</t>
    <rPh sb="0" eb="3">
      <t>シチョウソン</t>
    </rPh>
    <rPh sb="6" eb="9">
      <t>ホジョキン</t>
    </rPh>
    <rPh sb="9" eb="10">
      <t>ガク</t>
    </rPh>
    <phoneticPr fontId="4"/>
  </si>
  <si>
    <t>総資源化量</t>
    <rPh sb="0" eb="1">
      <t>ソウ</t>
    </rPh>
    <rPh sb="1" eb="4">
      <t>シゲンカ</t>
    </rPh>
    <rPh sb="4" eb="5">
      <t>リョウ</t>
    </rPh>
    <phoneticPr fontId="4"/>
  </si>
  <si>
    <t>リサイクル率</t>
    <phoneticPr fontId="4"/>
  </si>
  <si>
    <t>資源化量</t>
    <rPh sb="0" eb="4">
      <t>シゲンカリョウ</t>
    </rPh>
    <phoneticPr fontId="4"/>
  </si>
  <si>
    <t>焼却灰資源化</t>
    <rPh sb="0" eb="3">
      <t>ショウキャクバイ</t>
    </rPh>
    <rPh sb="3" eb="5">
      <t>シゲン</t>
    </rPh>
    <rPh sb="5" eb="6">
      <t>カ</t>
    </rPh>
    <phoneticPr fontId="4"/>
  </si>
  <si>
    <t>不燃残渣資源化</t>
    <rPh sb="0" eb="2">
      <t>フネン</t>
    </rPh>
    <rPh sb="2" eb="4">
      <t>ザンサ</t>
    </rPh>
    <rPh sb="4" eb="6">
      <t>シゲン</t>
    </rPh>
    <rPh sb="6" eb="7">
      <t>カ</t>
    </rPh>
    <phoneticPr fontId="4"/>
  </si>
  <si>
    <t>参加団体数</t>
    <rPh sb="0" eb="2">
      <t>サンカ</t>
    </rPh>
    <rPh sb="2" eb="5">
      <t>ダンタイスウ</t>
    </rPh>
    <phoneticPr fontId="4"/>
  </si>
  <si>
    <t>回 収 量</t>
    <phoneticPr fontId="4"/>
  </si>
  <si>
    <t>売上総額</t>
    <rPh sb="0" eb="2">
      <t>ウリアゲ</t>
    </rPh>
    <rPh sb="2" eb="4">
      <t>ソウガク</t>
    </rPh>
    <phoneticPr fontId="4"/>
  </si>
  <si>
    <t>住 民 団 体</t>
    <rPh sb="0" eb="3">
      <t>ジュウミン</t>
    </rPh>
    <rPh sb="4" eb="7">
      <t>ダンタイ</t>
    </rPh>
    <phoneticPr fontId="4"/>
  </si>
  <si>
    <t>資 源 回 収</t>
    <rPh sb="0" eb="1">
      <t>シ</t>
    </rPh>
    <rPh sb="2" eb="3">
      <t>ミナモト</t>
    </rPh>
    <rPh sb="4" eb="5">
      <t>カイ</t>
    </rPh>
    <rPh sb="6" eb="7">
      <t>オサム</t>
    </rPh>
    <phoneticPr fontId="4"/>
  </si>
  <si>
    <t>（ｔ／年）</t>
  </si>
  <si>
    <t>（ｔ／年）</t>
    <rPh sb="3" eb="4">
      <t>ネン</t>
    </rPh>
    <phoneticPr fontId="4"/>
  </si>
  <si>
    <t>（ｔ／年）</t>
    <phoneticPr fontId="4"/>
  </si>
  <si>
    <t>（千円／年）</t>
    <rPh sb="1" eb="3">
      <t>センエン</t>
    </rPh>
    <rPh sb="4" eb="5">
      <t>ネン</t>
    </rPh>
    <phoneticPr fontId="4"/>
  </si>
  <si>
    <t>（千円／年）</t>
  </si>
  <si>
    <t>へ の 補 助</t>
    <rPh sb="4" eb="7">
      <t>ホジョ</t>
    </rPh>
    <phoneticPr fontId="4"/>
  </si>
  <si>
    <t>業者への補助</t>
    <rPh sb="0" eb="2">
      <t>ギョウシャ</t>
    </rPh>
    <rPh sb="4" eb="6">
      <t>ホジョ</t>
    </rPh>
    <phoneticPr fontId="4"/>
  </si>
  <si>
    <t>= ①+④</t>
    <phoneticPr fontId="4"/>
  </si>
  <si>
    <t>= ②+③+④</t>
    <phoneticPr fontId="4"/>
  </si>
  <si>
    <t>= ⑥/⑤×100</t>
    <phoneticPr fontId="4"/>
  </si>
  <si>
    <t>有</t>
    <rPh sb="0" eb="1">
      <t>ア</t>
    </rPh>
    <phoneticPr fontId="4"/>
  </si>
  <si>
    <t>無</t>
    <rPh sb="0" eb="1">
      <t>ム</t>
    </rPh>
    <phoneticPr fontId="4"/>
  </si>
  <si>
    <t>件数</t>
    <rPh sb="0" eb="2">
      <t>ケンスウ</t>
    </rPh>
    <phoneticPr fontId="4"/>
  </si>
  <si>
    <t>(注)   １．藤沢市及び三浦市は、行政、団体、回収業者の三者協調方式による集団回収を含む。</t>
    <rPh sb="1" eb="2">
      <t>チュウ</t>
    </rPh>
    <rPh sb="8" eb="11">
      <t>フジサワシ</t>
    </rPh>
    <rPh sb="11" eb="12">
      <t>オヨ</t>
    </rPh>
    <rPh sb="13" eb="15">
      <t>ミウラ</t>
    </rPh>
    <rPh sb="15" eb="16">
      <t>シ</t>
    </rPh>
    <rPh sb="18" eb="20">
      <t>ギョウセイ</t>
    </rPh>
    <rPh sb="21" eb="23">
      <t>ダンタイ</t>
    </rPh>
    <rPh sb="24" eb="26">
      <t>カイシュウ</t>
    </rPh>
    <rPh sb="26" eb="28">
      <t>ギョウシャ</t>
    </rPh>
    <rPh sb="29" eb="30">
      <t>サン</t>
    </rPh>
    <rPh sb="30" eb="31">
      <t>サンシャ</t>
    </rPh>
    <rPh sb="31" eb="33">
      <t>キョウチョウ</t>
    </rPh>
    <rPh sb="33" eb="35">
      <t>ホウシキ</t>
    </rPh>
    <rPh sb="38" eb="40">
      <t>シュウダン</t>
    </rPh>
    <rPh sb="40" eb="42">
      <t>カイシュウ</t>
    </rPh>
    <rPh sb="43" eb="44">
      <t>フク</t>
    </rPh>
    <phoneticPr fontId="4"/>
  </si>
  <si>
    <t>　 　　２．平塚市の三者協調方式による集団回収量は、全量資源ごみに計上している。</t>
    <rPh sb="6" eb="9">
      <t>ヒラツカシ</t>
    </rPh>
    <rPh sb="10" eb="12">
      <t>サンシャ</t>
    </rPh>
    <rPh sb="12" eb="14">
      <t>キョウチョウ</t>
    </rPh>
    <rPh sb="14" eb="16">
      <t>ホウシキ</t>
    </rPh>
    <rPh sb="19" eb="21">
      <t>シュウダン</t>
    </rPh>
    <rPh sb="21" eb="23">
      <t>カイシュウ</t>
    </rPh>
    <rPh sb="23" eb="24">
      <t>リョウ</t>
    </rPh>
    <rPh sb="26" eb="28">
      <t>ゼンリョウ</t>
    </rPh>
    <rPh sb="28" eb="30">
      <t>シゲン</t>
    </rPh>
    <rPh sb="33" eb="35">
      <t>ケイジョウ</t>
    </rPh>
    <phoneticPr fontId="4"/>
  </si>
  <si>
    <t xml:space="preserve"> 　　　３．逗子市は、エコ広場ずし（不用品の市民交流センター等への持ち込み及び同センター等からの持ち帰り制度）に移行したことにより、平成27年度から従来の掲示板形式による不用品登録・交換制度を廃止した。</t>
    <rPh sb="6" eb="8">
      <t>ズシ</t>
    </rPh>
    <rPh sb="8" eb="9">
      <t>シ</t>
    </rPh>
    <rPh sb="18" eb="21">
      <t>フヨウヒン</t>
    </rPh>
    <rPh sb="37" eb="38">
      <t>オヨ</t>
    </rPh>
    <rPh sb="39" eb="40">
      <t>ドウ</t>
    </rPh>
    <rPh sb="44" eb="45">
      <t>トウ</t>
    </rPh>
    <rPh sb="56" eb="58">
      <t>イコウ</t>
    </rPh>
    <rPh sb="66" eb="68">
      <t>ヘイセイ</t>
    </rPh>
    <rPh sb="70" eb="71">
      <t>ネン</t>
    </rPh>
    <rPh sb="71" eb="72">
      <t>ド</t>
    </rPh>
    <rPh sb="74" eb="76">
      <t>ジュウライ</t>
    </rPh>
    <rPh sb="77" eb="80">
      <t>ケイジバン</t>
    </rPh>
    <rPh sb="80" eb="82">
      <t>ケイシキ</t>
    </rPh>
    <rPh sb="85" eb="88">
      <t>フヨウヒン</t>
    </rPh>
    <rPh sb="88" eb="90">
      <t>トウロク</t>
    </rPh>
    <rPh sb="91" eb="93">
      <t>コウカン</t>
    </rPh>
    <rPh sb="93" eb="95">
      <t>セイド</t>
    </rPh>
    <rPh sb="96" eb="98">
      <t>ハイシ</t>
    </rPh>
    <phoneticPr fontId="4"/>
  </si>
  <si>
    <t>表Ⅲ－１２   市町村による有価物回収状況一覧表（１）</t>
    <rPh sb="0" eb="1">
      <t>ヒョウ</t>
    </rPh>
    <rPh sb="8" eb="11">
      <t>シチョウソン</t>
    </rPh>
    <rPh sb="14" eb="16">
      <t>ユウカ</t>
    </rPh>
    <rPh sb="16" eb="17">
      <t>ブツ</t>
    </rPh>
    <rPh sb="17" eb="19">
      <t>カイシュウ</t>
    </rPh>
    <rPh sb="19" eb="21">
      <t>ジョウキョウ</t>
    </rPh>
    <rPh sb="21" eb="24">
      <t>イチランヒョウ</t>
    </rPh>
    <phoneticPr fontId="4"/>
  </si>
  <si>
    <t>資            源            化            量         （単位：ｔ／年)</t>
    <rPh sb="0" eb="27">
      <t>シゲンカ</t>
    </rPh>
    <rPh sb="39" eb="40">
      <t>リョウ</t>
    </rPh>
    <rPh sb="50" eb="52">
      <t>タンイ</t>
    </rPh>
    <rPh sb="55" eb="56">
      <t>ネン</t>
    </rPh>
    <phoneticPr fontId="4"/>
  </si>
  <si>
    <t>鉄屑</t>
    <rPh sb="0" eb="2">
      <t>テツクズ</t>
    </rPh>
    <phoneticPr fontId="4"/>
  </si>
  <si>
    <t>非鉄金属</t>
    <rPh sb="0" eb="1">
      <t>ヒ</t>
    </rPh>
    <rPh sb="1" eb="2">
      <t>テツ</t>
    </rPh>
    <rPh sb="2" eb="4">
      <t>キンゾク</t>
    </rPh>
    <phoneticPr fontId="4"/>
  </si>
  <si>
    <t>生きびん</t>
    <rPh sb="0" eb="1">
      <t>イ</t>
    </rPh>
    <phoneticPr fontId="4"/>
  </si>
  <si>
    <t>カレット</t>
    <phoneticPr fontId="4"/>
  </si>
  <si>
    <t>紙類</t>
    <rPh sb="0" eb="1">
      <t>カミ</t>
    </rPh>
    <rPh sb="1" eb="2">
      <t>ルイ</t>
    </rPh>
    <phoneticPr fontId="4"/>
  </si>
  <si>
    <t>布類</t>
    <rPh sb="0" eb="1">
      <t>ヌノ</t>
    </rPh>
    <rPh sb="1" eb="2">
      <t>ルイ</t>
    </rPh>
    <phoneticPr fontId="4"/>
  </si>
  <si>
    <t>ﾍﾟｯﾄﾎﾞﾄﾙ</t>
    <phoneticPr fontId="4"/>
  </si>
  <si>
    <t>ﾌﾟﾗｽﾁｯｸ類</t>
    <rPh sb="7" eb="8">
      <t>ルイ</t>
    </rPh>
    <phoneticPr fontId="4"/>
  </si>
  <si>
    <t>肥料</t>
    <rPh sb="0" eb="2">
      <t>ヒリョウ</t>
    </rPh>
    <phoneticPr fontId="4"/>
  </si>
  <si>
    <t>飼料</t>
    <rPh sb="0" eb="2">
      <t>シリョウ</t>
    </rPh>
    <phoneticPr fontId="4"/>
  </si>
  <si>
    <t>固形化
燃料</t>
    <rPh sb="0" eb="3">
      <t>コケイカ</t>
    </rPh>
    <rPh sb="4" eb="6">
      <t>ネンリョウ</t>
    </rPh>
    <phoneticPr fontId="4"/>
  </si>
  <si>
    <t>燃料ガス</t>
    <rPh sb="0" eb="2">
      <t>ネンリョウ</t>
    </rPh>
    <phoneticPr fontId="4"/>
  </si>
  <si>
    <t>廃食用油</t>
    <rPh sb="0" eb="1">
      <t>ハイ</t>
    </rPh>
    <rPh sb="1" eb="3">
      <t>ショクヨウ</t>
    </rPh>
    <rPh sb="3" eb="4">
      <t>ユ</t>
    </rPh>
    <phoneticPr fontId="4"/>
  </si>
  <si>
    <t>焼却残渣資源化</t>
    <rPh sb="0" eb="4">
      <t>ショウキャクザンサ</t>
    </rPh>
    <rPh sb="4" eb="7">
      <t>シゲンカ</t>
    </rPh>
    <phoneticPr fontId="4"/>
  </si>
  <si>
    <t>計　　　　　</t>
    <rPh sb="0" eb="1">
      <t>ケイ</t>
    </rPh>
    <phoneticPr fontId="4"/>
  </si>
  <si>
    <t>BDF</t>
    <phoneticPr fontId="4"/>
  </si>
  <si>
    <t>BDF以外</t>
    <rPh sb="3" eb="5">
      <t>イガイ</t>
    </rPh>
    <phoneticPr fontId="4"/>
  </si>
  <si>
    <t>スラグ</t>
    <phoneticPr fontId="4"/>
  </si>
  <si>
    <t>セメント</t>
    <phoneticPr fontId="4"/>
  </si>
  <si>
    <t>エコセメント</t>
    <phoneticPr fontId="4"/>
  </si>
  <si>
    <t>金属回収</t>
    <rPh sb="0" eb="2">
      <t>キンゾク</t>
    </rPh>
    <rPh sb="2" eb="4">
      <t>カイシュウ</t>
    </rPh>
    <phoneticPr fontId="4"/>
  </si>
  <si>
    <t>山元還元</t>
    <rPh sb="0" eb="2">
      <t>ヤマモト</t>
    </rPh>
    <rPh sb="2" eb="4">
      <t>カンゲン</t>
    </rPh>
    <phoneticPr fontId="4"/>
  </si>
  <si>
    <t>左記以外の
焼却残渣資源化</t>
    <rPh sb="0" eb="2">
      <t>サキ</t>
    </rPh>
    <rPh sb="2" eb="4">
      <t>イガイ</t>
    </rPh>
    <rPh sb="6" eb="8">
      <t>ショウキャク</t>
    </rPh>
    <rPh sb="8" eb="10">
      <t>ザンサ</t>
    </rPh>
    <rPh sb="10" eb="13">
      <t>シゲンカ</t>
    </rPh>
    <phoneticPr fontId="4"/>
  </si>
  <si>
    <t>不燃残渣資源化</t>
    <rPh sb="0" eb="4">
      <t>フネンザンサ</t>
    </rPh>
    <rPh sb="4" eb="6">
      <t>シゲン</t>
    </rPh>
    <rPh sb="6" eb="7">
      <t>カ</t>
    </rPh>
    <phoneticPr fontId="4"/>
  </si>
  <si>
    <t xml:space="preserve"> （注）  １.スラグ…溶融スラグ化　セメント…普通セメント化・普通セメント原料化　エコセメント…エコセメント化</t>
    <rPh sb="2" eb="3">
      <t>チュウ</t>
    </rPh>
    <rPh sb="24" eb="26">
      <t>フツウ</t>
    </rPh>
    <rPh sb="30" eb="31">
      <t>カ</t>
    </rPh>
    <phoneticPr fontId="4"/>
  </si>
  <si>
    <t>【参考】焼却残渣処理県内外内訳表</t>
    <rPh sb="4" eb="6">
      <t>ショウキャク</t>
    </rPh>
    <rPh sb="6" eb="8">
      <t>ザンサ</t>
    </rPh>
    <phoneticPr fontId="4"/>
  </si>
  <si>
    <t xml:space="preserve"> 　　　　２.三浦市の固形化燃料は剪定枝のチップを直接焼却して燃料として使用したもの。</t>
    <rPh sb="7" eb="9">
      <t>ミウラ</t>
    </rPh>
    <rPh sb="9" eb="10">
      <t>シ</t>
    </rPh>
    <rPh sb="11" eb="13">
      <t>コケイ</t>
    </rPh>
    <rPh sb="13" eb="14">
      <t>カ</t>
    </rPh>
    <rPh sb="14" eb="16">
      <t>ネンリョウ</t>
    </rPh>
    <rPh sb="17" eb="19">
      <t>センテイ</t>
    </rPh>
    <rPh sb="19" eb="20">
      <t>エダ</t>
    </rPh>
    <rPh sb="25" eb="27">
      <t>チョクセツ</t>
    </rPh>
    <rPh sb="27" eb="29">
      <t>ショウキャク</t>
    </rPh>
    <rPh sb="31" eb="33">
      <t>ネンリョウ</t>
    </rPh>
    <rPh sb="36" eb="38">
      <t>シヨウ</t>
    </rPh>
    <phoneticPr fontId="10"/>
  </si>
  <si>
    <t>左記以外の
焼却残渣
資源化</t>
    <rPh sb="0" eb="2">
      <t>サキ</t>
    </rPh>
    <rPh sb="2" eb="4">
      <t>イガイ</t>
    </rPh>
    <rPh sb="6" eb="8">
      <t>ショウキャク</t>
    </rPh>
    <rPh sb="8" eb="10">
      <t>ザンサ</t>
    </rPh>
    <rPh sb="11" eb="14">
      <t>シゲンカ</t>
    </rPh>
    <phoneticPr fontId="4"/>
  </si>
  <si>
    <t>不燃残渣
資源化</t>
    <rPh sb="0" eb="2">
      <t>フネン</t>
    </rPh>
    <rPh sb="2" eb="4">
      <t>ザンサ</t>
    </rPh>
    <rPh sb="5" eb="7">
      <t>シゲン</t>
    </rPh>
    <rPh sb="7" eb="8">
      <t>カ</t>
    </rPh>
    <phoneticPr fontId="4"/>
  </si>
  <si>
    <t>県内</t>
    <rPh sb="0" eb="2">
      <t>ケンナイ</t>
    </rPh>
    <phoneticPr fontId="4"/>
  </si>
  <si>
    <t>県外</t>
    <rPh sb="0" eb="2">
      <t>ケンガイ</t>
    </rPh>
    <phoneticPr fontId="4"/>
  </si>
  <si>
    <t>表Ⅲ－１２   市町村による有価物回収状況一覧表（２）</t>
    <rPh sb="0" eb="1">
      <t>ヒョウ</t>
    </rPh>
    <rPh sb="8" eb="11">
      <t>シチョウソン</t>
    </rPh>
    <rPh sb="14" eb="16">
      <t>ユウカ</t>
    </rPh>
    <rPh sb="16" eb="17">
      <t>ブツ</t>
    </rPh>
    <rPh sb="17" eb="19">
      <t>カイシュウ</t>
    </rPh>
    <rPh sb="19" eb="21">
      <t>ジョウキョウ</t>
    </rPh>
    <rPh sb="21" eb="24">
      <t>イチランヒョウ</t>
    </rPh>
    <phoneticPr fontId="4"/>
  </si>
  <si>
    <t>売                    上                    高                    （単位：千円／年）</t>
    <rPh sb="0" eb="43">
      <t>ウリアゲダカ</t>
    </rPh>
    <rPh sb="64" eb="66">
      <t>タンイ</t>
    </rPh>
    <rPh sb="67" eb="69">
      <t>センエン</t>
    </rPh>
    <rPh sb="70" eb="71">
      <t>ネン</t>
    </rPh>
    <phoneticPr fontId="4"/>
  </si>
  <si>
    <t>ペットボトル</t>
    <phoneticPr fontId="4"/>
  </si>
  <si>
    <t>ﾌﾟﾗｽﾁｯｸ類</t>
    <phoneticPr fontId="4"/>
  </si>
  <si>
    <t xml:space="preserve"> (注)  売上高には、資源化処理に係る委託費用は含まれない。</t>
    <rPh sb="2" eb="3">
      <t>チュウ</t>
    </rPh>
    <phoneticPr fontId="4"/>
  </si>
  <si>
    <t>表Ⅲ－１３   ごみ焼却処理施設（ボイラー設置施設）における余熱利用状況一覧表</t>
    <rPh sb="0" eb="1">
      <t>ヒョウ</t>
    </rPh>
    <rPh sb="10" eb="12">
      <t>ショウキャク</t>
    </rPh>
    <rPh sb="12" eb="14">
      <t>ショリ</t>
    </rPh>
    <rPh sb="14" eb="16">
      <t>シセツ</t>
    </rPh>
    <rPh sb="21" eb="23">
      <t>セッチ</t>
    </rPh>
    <rPh sb="23" eb="25">
      <t>シセツ</t>
    </rPh>
    <rPh sb="30" eb="32">
      <t>ヨネツ</t>
    </rPh>
    <rPh sb="32" eb="34">
      <t>サイリヨウ</t>
    </rPh>
    <rPh sb="34" eb="36">
      <t>ジョウキョウ</t>
    </rPh>
    <rPh sb="36" eb="39">
      <t>イチランヒョウ</t>
    </rPh>
    <phoneticPr fontId="4"/>
  </si>
  <si>
    <t>市町村･
組合名</t>
    <rPh sb="0" eb="1">
      <t>シ</t>
    </rPh>
    <rPh sb="5" eb="7">
      <t>クミアイ</t>
    </rPh>
    <phoneticPr fontId="4"/>
  </si>
  <si>
    <t>利  用  状  況</t>
  </si>
  <si>
    <t>場 外 利 用</t>
    <rPh sb="0" eb="3">
      <t>ジョウガイ</t>
    </rPh>
    <rPh sb="4" eb="7">
      <t>リヨウ</t>
    </rPh>
    <phoneticPr fontId="4"/>
  </si>
  <si>
    <t>給湯</t>
  </si>
  <si>
    <t>蒸気</t>
  </si>
  <si>
    <t>発電</t>
  </si>
  <si>
    <t>形         態</t>
    <rPh sb="0" eb="11">
      <t>ケイタイ</t>
    </rPh>
    <phoneticPr fontId="4"/>
  </si>
  <si>
    <t xml:space="preserve">余 熱 利 用 量（※２）
</t>
    <phoneticPr fontId="4"/>
  </si>
  <si>
    <t>発 電 機</t>
    <rPh sb="0" eb="1">
      <t>ハツ</t>
    </rPh>
    <rPh sb="2" eb="3">
      <t>デン</t>
    </rPh>
    <rPh sb="4" eb="5">
      <t>キ</t>
    </rPh>
    <phoneticPr fontId="4"/>
  </si>
  <si>
    <t>年　　間
発電量</t>
    <rPh sb="0" eb="1">
      <t>トシ</t>
    </rPh>
    <rPh sb="3" eb="4">
      <t>カン</t>
    </rPh>
    <rPh sb="5" eb="8">
      <t>ハツデンリョウ</t>
    </rPh>
    <phoneticPr fontId="4"/>
  </si>
  <si>
    <t>年　　間
売電量</t>
    <rPh sb="0" eb="1">
      <t>トシ</t>
    </rPh>
    <rPh sb="3" eb="4">
      <t>カン</t>
    </rPh>
    <rPh sb="5" eb="6">
      <t>バイ</t>
    </rPh>
    <rPh sb="6" eb="8">
      <t>ハツデンリョウ</t>
    </rPh>
    <phoneticPr fontId="4"/>
  </si>
  <si>
    <t>ＦＩＴ
認定</t>
    <rPh sb="4" eb="6">
      <t>ニンテイ</t>
    </rPh>
    <phoneticPr fontId="4"/>
  </si>
  <si>
    <t>施    設    名（※１）</t>
    <phoneticPr fontId="4"/>
  </si>
  <si>
    <t>場</t>
    <rPh sb="0" eb="1">
      <t>ジョウナイ</t>
    </rPh>
    <phoneticPr fontId="4"/>
  </si>
  <si>
    <t>場</t>
  </si>
  <si>
    <t>売</t>
    <rPh sb="0" eb="1">
      <t>ウ</t>
    </rPh>
    <phoneticPr fontId="4"/>
  </si>
  <si>
    <t>温水プール</t>
    <rPh sb="0" eb="1">
      <t>オン</t>
    </rPh>
    <rPh sb="1" eb="2">
      <t>ミズ</t>
    </rPh>
    <phoneticPr fontId="4"/>
  </si>
  <si>
    <t>公 共 施 設</t>
    <rPh sb="0" eb="7">
      <t>コウキョウシセツ</t>
    </rPh>
    <phoneticPr fontId="4"/>
  </si>
  <si>
    <t>温室</t>
    <rPh sb="0" eb="1">
      <t>オンシツ</t>
    </rPh>
    <rPh sb="1" eb="2">
      <t>シツ</t>
    </rPh>
    <phoneticPr fontId="4"/>
  </si>
  <si>
    <t>その他</t>
    <rPh sb="2" eb="3">
      <t>ホカ</t>
    </rPh>
    <phoneticPr fontId="4"/>
  </si>
  <si>
    <t>定格出力</t>
    <rPh sb="0" eb="1">
      <t>テイ</t>
    </rPh>
    <rPh sb="1" eb="2">
      <t>カク</t>
    </rPh>
    <rPh sb="2" eb="4">
      <t>シュツリョク</t>
    </rPh>
    <phoneticPr fontId="4"/>
  </si>
  <si>
    <t>（ Ｇ Ｊ ）</t>
    <phoneticPr fontId="4"/>
  </si>
  <si>
    <t>（ ｋ Ｗ ）</t>
    <phoneticPr fontId="4"/>
  </si>
  <si>
    <t>（ ＭＷｈ ）</t>
    <phoneticPr fontId="4"/>
  </si>
  <si>
    <t>内</t>
    <rPh sb="0" eb="1">
      <t>ナイ</t>
    </rPh>
    <phoneticPr fontId="4"/>
  </si>
  <si>
    <t>外</t>
    <rPh sb="0" eb="1">
      <t>ガイ</t>
    </rPh>
    <phoneticPr fontId="4"/>
  </si>
  <si>
    <t>内</t>
  </si>
  <si>
    <t>外</t>
  </si>
  <si>
    <t>電</t>
    <rPh sb="0" eb="1">
      <t>デン</t>
    </rPh>
    <phoneticPr fontId="4"/>
  </si>
  <si>
    <t xml:space="preserve">横浜市 </t>
    <phoneticPr fontId="3"/>
  </si>
  <si>
    <t>都筑工場</t>
    <rPh sb="0" eb="1">
      <t>ト</t>
    </rPh>
    <rPh sb="1" eb="2">
      <t>チク</t>
    </rPh>
    <rPh sb="2" eb="4">
      <t>コウジョウ</t>
    </rPh>
    <phoneticPr fontId="4"/>
  </si>
  <si>
    <t>鶴見工場</t>
    <rPh sb="0" eb="2">
      <t>ツルミ</t>
    </rPh>
    <rPh sb="2" eb="4">
      <t>コウジョウ</t>
    </rPh>
    <phoneticPr fontId="4"/>
  </si>
  <si>
    <t>旭工場</t>
    <rPh sb="0" eb="1">
      <t>アサヒ</t>
    </rPh>
    <rPh sb="1" eb="3">
      <t>コウジョウ</t>
    </rPh>
    <phoneticPr fontId="4"/>
  </si>
  <si>
    <t>金沢工場</t>
    <rPh sb="0" eb="2">
      <t>カナザワ</t>
    </rPh>
    <rPh sb="2" eb="4">
      <t>コウジョウ</t>
    </rPh>
    <phoneticPr fontId="4"/>
  </si>
  <si>
    <t>○</t>
    <phoneticPr fontId="3"/>
  </si>
  <si>
    <t>小       計</t>
    <rPh sb="0" eb="9">
      <t>ショウケイ</t>
    </rPh>
    <phoneticPr fontId="4"/>
  </si>
  <si>
    <t>川崎市</t>
    <rPh sb="0" eb="2">
      <t>カワサキ</t>
    </rPh>
    <rPh sb="2" eb="3">
      <t>シ</t>
    </rPh>
    <phoneticPr fontId="3"/>
  </si>
  <si>
    <t>堤根処理センター</t>
    <rPh sb="0" eb="2">
      <t>ツツミネ</t>
    </rPh>
    <rPh sb="2" eb="4">
      <t>ショリ</t>
    </rPh>
    <phoneticPr fontId="4"/>
  </si>
  <si>
    <t>横須賀ごみ処理施設</t>
  </si>
  <si>
    <t>王禅寺処理センター</t>
    <rPh sb="0" eb="3">
      <t>オウゼンジ</t>
    </rPh>
    <rPh sb="3" eb="5">
      <t>ショリ</t>
    </rPh>
    <phoneticPr fontId="4"/>
  </si>
  <si>
    <t>浮島処理センター</t>
    <rPh sb="0" eb="2">
      <t>ウキシマ</t>
    </rPh>
    <rPh sb="2" eb="4">
      <t>ショリ</t>
    </rPh>
    <phoneticPr fontId="4"/>
  </si>
  <si>
    <t>小       計</t>
  </si>
  <si>
    <t>相模原市</t>
    <rPh sb="0" eb="1">
      <t>ソウ</t>
    </rPh>
    <rPh sb="1" eb="2">
      <t>ボ</t>
    </rPh>
    <rPh sb="2" eb="3">
      <t>ハラ</t>
    </rPh>
    <rPh sb="3" eb="4">
      <t>シ</t>
    </rPh>
    <phoneticPr fontId="4"/>
  </si>
  <si>
    <t>南清掃工場</t>
    <rPh sb="0" eb="1">
      <t>ミナミ</t>
    </rPh>
    <rPh sb="1" eb="3">
      <t>セイソウ</t>
    </rPh>
    <rPh sb="3" eb="5">
      <t>コウジョウ</t>
    </rPh>
    <phoneticPr fontId="4"/>
  </si>
  <si>
    <t>北清掃工場</t>
    <rPh sb="0" eb="1">
      <t>キタ</t>
    </rPh>
    <rPh sb="1" eb="3">
      <t>セイソウ</t>
    </rPh>
    <rPh sb="3" eb="5">
      <t>コウジョウ</t>
    </rPh>
    <phoneticPr fontId="4"/>
  </si>
  <si>
    <t>横須賀市</t>
    <rPh sb="0" eb="3">
      <t>ヨコスカ</t>
    </rPh>
    <rPh sb="3" eb="4">
      <t>シ</t>
    </rPh>
    <phoneticPr fontId="3"/>
  </si>
  <si>
    <t>平塚市</t>
    <rPh sb="0" eb="2">
      <t>ヒラツカ</t>
    </rPh>
    <rPh sb="2" eb="3">
      <t>シ</t>
    </rPh>
    <phoneticPr fontId="4"/>
  </si>
  <si>
    <t>環境事業センター</t>
    <rPh sb="0" eb="2">
      <t>カンキョウ</t>
    </rPh>
    <rPh sb="2" eb="4">
      <t>ジギョウ</t>
    </rPh>
    <phoneticPr fontId="4"/>
  </si>
  <si>
    <t>藤 沢 市</t>
    <rPh sb="0" eb="1">
      <t>フジ</t>
    </rPh>
    <rPh sb="2" eb="3">
      <t>サワ</t>
    </rPh>
    <rPh sb="4" eb="5">
      <t>シ</t>
    </rPh>
    <phoneticPr fontId="4"/>
  </si>
  <si>
    <t>石名坂環境事業所</t>
    <rPh sb="0" eb="1">
      <t>イシ</t>
    </rPh>
    <rPh sb="1" eb="2">
      <t>ナ</t>
    </rPh>
    <rPh sb="2" eb="3">
      <t>サカ</t>
    </rPh>
    <rPh sb="3" eb="5">
      <t>カンキョウ</t>
    </rPh>
    <rPh sb="5" eb="8">
      <t>ジギョウショ</t>
    </rPh>
    <phoneticPr fontId="4"/>
  </si>
  <si>
    <t>北部環境事業所</t>
    <rPh sb="0" eb="2">
      <t>ホクブ</t>
    </rPh>
    <rPh sb="2" eb="4">
      <t>カンキョウ</t>
    </rPh>
    <rPh sb="4" eb="7">
      <t>ジギョウショ</t>
    </rPh>
    <phoneticPr fontId="4"/>
  </si>
  <si>
    <t>小　　　計</t>
    <rPh sb="0" eb="1">
      <t>ショウ</t>
    </rPh>
    <rPh sb="4" eb="5">
      <t>ケイ</t>
    </rPh>
    <phoneticPr fontId="4"/>
  </si>
  <si>
    <t>茅ヶ崎市</t>
    <rPh sb="0" eb="3">
      <t>チガサキ</t>
    </rPh>
    <rPh sb="3" eb="4">
      <t>シ</t>
    </rPh>
    <phoneticPr fontId="4"/>
  </si>
  <si>
    <t>清掃事業所</t>
    <rPh sb="0" eb="2">
      <t>セイソウ</t>
    </rPh>
    <rPh sb="2" eb="5">
      <t>ジギョウショ</t>
    </rPh>
    <phoneticPr fontId="4"/>
  </si>
  <si>
    <t>不明</t>
    <phoneticPr fontId="3"/>
  </si>
  <si>
    <t>厚木市</t>
    <rPh sb="0" eb="2">
      <t>アツギ</t>
    </rPh>
    <rPh sb="2" eb="3">
      <t>シ</t>
    </rPh>
    <phoneticPr fontId="4"/>
  </si>
  <si>
    <t>環境センター</t>
    <rPh sb="0" eb="2">
      <t>カンキョウ</t>
    </rPh>
    <phoneticPr fontId="4"/>
  </si>
  <si>
    <t>大和市</t>
    <rPh sb="0" eb="2">
      <t>ヤマト</t>
    </rPh>
    <rPh sb="2" eb="3">
      <t>シ</t>
    </rPh>
    <phoneticPr fontId="4"/>
  </si>
  <si>
    <t>環境管理センター</t>
    <rPh sb="0" eb="2">
      <t>カンキョウ</t>
    </rPh>
    <rPh sb="2" eb="4">
      <t>カンリ</t>
    </rPh>
    <phoneticPr fontId="4"/>
  </si>
  <si>
    <t>秦野市
伊勢原市
衛生組合</t>
    <rPh sb="0" eb="3">
      <t>ハダノシ</t>
    </rPh>
    <rPh sb="4" eb="8">
      <t>イセハラシ</t>
    </rPh>
    <rPh sb="9" eb="11">
      <t>エイセイ</t>
    </rPh>
    <rPh sb="11" eb="13">
      <t>クミアイ</t>
    </rPh>
    <phoneticPr fontId="4"/>
  </si>
  <si>
    <t>はだのクリーン
センター</t>
    <phoneticPr fontId="4"/>
  </si>
  <si>
    <t>高座清掃施設組合</t>
    <phoneticPr fontId="3"/>
  </si>
  <si>
    <t>高座クリーンセンター
じん芥処理施設</t>
    <phoneticPr fontId="3"/>
  </si>
  <si>
    <t>合 計</t>
    <rPh sb="0" eb="1">
      <t>ゴウ</t>
    </rPh>
    <rPh sb="2" eb="3">
      <t>ケイ</t>
    </rPh>
    <phoneticPr fontId="4"/>
  </si>
  <si>
    <t>（※１）  ボイラーを設置している施設のみ掲載</t>
    <phoneticPr fontId="3"/>
  </si>
  <si>
    <t>（※２）  発電利用量は含まない</t>
    <phoneticPr fontId="3"/>
  </si>
  <si>
    <t>（※３）  横浜市 金沢工場のFIT認定は令和３年11月まで</t>
    <rPh sb="6" eb="9">
      <t>ヨコハマシ</t>
    </rPh>
    <rPh sb="10" eb="12">
      <t>カナザワ</t>
    </rPh>
    <rPh sb="12" eb="14">
      <t>コウジョウ</t>
    </rPh>
    <rPh sb="18" eb="20">
      <t>ニンテイ</t>
    </rPh>
    <rPh sb="21" eb="23">
      <t>レイワ</t>
    </rPh>
    <rPh sb="24" eb="25">
      <t>ネン</t>
    </rPh>
    <rPh sb="27" eb="28">
      <t>ツキ</t>
    </rPh>
    <phoneticPr fontId="3"/>
  </si>
  <si>
    <t>（参考１）   排出者別のごみ排出量</t>
    <rPh sb="1" eb="3">
      <t>サンコウ</t>
    </rPh>
    <rPh sb="8" eb="11">
      <t>ハイシュツシャ</t>
    </rPh>
    <rPh sb="11" eb="12">
      <t>ベツ</t>
    </rPh>
    <rPh sb="15" eb="17">
      <t>ハイシュツ</t>
    </rPh>
    <rPh sb="17" eb="18">
      <t>リョウ</t>
    </rPh>
    <phoneticPr fontId="4"/>
  </si>
  <si>
    <t>⑧</t>
    <phoneticPr fontId="3"/>
  </si>
  <si>
    <t>生活系ごみの１人１日当たりの排出量
（g/日・人）</t>
    <rPh sb="10" eb="11">
      <t>ア</t>
    </rPh>
    <phoneticPr fontId="3"/>
  </si>
  <si>
    <t>④</t>
    <phoneticPr fontId="3"/>
  </si>
  <si>
    <t>⑦</t>
    <phoneticPr fontId="3"/>
  </si>
  <si>
    <t>市町村名</t>
    <rPh sb="0" eb="3">
      <t>シチョウソン</t>
    </rPh>
    <rPh sb="3" eb="4">
      <t>メイ</t>
    </rPh>
    <phoneticPr fontId="3"/>
  </si>
  <si>
    <t>生活系ごみ</t>
    <phoneticPr fontId="3"/>
  </si>
  <si>
    <t>事業系ごみ</t>
    <rPh sb="0" eb="2">
      <t>ジギョウ</t>
    </rPh>
    <rPh sb="2" eb="3">
      <t>ケイ</t>
    </rPh>
    <phoneticPr fontId="3"/>
  </si>
  <si>
    <t>①</t>
    <phoneticPr fontId="3"/>
  </si>
  <si>
    <t>②</t>
    <phoneticPr fontId="3"/>
  </si>
  <si>
    <t>③</t>
    <phoneticPr fontId="3"/>
  </si>
  <si>
    <t>小計</t>
  </si>
  <si>
    <t>⑤</t>
    <phoneticPr fontId="3"/>
  </si>
  <si>
    <t>⑥</t>
    <phoneticPr fontId="3"/>
  </si>
  <si>
    <t>小計</t>
    <phoneticPr fontId="3"/>
  </si>
  <si>
    <t>＝④＋⑦</t>
    <phoneticPr fontId="3"/>
  </si>
  <si>
    <t>集団回収量</t>
    <rPh sb="0" eb="2">
      <t>シュウダン</t>
    </rPh>
    <rPh sb="2" eb="4">
      <t>カイシュウ</t>
    </rPh>
    <rPh sb="4" eb="5">
      <t>リョウ</t>
    </rPh>
    <phoneticPr fontId="3"/>
  </si>
  <si>
    <t>＝①～③</t>
    <phoneticPr fontId="3"/>
  </si>
  <si>
    <t>＝⑤＋⑥</t>
    <phoneticPr fontId="3"/>
  </si>
  <si>
    <t>（参考２）   家庭系ごみ排出量</t>
    <rPh sb="1" eb="3">
      <t>サンコウ</t>
    </rPh>
    <rPh sb="8" eb="10">
      <t>カテイ</t>
    </rPh>
    <rPh sb="10" eb="11">
      <t>ケイ</t>
    </rPh>
    <rPh sb="13" eb="15">
      <t>ハイシュツ</t>
    </rPh>
    <rPh sb="15" eb="16">
      <t>リョウ</t>
    </rPh>
    <phoneticPr fontId="4"/>
  </si>
  <si>
    <t>家庭系ごみの１人１日当たりの排出量
（g/日・人）</t>
    <rPh sb="0" eb="2">
      <t>カテイ</t>
    </rPh>
    <rPh sb="2" eb="3">
      <t>ケイ</t>
    </rPh>
    <rPh sb="10" eb="11">
      <t>ア</t>
    </rPh>
    <phoneticPr fontId="3"/>
  </si>
  <si>
    <t>家庭系ごみ</t>
    <rPh sb="0" eb="2">
      <t>カテイ</t>
    </rPh>
    <rPh sb="2" eb="3">
      <t>ケイ</t>
    </rPh>
    <phoneticPr fontId="3"/>
  </si>
  <si>
    <t>⑤④のうち</t>
    <phoneticPr fontId="3"/>
  </si>
  <si>
    <t>⑦⑥のうち</t>
    <phoneticPr fontId="3"/>
  </si>
  <si>
    <t>＝②-③-⑤-⑦</t>
    <phoneticPr fontId="3"/>
  </si>
  <si>
    <t>＝③＋④＋⑥</t>
    <phoneticPr fontId="3"/>
  </si>
  <si>
    <t>資源として利用されるもの</t>
    <rPh sb="0" eb="2">
      <t>シゲン</t>
    </rPh>
    <rPh sb="5" eb="7">
      <t>リヨウ</t>
    </rPh>
    <phoneticPr fontId="3"/>
  </si>
  <si>
    <t xml:space="preserve"> (注)  家庭系ごみ＝「生活系ごみ」－「集団回収量」－「資源ごみ」－「直接搬入ごみのうち資源として利用されるもの」</t>
    <rPh sb="2" eb="3">
      <t>チュウ</t>
    </rPh>
    <rPh sb="6" eb="8">
      <t>カテイ</t>
    </rPh>
    <rPh sb="8" eb="9">
      <t>ケイ</t>
    </rPh>
    <rPh sb="13" eb="15">
      <t>セイカツ</t>
    </rPh>
    <rPh sb="15" eb="16">
      <t>ケイ</t>
    </rPh>
    <rPh sb="21" eb="23">
      <t>シュウダン</t>
    </rPh>
    <rPh sb="23" eb="25">
      <t>カイシュウ</t>
    </rPh>
    <rPh sb="25" eb="26">
      <t>リョウ</t>
    </rPh>
    <rPh sb="29" eb="31">
      <t>シゲン</t>
    </rPh>
    <rPh sb="36" eb="38">
      <t>チョクセツ</t>
    </rPh>
    <rPh sb="38" eb="40">
      <t>ハンニュウ</t>
    </rPh>
    <rPh sb="45" eb="47">
      <t>シゲン</t>
    </rPh>
    <rPh sb="50" eb="52">
      <t>リヨウ</t>
    </rPh>
    <phoneticPr fontId="4"/>
  </si>
  <si>
    <t>　　　（「日本の廃棄物処理」環境省環境再生・資源循環局廃棄物適正処理推進課 記載の 「家庭排出ごみ」と同義）</t>
    <rPh sb="5" eb="7">
      <t>ニホン</t>
    </rPh>
    <rPh sb="8" eb="11">
      <t>ハイキブツ</t>
    </rPh>
    <rPh sb="11" eb="13">
      <t>ショリ</t>
    </rPh>
    <rPh sb="14" eb="17">
      <t>カンキョウショウ</t>
    </rPh>
    <rPh sb="17" eb="19">
      <t>カンキョウ</t>
    </rPh>
    <rPh sb="19" eb="21">
      <t>サイセイ</t>
    </rPh>
    <rPh sb="22" eb="24">
      <t>シゲン</t>
    </rPh>
    <rPh sb="24" eb="26">
      <t>ジュンカン</t>
    </rPh>
    <rPh sb="26" eb="27">
      <t>キョク</t>
    </rPh>
    <rPh sb="27" eb="30">
      <t>ハイキブツ</t>
    </rPh>
    <rPh sb="30" eb="32">
      <t>テキセイ</t>
    </rPh>
    <rPh sb="32" eb="34">
      <t>ショリ</t>
    </rPh>
    <rPh sb="34" eb="37">
      <t>スイシンカ</t>
    </rPh>
    <rPh sb="38" eb="40">
      <t>キサイ</t>
    </rPh>
    <rPh sb="43" eb="45">
      <t>カテイ</t>
    </rPh>
    <rPh sb="45" eb="47">
      <t>ハイシュツ</t>
    </rPh>
    <rPh sb="51" eb="53">
      <t>ドウギ</t>
    </rPh>
    <phoneticPr fontId="3"/>
  </si>
  <si>
    <t>（参考３）  生活系可燃ごみ等計画収集量</t>
    <rPh sb="7" eb="9">
      <t>セイカツ</t>
    </rPh>
    <rPh sb="9" eb="10">
      <t>ケイ</t>
    </rPh>
    <rPh sb="10" eb="12">
      <t>カネン</t>
    </rPh>
    <rPh sb="14" eb="15">
      <t>トウ</t>
    </rPh>
    <rPh sb="15" eb="17">
      <t>ケイカク</t>
    </rPh>
    <rPh sb="17" eb="19">
      <t>シュウシュウ</t>
    </rPh>
    <rPh sb="19" eb="20">
      <t>リョウ</t>
    </rPh>
    <phoneticPr fontId="3"/>
  </si>
  <si>
    <t>②　</t>
    <phoneticPr fontId="3"/>
  </si>
  <si>
    <t>⑧生活系可燃
ごみ等収集量</t>
    <phoneticPr fontId="3"/>
  </si>
  <si>
    <t>計画
収集量</t>
    <phoneticPr fontId="3"/>
  </si>
  <si>
    <t>混合ごみ</t>
    <phoneticPr fontId="3"/>
  </si>
  <si>
    <t>③②のうち</t>
    <phoneticPr fontId="4"/>
  </si>
  <si>
    <t>④②のうち</t>
    <phoneticPr fontId="4"/>
  </si>
  <si>
    <t>可燃ごみ</t>
    <rPh sb="0" eb="2">
      <t>カネン</t>
    </rPh>
    <phoneticPr fontId="3"/>
  </si>
  <si>
    <t>⑥⑤のうち</t>
    <phoneticPr fontId="4"/>
  </si>
  <si>
    <t>⑦⑤のうち</t>
    <phoneticPr fontId="4"/>
  </si>
  <si>
    <t>生活系</t>
    <rPh sb="0" eb="2">
      <t>セイカツ</t>
    </rPh>
    <rPh sb="2" eb="3">
      <t>ケイ</t>
    </rPh>
    <phoneticPr fontId="4"/>
  </si>
  <si>
    <t>＝③＋⑥</t>
    <phoneticPr fontId="3"/>
  </si>
  <si>
    <t>18施設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</si>
</sst>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Red]\(#,##0\)"/>
    <numFmt numFmtId="177" formatCode="#,##0_ "/>
    <numFmt numFmtId="178" formatCode="#,##0;&quot;△ &quot;#,##0"/>
    <numFmt numFmtId="179" formatCode="#,##0.00;&quot;△ &quot;#,##0.00"/>
    <numFmt numFmtId="180" formatCode="#,##0.0;&quot;△ &quot;#,##0.0"/>
    <numFmt numFmtId="181" formatCode="0.0_);[Red]\(0.0\)"/>
    <numFmt numFmtId="182" formatCode="0.0%"/>
    <numFmt numFmtId="183" formatCode="#,##0.0;[Red]\-#,##0.0"/>
    <numFmt numFmtId="184" formatCode="#,##0.0_);[Red]\(#,##0.0\)"/>
    <numFmt numFmtId="185" formatCode="0.0_ "/>
    <numFmt numFmtId="186" formatCode="&quot;(&quot;##&quot;基)&quot;"/>
  </numFmts>
  <fonts count="42">
    <font>
      <sz val="12"/>
      <color theme="1"/>
      <name val="ＭＳ 明朝"/>
      <family val="2"/>
      <charset val="128"/>
    </font>
    <font>
      <sz val="11"/>
      <name val="ＭＳ Ｐゴシック"/>
      <family val="3"/>
      <charset val="128"/>
    </font>
    <font>
      <sz val="14"/>
      <name val="ＭＳ Ｐ明朝"/>
      <family val="1"/>
      <charset val="128"/>
    </font>
    <font>
      <sz val="6"/>
      <name val="ＭＳ 明朝"/>
      <family val="2"/>
      <charset val="128"/>
    </font>
    <font>
      <sz val="6"/>
      <name val="ＭＳ Ｐゴシック"/>
      <family val="3"/>
      <charset val="128"/>
    </font>
    <font>
      <sz val="16"/>
      <name val="ＭＳ Ｐ明朝"/>
      <family val="1"/>
      <charset val="128"/>
    </font>
    <font>
      <sz val="11"/>
      <name val="ＭＳ Ｐ明朝"/>
      <family val="1"/>
      <charset val="128"/>
    </font>
    <font>
      <sz val="11"/>
      <color indexed="10"/>
      <name val="ＭＳ Ｐ明朝"/>
      <family val="1"/>
      <charset val="128"/>
    </font>
    <font>
      <b/>
      <sz val="12"/>
      <name val="ＭＳ Ｐ明朝"/>
      <family val="1"/>
      <charset val="128"/>
    </font>
    <font>
      <b/>
      <sz val="14"/>
      <name val="ＭＳ Ｐ明朝"/>
      <family val="1"/>
      <charset val="128"/>
    </font>
    <font>
      <sz val="10"/>
      <name val="ＭＳ Ｐ明朝"/>
      <family val="1"/>
      <charset val="128"/>
    </font>
    <font>
      <sz val="9"/>
      <name val="ＭＳ Ｐ明朝"/>
      <family val="1"/>
      <charset val="128"/>
    </font>
    <font>
      <sz val="12"/>
      <name val="ＭＳ 明朝"/>
      <family val="2"/>
      <charset val="128"/>
    </font>
    <font>
      <sz val="8"/>
      <name val="ＭＳ Ｐ明朝"/>
      <family val="1"/>
      <charset val="128"/>
    </font>
    <font>
      <b/>
      <sz val="9"/>
      <color indexed="81"/>
      <name val="ＭＳ Ｐゴシック"/>
      <family val="3"/>
      <charset val="128"/>
    </font>
    <font>
      <b/>
      <sz val="11"/>
      <color rgb="FFFF0000"/>
      <name val="HGS創英角ﾎﾟｯﾌﾟ体"/>
      <family val="3"/>
      <charset val="128"/>
    </font>
    <font>
      <sz val="9"/>
      <color indexed="81"/>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vertAlign val="superscript"/>
      <sz val="10"/>
      <name val="ＭＳ Ｐ明朝"/>
      <family val="1"/>
      <charset val="128"/>
    </font>
    <font>
      <b/>
      <sz val="9"/>
      <name val="ＭＳ Ｐ明朝"/>
      <family val="1"/>
      <charset val="128"/>
    </font>
    <font>
      <sz val="9"/>
      <color indexed="10"/>
      <name val="ＭＳ Ｐ明朝"/>
      <family val="1"/>
      <charset val="128"/>
    </font>
    <font>
      <sz val="6"/>
      <name val="ＭＳ Ｐ明朝"/>
      <family val="1"/>
      <charset val="128"/>
    </font>
    <font>
      <b/>
      <sz val="18"/>
      <name val="ＭＳ 明朝"/>
      <family val="1"/>
      <charset val="128"/>
    </font>
    <font>
      <sz val="7"/>
      <name val="ＭＳ Ｐ明朝"/>
      <family val="1"/>
      <charset val="128"/>
    </font>
    <font>
      <sz val="8"/>
      <name val="ＭＳ Ｐゴシック"/>
      <family val="3"/>
      <charset val="128"/>
    </font>
    <font>
      <sz val="9"/>
      <color theme="1"/>
      <name val="ＭＳ Ｐ明朝"/>
      <family val="1"/>
      <charset val="128"/>
    </font>
    <font>
      <sz val="9"/>
      <name val="ＭＳ Ｐゴシック"/>
      <family val="3"/>
      <charset val="128"/>
    </font>
    <font>
      <sz val="10"/>
      <color rgb="FFFF0000"/>
      <name val="ＭＳ Ｐ明朝"/>
      <family val="1"/>
      <charset val="128"/>
    </font>
    <font>
      <sz val="10"/>
      <color rgb="FFFF0000"/>
      <name val="MS ゴシック"/>
      <family val="3"/>
      <charset val="128"/>
    </font>
    <font>
      <sz val="10"/>
      <color theme="1"/>
      <name val="ＭＳ Ｐ明朝"/>
      <family val="1"/>
      <charset val="128"/>
    </font>
    <font>
      <sz val="8"/>
      <color theme="1"/>
      <name val="ＭＳ Ｐ明朝"/>
      <family val="1"/>
      <charset val="128"/>
    </font>
    <font>
      <sz val="11"/>
      <color theme="1"/>
      <name val="ＭＳ Ｐゴシック"/>
      <family val="3"/>
      <charset val="128"/>
    </font>
    <font>
      <sz val="11"/>
      <color rgb="FFFF0000"/>
      <name val="ＭＳ Ｐゴシック"/>
      <family val="3"/>
      <charset val="128"/>
    </font>
    <font>
      <sz val="9"/>
      <color rgb="FFFF0000"/>
      <name val="ＭＳ Ｐ明朝"/>
      <family val="1"/>
      <charset val="128"/>
    </font>
    <font>
      <sz val="10"/>
      <color theme="1"/>
      <name val="ＭＳ Ｐゴシック"/>
      <family val="3"/>
      <charset val="128"/>
    </font>
    <font>
      <sz val="9"/>
      <color theme="1"/>
      <name val="ＭＳ Ｐゴシック"/>
      <family val="3"/>
      <charset val="128"/>
    </font>
    <font>
      <sz val="12"/>
      <color theme="1"/>
      <name val="ＭＳ Ｐ明朝"/>
      <family val="1"/>
      <charset val="128"/>
    </font>
    <font>
      <sz val="10"/>
      <color theme="1"/>
      <name val="ＭＳ 明朝"/>
      <family val="2"/>
      <charset val="128"/>
    </font>
    <font>
      <sz val="10"/>
      <color theme="1"/>
      <name val="ＭＳ 明朝"/>
      <family val="1"/>
      <charset val="128"/>
    </font>
    <font>
      <sz val="11"/>
      <name val="游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3">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1" fillId="0" borderId="0" applyProtection="0"/>
    <xf numFmtId="0" fontId="1" fillId="0" borderId="0" applyProtection="0"/>
    <xf numFmtId="0" fontId="18" fillId="0" borderId="0">
      <alignment vertical="center"/>
    </xf>
    <xf numFmtId="38" fontId="18" fillId="0" borderId="0" applyFont="0" applyFill="0" applyBorder="0" applyAlignment="0" applyProtection="0">
      <alignment vertical="center"/>
    </xf>
    <xf numFmtId="0" fontId="1" fillId="0" borderId="0" applyProtection="0"/>
    <xf numFmtId="0" fontId="1" fillId="0" borderId="0"/>
    <xf numFmtId="0" fontId="19" fillId="0" borderId="0">
      <alignment vertical="center"/>
    </xf>
    <xf numFmtId="38" fontId="1" fillId="0" borderId="0" applyFont="0" applyFill="0" applyBorder="0" applyAlignment="0" applyProtection="0"/>
  </cellStyleXfs>
  <cellXfs count="2063">
    <xf numFmtId="0" fontId="0" fillId="0" borderId="0" xfId="0">
      <alignment vertical="center"/>
    </xf>
    <xf numFmtId="176" fontId="2" fillId="0" borderId="0" xfId="1" applyNumberFormat="1" applyFont="1" applyFill="1" applyAlignment="1">
      <alignment vertical="center"/>
    </xf>
    <xf numFmtId="176" fontId="5" fillId="0" borderId="0" xfId="1" applyNumberFormat="1" applyFont="1" applyFill="1" applyAlignment="1">
      <alignment vertical="center"/>
    </xf>
    <xf numFmtId="176" fontId="6" fillId="0" borderId="0" xfId="1" applyNumberFormat="1" applyFont="1" applyFill="1" applyAlignment="1">
      <alignment vertical="center"/>
    </xf>
    <xf numFmtId="176" fontId="7" fillId="0" borderId="0" xfId="1" applyNumberFormat="1" applyFont="1" applyFill="1" applyAlignment="1">
      <alignment vertical="center"/>
    </xf>
    <xf numFmtId="176" fontId="6" fillId="0" borderId="0" xfId="1" applyNumberFormat="1" applyFont="1" applyAlignment="1">
      <alignment vertical="center"/>
    </xf>
    <xf numFmtId="176" fontId="7" fillId="0" borderId="0" xfId="1" applyNumberFormat="1" applyFont="1" applyAlignment="1">
      <alignment vertical="center"/>
    </xf>
    <xf numFmtId="176" fontId="1" fillId="0" borderId="0" xfId="1" applyNumberFormat="1" applyFont="1" applyAlignment="1">
      <alignment vertical="top"/>
    </xf>
    <xf numFmtId="176" fontId="8" fillId="0" borderId="0" xfId="1" applyNumberFormat="1" applyFont="1" applyAlignment="1">
      <alignment vertical="top"/>
    </xf>
    <xf numFmtId="176" fontId="9" fillId="0" borderId="0" xfId="1" applyNumberFormat="1" applyFont="1" applyAlignment="1">
      <alignment vertical="top"/>
    </xf>
    <xf numFmtId="176" fontId="6" fillId="0" borderId="1" xfId="1" applyNumberFormat="1" applyFont="1" applyBorder="1" applyAlignment="1">
      <alignment vertical="top"/>
    </xf>
    <xf numFmtId="176" fontId="6" fillId="2" borderId="2" xfId="1" applyNumberFormat="1" applyFont="1" applyFill="1" applyBorder="1" applyAlignment="1">
      <alignment horizontal="distributed" vertical="center"/>
    </xf>
    <xf numFmtId="176" fontId="6" fillId="2" borderId="3" xfId="1" applyNumberFormat="1" applyFont="1" applyFill="1" applyBorder="1" applyAlignment="1">
      <alignment horizontal="distributed" vertical="center"/>
    </xf>
    <xf numFmtId="176" fontId="6" fillId="2" borderId="4" xfId="1" applyNumberFormat="1" applyFont="1" applyFill="1" applyBorder="1" applyAlignment="1">
      <alignment vertical="center"/>
    </xf>
    <xf numFmtId="176" fontId="6" fillId="0" borderId="4" xfId="1" applyNumberFormat="1" applyFont="1" applyBorder="1" applyAlignment="1">
      <alignment vertical="center"/>
    </xf>
    <xf numFmtId="176" fontId="6" fillId="0" borderId="5" xfId="1" applyNumberFormat="1" applyFont="1" applyBorder="1" applyAlignment="1">
      <alignment vertical="center"/>
    </xf>
    <xf numFmtId="176" fontId="6" fillId="0" borderId="6" xfId="1" applyNumberFormat="1" applyFont="1" applyBorder="1" applyAlignment="1">
      <alignment vertical="center"/>
    </xf>
    <xf numFmtId="176" fontId="6" fillId="0" borderId="2" xfId="1" applyNumberFormat="1" applyFont="1" applyBorder="1" applyAlignment="1">
      <alignment vertical="center"/>
    </xf>
    <xf numFmtId="176" fontId="6" fillId="0" borderId="0" xfId="1" applyNumberFormat="1" applyFont="1" applyAlignment="1">
      <alignment horizontal="center" vertical="center"/>
    </xf>
    <xf numFmtId="176" fontId="6" fillId="2" borderId="7" xfId="1" applyNumberFormat="1" applyFont="1" applyFill="1" applyBorder="1" applyAlignment="1">
      <alignment horizontal="distributed" vertical="center"/>
    </xf>
    <xf numFmtId="176" fontId="6" fillId="0" borderId="0" xfId="1" applyNumberFormat="1" applyFont="1" applyBorder="1" applyAlignment="1">
      <alignment horizontal="center" vertical="center" shrinkToFit="1"/>
    </xf>
    <xf numFmtId="176" fontId="6" fillId="0" borderId="7" xfId="1" applyNumberFormat="1" applyFont="1" applyBorder="1" applyAlignment="1">
      <alignment horizontal="center" vertical="center"/>
    </xf>
    <xf numFmtId="176" fontId="6" fillId="0" borderId="7" xfId="1" applyNumberFormat="1" applyFont="1" applyBorder="1" applyAlignment="1">
      <alignment horizontal="distributed" vertical="center"/>
    </xf>
    <xf numFmtId="176" fontId="6" fillId="2" borderId="16" xfId="1" applyNumberFormat="1" applyFont="1" applyFill="1" applyBorder="1" applyAlignment="1">
      <alignment horizontal="distributed" vertical="center"/>
    </xf>
    <xf numFmtId="176" fontId="10" fillId="0" borderId="19" xfId="1" quotePrefix="1" applyNumberFormat="1" applyFont="1" applyBorder="1" applyAlignment="1">
      <alignment horizontal="center" vertical="center"/>
    </xf>
    <xf numFmtId="176" fontId="6" fillId="0" borderId="16" xfId="1" applyNumberFormat="1" applyFont="1" applyBorder="1" applyAlignment="1">
      <alignment vertical="center" shrinkToFit="1"/>
    </xf>
    <xf numFmtId="176" fontId="10" fillId="0" borderId="1" xfId="1" quotePrefix="1" applyNumberFormat="1" applyFont="1" applyBorder="1" applyAlignment="1">
      <alignment horizontal="center" vertical="center"/>
    </xf>
    <xf numFmtId="176" fontId="6" fillId="0" borderId="16" xfId="1" applyNumberFormat="1" applyFont="1" applyBorder="1" applyAlignment="1">
      <alignment horizontal="distributed" vertical="center"/>
    </xf>
    <xf numFmtId="176" fontId="10" fillId="0" borderId="16" xfId="1" quotePrefix="1" applyNumberFormat="1" applyFont="1" applyBorder="1" applyAlignment="1">
      <alignment horizontal="center" vertical="center"/>
    </xf>
    <xf numFmtId="176" fontId="6" fillId="2" borderId="20" xfId="1" applyNumberFormat="1" applyFont="1" applyFill="1" applyBorder="1" applyAlignment="1">
      <alignment horizontal="distributed" vertical="center"/>
    </xf>
    <xf numFmtId="176" fontId="6" fillId="0" borderId="22" xfId="1" applyNumberFormat="1" applyFont="1" applyBorder="1" applyAlignment="1">
      <alignment horizontal="right" vertical="center"/>
    </xf>
    <xf numFmtId="176" fontId="6" fillId="0" borderId="7"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23" xfId="1" applyNumberFormat="1" applyFont="1" applyBorder="1" applyAlignment="1">
      <alignment vertical="center"/>
    </xf>
    <xf numFmtId="176" fontId="6" fillId="0" borderId="0" xfId="1" applyNumberFormat="1" applyFont="1" applyBorder="1" applyAlignment="1">
      <alignment vertical="center"/>
    </xf>
    <xf numFmtId="176" fontId="6" fillId="2" borderId="25" xfId="1" applyNumberFormat="1" applyFont="1" applyFill="1" applyBorder="1" applyAlignment="1">
      <alignment horizontal="distributed" vertical="center"/>
    </xf>
    <xf numFmtId="176" fontId="6" fillId="0" borderId="28"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30" xfId="1" applyNumberFormat="1" applyFont="1" applyBorder="1" applyAlignment="1">
      <alignment horizontal="right" vertical="center"/>
    </xf>
    <xf numFmtId="176" fontId="6" fillId="2" borderId="31" xfId="1" applyNumberFormat="1" applyFont="1" applyFill="1" applyBorder="1" applyAlignment="1">
      <alignment horizontal="distributed" vertical="center"/>
    </xf>
    <xf numFmtId="176" fontId="6" fillId="0" borderId="34" xfId="1" applyNumberFormat="1" applyFont="1" applyBorder="1" applyAlignment="1">
      <alignment horizontal="right" vertical="center"/>
    </xf>
    <xf numFmtId="176" fontId="6" fillId="0" borderId="35" xfId="1" applyNumberFormat="1" applyFont="1" applyBorder="1" applyAlignment="1">
      <alignment horizontal="right" vertical="center"/>
    </xf>
    <xf numFmtId="176" fontId="6" fillId="0" borderId="31" xfId="1" applyNumberFormat="1" applyFont="1" applyBorder="1" applyAlignment="1">
      <alignment horizontal="right" vertical="center"/>
    </xf>
    <xf numFmtId="176" fontId="6" fillId="0" borderId="36" xfId="1" applyNumberFormat="1" applyFont="1" applyBorder="1" applyAlignment="1">
      <alignment horizontal="right" vertical="center"/>
    </xf>
    <xf numFmtId="176" fontId="6" fillId="0" borderId="37" xfId="1" applyNumberFormat="1" applyFont="1" applyBorder="1" applyAlignment="1">
      <alignment horizontal="right" vertical="center"/>
    </xf>
    <xf numFmtId="176" fontId="6" fillId="2" borderId="38" xfId="1" quotePrefix="1" applyNumberFormat="1" applyFont="1" applyFill="1" applyBorder="1" applyAlignment="1">
      <alignment horizontal="right" vertical="center"/>
    </xf>
    <xf numFmtId="176" fontId="6" fillId="0" borderId="3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38" xfId="1" applyNumberFormat="1" applyFont="1" applyBorder="1" applyAlignment="1">
      <alignment horizontal="right" vertical="center"/>
    </xf>
    <xf numFmtId="176" fontId="6" fillId="0" borderId="28" xfId="1" applyNumberFormat="1" applyFont="1" applyFill="1" applyBorder="1" applyAlignment="1">
      <alignment horizontal="right" vertical="center"/>
    </xf>
    <xf numFmtId="176" fontId="6" fillId="0" borderId="29" xfId="1" applyNumberFormat="1" applyFont="1" applyFill="1" applyBorder="1" applyAlignment="1">
      <alignment horizontal="right" vertical="center"/>
    </xf>
    <xf numFmtId="176" fontId="6" fillId="0" borderId="25" xfId="1" applyNumberFormat="1" applyFont="1" applyFill="1" applyBorder="1" applyAlignment="1">
      <alignment horizontal="right" vertical="center"/>
    </xf>
    <xf numFmtId="176" fontId="6" fillId="0" borderId="30" xfId="1" applyNumberFormat="1" applyFont="1" applyFill="1" applyBorder="1" applyAlignment="1">
      <alignment horizontal="right" vertical="center"/>
    </xf>
    <xf numFmtId="176" fontId="6" fillId="0" borderId="31" xfId="1" applyNumberFormat="1" applyFont="1" applyFill="1" applyBorder="1" applyAlignment="1">
      <alignment horizontal="distributed" vertical="center"/>
    </xf>
    <xf numFmtId="176" fontId="6" fillId="0" borderId="34" xfId="1" applyNumberFormat="1" applyFont="1" applyFill="1" applyBorder="1" applyAlignment="1">
      <alignment horizontal="right" vertical="center"/>
    </xf>
    <xf numFmtId="176" fontId="6" fillId="0" borderId="35" xfId="1" applyNumberFormat="1" applyFont="1" applyFill="1" applyBorder="1" applyAlignment="1">
      <alignment horizontal="right" vertical="center"/>
    </xf>
    <xf numFmtId="176" fontId="6" fillId="0" borderId="31" xfId="1" applyNumberFormat="1" applyFont="1" applyFill="1" applyBorder="1" applyAlignment="1">
      <alignment horizontal="right" vertical="center"/>
    </xf>
    <xf numFmtId="176" fontId="6" fillId="0" borderId="36" xfId="1" applyNumberFormat="1" applyFont="1" applyFill="1" applyBorder="1" applyAlignment="1">
      <alignment horizontal="right" vertical="center"/>
    </xf>
    <xf numFmtId="176" fontId="6" fillId="0" borderId="40" xfId="1" applyNumberFormat="1" applyFont="1" applyBorder="1" applyAlignment="1">
      <alignment horizontal="right" vertical="center"/>
    </xf>
    <xf numFmtId="176" fontId="6" fillId="2" borderId="41" xfId="1" applyNumberFormat="1" applyFont="1" applyFill="1" applyBorder="1" applyAlignment="1">
      <alignment horizontal="distributed" vertical="center"/>
    </xf>
    <xf numFmtId="176" fontId="6" fillId="0" borderId="13" xfId="1" applyNumberFormat="1" applyFont="1" applyBorder="1" applyAlignment="1">
      <alignment horizontal="right" vertical="center"/>
    </xf>
    <xf numFmtId="176" fontId="6" fillId="0" borderId="42" xfId="1" applyNumberFormat="1" applyFont="1" applyBorder="1" applyAlignment="1">
      <alignment horizontal="right" vertical="center"/>
    </xf>
    <xf numFmtId="176" fontId="6" fillId="0" borderId="41" xfId="1" applyNumberFormat="1" applyFont="1" applyBorder="1" applyAlignment="1">
      <alignment horizontal="right" vertical="center"/>
    </xf>
    <xf numFmtId="176" fontId="6" fillId="0" borderId="43" xfId="1" applyNumberFormat="1" applyFont="1" applyBorder="1" applyAlignment="1">
      <alignment horizontal="right"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right" vertical="center"/>
    </xf>
    <xf numFmtId="176" fontId="6" fillId="0" borderId="47" xfId="1" applyNumberFormat="1" applyFont="1" applyBorder="1" applyAlignment="1">
      <alignment horizontal="right" vertical="center"/>
    </xf>
    <xf numFmtId="176" fontId="6" fillId="0" borderId="48" xfId="1" applyNumberFormat="1" applyFont="1" applyBorder="1" applyAlignment="1">
      <alignment horizontal="right" vertical="center"/>
    </xf>
    <xf numFmtId="176" fontId="6" fillId="0" borderId="5" xfId="1" applyNumberFormat="1" applyFont="1" applyBorder="1" applyAlignment="1">
      <alignment horizontal="right" vertical="center"/>
    </xf>
    <xf numFmtId="176" fontId="6" fillId="0" borderId="15" xfId="1" applyNumberFormat="1" applyFont="1" applyBorder="1" applyAlignment="1">
      <alignment vertical="center"/>
    </xf>
    <xf numFmtId="178" fontId="6" fillId="0" borderId="44" xfId="1" applyNumberFormat="1" applyFont="1" applyBorder="1" applyAlignment="1">
      <alignment horizontal="center" vertical="center"/>
    </xf>
    <xf numFmtId="176" fontId="6" fillId="0" borderId="50" xfId="1" applyNumberFormat="1" applyFont="1" applyBorder="1" applyAlignment="1">
      <alignment horizontal="right" vertical="center"/>
    </xf>
    <xf numFmtId="176" fontId="6" fillId="0" borderId="51"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 xfId="1" applyNumberFormat="1" applyFont="1" applyBorder="1" applyAlignment="1">
      <alignment horizontal="right" vertical="center"/>
    </xf>
    <xf numFmtId="0" fontId="6" fillId="0" borderId="0" xfId="1" applyNumberFormat="1" applyFont="1" applyAlignment="1">
      <alignment horizontal="left"/>
    </xf>
    <xf numFmtId="0" fontId="6" fillId="0" borderId="0" xfId="1" applyNumberFormat="1" applyFont="1" applyAlignment="1"/>
    <xf numFmtId="0" fontId="7" fillId="0" borderId="0" xfId="1" applyNumberFormat="1" applyFont="1" applyAlignment="1"/>
    <xf numFmtId="176" fontId="6" fillId="0" borderId="0" xfId="1" applyNumberFormat="1" applyFont="1" applyAlignment="1" applyProtection="1">
      <alignment horizontal="distributed" vertical="center"/>
      <protection locked="0"/>
    </xf>
    <xf numFmtId="176" fontId="6" fillId="0" borderId="0" xfId="1" applyNumberFormat="1" applyFont="1" applyAlignment="1">
      <alignment horizontal="distributed" vertical="center"/>
    </xf>
    <xf numFmtId="0" fontId="5" fillId="0" borderId="0" xfId="2" applyFont="1" applyAlignment="1">
      <alignment vertical="center"/>
    </xf>
    <xf numFmtId="0" fontId="6" fillId="0" borderId="0" xfId="2" applyFont="1"/>
    <xf numFmtId="0" fontId="1" fillId="0" borderId="0" xfId="2" applyFont="1" applyFill="1"/>
    <xf numFmtId="0" fontId="8" fillId="0" borderId="0" xfId="2" applyFont="1" applyFill="1"/>
    <xf numFmtId="0" fontId="6" fillId="0" borderId="0" xfId="2" applyFont="1" applyFill="1"/>
    <xf numFmtId="0" fontId="6" fillId="0" borderId="0" xfId="2" applyFont="1" applyFill="1" applyAlignment="1">
      <alignment horizontal="right"/>
    </xf>
    <xf numFmtId="178" fontId="6" fillId="0" borderId="3" xfId="2" applyNumberFormat="1" applyFont="1" applyFill="1" applyBorder="1" applyAlignment="1">
      <alignment horizontal="distributed" vertical="center"/>
    </xf>
    <xf numFmtId="178" fontId="6" fillId="0" borderId="3" xfId="2" quotePrefix="1" applyNumberFormat="1" applyFont="1" applyFill="1" applyBorder="1" applyAlignment="1">
      <alignment horizontal="center" vertical="center"/>
    </xf>
    <xf numFmtId="178" fontId="6" fillId="0" borderId="4" xfId="2" applyNumberFormat="1" applyFont="1" applyFill="1" applyBorder="1"/>
    <xf numFmtId="178" fontId="6" fillId="0" borderId="4" xfId="2" applyNumberFormat="1" applyFont="1" applyBorder="1"/>
    <xf numFmtId="179" fontId="6" fillId="0" borderId="4" xfId="2" applyNumberFormat="1" applyFont="1" applyFill="1" applyBorder="1" applyAlignment="1">
      <alignment horizontal="center" vertical="center" wrapText="1"/>
    </xf>
    <xf numFmtId="178" fontId="10" fillId="0" borderId="6" xfId="2" applyNumberFormat="1" applyFont="1" applyBorder="1"/>
    <xf numFmtId="178" fontId="6" fillId="0" borderId="0" xfId="2" applyNumberFormat="1" applyFont="1" applyAlignment="1">
      <alignment horizontal="center"/>
    </xf>
    <xf numFmtId="178" fontId="10" fillId="0" borderId="52" xfId="2" applyNumberFormat="1" applyFont="1" applyFill="1" applyBorder="1" applyAlignment="1">
      <alignment vertical="center"/>
    </xf>
    <xf numFmtId="178" fontId="10" fillId="0" borderId="53" xfId="2" applyNumberFormat="1" applyFont="1" applyFill="1" applyBorder="1" applyAlignment="1">
      <alignment vertical="center"/>
    </xf>
    <xf numFmtId="178" fontId="10" fillId="0" borderId="53" xfId="2" applyNumberFormat="1" applyFont="1" applyBorder="1" applyAlignment="1">
      <alignment vertical="center"/>
    </xf>
    <xf numFmtId="179" fontId="10" fillId="0" borderId="53" xfId="2" applyNumberFormat="1" applyFont="1" applyFill="1" applyBorder="1" applyAlignment="1">
      <alignment vertical="center" wrapText="1"/>
    </xf>
    <xf numFmtId="178" fontId="10" fillId="0" borderId="54" xfId="2" applyNumberFormat="1" applyFont="1" applyFill="1" applyBorder="1" applyAlignment="1">
      <alignment vertical="center"/>
    </xf>
    <xf numFmtId="179" fontId="10" fillId="0" borderId="10" xfId="2" applyNumberFormat="1" applyFont="1" applyFill="1" applyBorder="1" applyAlignment="1">
      <alignment vertical="center" wrapText="1"/>
    </xf>
    <xf numFmtId="178" fontId="6" fillId="0" borderId="0" xfId="2" applyNumberFormat="1" applyFont="1" applyAlignment="1">
      <alignment horizontal="left"/>
    </xf>
    <xf numFmtId="178" fontId="6" fillId="0" borderId="15" xfId="2" applyNumberFormat="1" applyFont="1" applyFill="1" applyBorder="1" applyAlignment="1">
      <alignment horizontal="distributed" vertical="center"/>
    </xf>
    <xf numFmtId="178" fontId="10" fillId="0" borderId="16" xfId="2" quotePrefix="1" applyNumberFormat="1" applyFont="1" applyBorder="1" applyAlignment="1">
      <alignment horizontal="center" vertical="center"/>
    </xf>
    <xf numFmtId="178" fontId="6" fillId="0" borderId="0" xfId="2" applyNumberFormat="1" applyFont="1" applyAlignment="1">
      <alignment vertical="top"/>
    </xf>
    <xf numFmtId="178" fontId="6" fillId="0" borderId="0" xfId="2" applyNumberFormat="1" applyFont="1" applyAlignment="1">
      <alignment horizontal="center" vertical="top"/>
    </xf>
    <xf numFmtId="178" fontId="6" fillId="2" borderId="20" xfId="2" applyNumberFormat="1" applyFont="1" applyFill="1" applyBorder="1" applyAlignment="1">
      <alignment horizontal="distributed" vertical="center"/>
    </xf>
    <xf numFmtId="178" fontId="6" fillId="2" borderId="58" xfId="2" quotePrefix="1" applyNumberFormat="1" applyFont="1" applyFill="1" applyBorder="1" applyAlignment="1">
      <alignment horizontal="right" vertical="center"/>
    </xf>
    <xf numFmtId="178" fontId="6" fillId="0" borderId="56" xfId="2" applyNumberFormat="1" applyFont="1" applyBorder="1" applyAlignment="1">
      <alignment horizontal="right" vertical="center"/>
    </xf>
    <xf numFmtId="178" fontId="6" fillId="2" borderId="59" xfId="2" applyNumberFormat="1" applyFont="1" applyFill="1" applyBorder="1" applyAlignment="1">
      <alignment horizontal="right" vertical="center"/>
    </xf>
    <xf numFmtId="178" fontId="6" fillId="0" borderId="14" xfId="2" applyNumberFormat="1" applyFont="1" applyBorder="1" applyAlignment="1">
      <alignment horizontal="right" vertical="center"/>
    </xf>
    <xf numFmtId="178" fontId="6" fillId="0" borderId="7" xfId="2" applyNumberFormat="1" applyFont="1" applyBorder="1" applyAlignment="1">
      <alignment horizontal="right" vertical="center"/>
    </xf>
    <xf numFmtId="178" fontId="6" fillId="0" borderId="0" xfId="2" applyNumberFormat="1" applyFont="1"/>
    <xf numFmtId="178" fontId="6" fillId="2" borderId="25" xfId="2" applyNumberFormat="1" applyFont="1" applyFill="1" applyBorder="1" applyAlignment="1">
      <alignment horizontal="distributed" vertical="center"/>
    </xf>
    <xf numFmtId="178" fontId="6" fillId="2" borderId="60" xfId="2" quotePrefix="1" applyNumberFormat="1" applyFont="1" applyFill="1" applyBorder="1" applyAlignment="1">
      <alignment horizontal="right" vertical="center"/>
    </xf>
    <xf numFmtId="178" fontId="6" fillId="0" borderId="28" xfId="2" applyNumberFormat="1" applyFont="1" applyBorder="1" applyAlignment="1">
      <alignment horizontal="right" vertical="center"/>
    </xf>
    <xf numFmtId="178" fontId="6" fillId="0" borderId="39" xfId="2" applyNumberFormat="1" applyFont="1" applyBorder="1" applyAlignment="1">
      <alignment horizontal="right" vertical="center"/>
    </xf>
    <xf numFmtId="178" fontId="6" fillId="0" borderId="61" xfId="2" applyNumberFormat="1" applyFont="1" applyBorder="1" applyAlignment="1">
      <alignment horizontal="right" vertical="center"/>
    </xf>
    <xf numFmtId="178" fontId="6" fillId="0" borderId="25" xfId="2" applyNumberFormat="1" applyFont="1" applyBorder="1" applyAlignment="1">
      <alignment horizontal="right" vertical="center"/>
    </xf>
    <xf numFmtId="178" fontId="6" fillId="0" borderId="29" xfId="2" applyNumberFormat="1" applyFont="1" applyBorder="1" applyAlignment="1">
      <alignment horizontal="right" vertical="center"/>
    </xf>
    <xf numFmtId="178" fontId="6" fillId="2" borderId="31" xfId="2" applyNumberFormat="1" applyFont="1" applyFill="1" applyBorder="1" applyAlignment="1">
      <alignment horizontal="distributed" vertical="center"/>
    </xf>
    <xf numFmtId="178" fontId="6" fillId="2" borderId="62" xfId="2" quotePrefix="1" applyNumberFormat="1" applyFont="1" applyFill="1" applyBorder="1" applyAlignment="1">
      <alignment horizontal="right" vertical="center"/>
    </xf>
    <xf numFmtId="178" fontId="6" fillId="0" borderId="34" xfId="2" applyNumberFormat="1" applyFont="1" applyBorder="1" applyAlignment="1">
      <alignment horizontal="right" vertical="center"/>
    </xf>
    <xf numFmtId="178" fontId="6" fillId="0" borderId="35" xfId="2" applyNumberFormat="1" applyFont="1" applyBorder="1" applyAlignment="1">
      <alignment horizontal="right" vertical="center"/>
    </xf>
    <xf numFmtId="178" fontId="6" fillId="0" borderId="63" xfId="2" applyNumberFormat="1" applyFont="1" applyBorder="1" applyAlignment="1">
      <alignment horizontal="right" vertical="center"/>
    </xf>
    <xf numFmtId="178" fontId="6" fillId="0" borderId="31" xfId="2" applyNumberFormat="1" applyFont="1" applyBorder="1" applyAlignment="1">
      <alignment horizontal="right" vertical="center"/>
    </xf>
    <xf numFmtId="178" fontId="6" fillId="0" borderId="40" xfId="2" applyNumberFormat="1" applyFont="1" applyBorder="1" applyAlignment="1">
      <alignment horizontal="right" vertical="center"/>
    </xf>
    <xf numFmtId="178" fontId="6" fillId="0" borderId="64" xfId="2" applyNumberFormat="1" applyFont="1" applyBorder="1" applyAlignment="1">
      <alignment horizontal="right" vertical="center"/>
    </xf>
    <xf numFmtId="178" fontId="6" fillId="0" borderId="20" xfId="2" applyNumberFormat="1" applyFont="1" applyBorder="1" applyAlignment="1">
      <alignment horizontal="right" vertical="center"/>
    </xf>
    <xf numFmtId="178" fontId="6" fillId="0" borderId="60" xfId="2" quotePrefix="1" applyNumberFormat="1" applyFont="1" applyFill="1" applyBorder="1" applyAlignment="1">
      <alignment horizontal="right" vertical="center"/>
    </xf>
    <xf numFmtId="178" fontId="6" fillId="0" borderId="28" xfId="2" applyNumberFormat="1" applyFont="1" applyFill="1" applyBorder="1" applyAlignment="1">
      <alignment horizontal="right" vertical="center"/>
    </xf>
    <xf numFmtId="178" fontId="6" fillId="0" borderId="29" xfId="2" applyNumberFormat="1" applyFont="1" applyFill="1" applyBorder="1" applyAlignment="1">
      <alignment horizontal="right" vertical="center"/>
    </xf>
    <xf numFmtId="178" fontId="6" fillId="0" borderId="61" xfId="2" applyNumberFormat="1" applyFont="1" applyFill="1" applyBorder="1" applyAlignment="1">
      <alignment horizontal="right" vertical="center"/>
    </xf>
    <xf numFmtId="178" fontId="6" fillId="0" borderId="25" xfId="2" applyNumberFormat="1" applyFont="1" applyFill="1" applyBorder="1" applyAlignment="1">
      <alignment horizontal="right" vertical="center"/>
    </xf>
    <xf numFmtId="178" fontId="6" fillId="0" borderId="31" xfId="2" applyNumberFormat="1" applyFont="1" applyFill="1" applyBorder="1" applyAlignment="1">
      <alignment horizontal="distributed" vertical="center"/>
    </xf>
    <xf numFmtId="178" fontId="6" fillId="0" borderId="62" xfId="2" quotePrefix="1" applyNumberFormat="1" applyFont="1" applyFill="1" applyBorder="1" applyAlignment="1">
      <alignment horizontal="right" vertical="center"/>
    </xf>
    <xf numFmtId="178" fontId="6" fillId="0" borderId="34" xfId="2" applyNumberFormat="1" applyFont="1" applyFill="1" applyBorder="1" applyAlignment="1">
      <alignment horizontal="right" vertical="center"/>
    </xf>
    <xf numFmtId="178" fontId="6" fillId="0" borderId="35" xfId="2" applyNumberFormat="1" applyFont="1" applyFill="1" applyBorder="1" applyAlignment="1">
      <alignment horizontal="right" vertical="center"/>
    </xf>
    <xf numFmtId="178" fontId="6" fillId="0" borderId="63"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2" borderId="60" xfId="2" applyNumberFormat="1" applyFont="1" applyFill="1" applyBorder="1" applyAlignment="1">
      <alignment horizontal="right" vertical="center"/>
    </xf>
    <xf numFmtId="178" fontId="6" fillId="2" borderId="41" xfId="2" applyNumberFormat="1" applyFont="1" applyFill="1" applyBorder="1" applyAlignment="1">
      <alignment horizontal="distributed" vertical="center"/>
    </xf>
    <xf numFmtId="178" fontId="6" fillId="2" borderId="65" xfId="2" quotePrefix="1" applyNumberFormat="1" applyFont="1" applyFill="1" applyBorder="1" applyAlignment="1">
      <alignment horizontal="right" vertical="center"/>
    </xf>
    <xf numFmtId="178" fontId="6" fillId="0" borderId="13" xfId="2" applyNumberFormat="1" applyFont="1" applyBorder="1" applyAlignment="1">
      <alignment horizontal="right" vertical="center"/>
    </xf>
    <xf numFmtId="178" fontId="6" fillId="0" borderId="42" xfId="2" applyNumberFormat="1" applyFont="1" applyBorder="1" applyAlignment="1">
      <alignment horizontal="right" vertical="center"/>
    </xf>
    <xf numFmtId="178" fontId="6" fillId="0" borderId="66" xfId="2" applyNumberFormat="1" applyFont="1" applyBorder="1" applyAlignment="1">
      <alignment horizontal="right" vertical="center"/>
    </xf>
    <xf numFmtId="178" fontId="6" fillId="0" borderId="41" xfId="2" applyNumberFormat="1" applyFont="1" applyBorder="1" applyAlignment="1">
      <alignment horizontal="right" vertical="center"/>
    </xf>
    <xf numFmtId="0" fontId="6" fillId="0" borderId="44" xfId="2" applyFont="1" applyBorder="1" applyAlignment="1">
      <alignment horizontal="center"/>
    </xf>
    <xf numFmtId="178" fontId="6" fillId="2" borderId="67" xfId="2" quotePrefix="1" applyNumberFormat="1" applyFont="1" applyFill="1" applyBorder="1" applyAlignment="1">
      <alignment horizontal="right" vertical="center"/>
    </xf>
    <xf numFmtId="178" fontId="6" fillId="2" borderId="46" xfId="2" quotePrefix="1" applyNumberFormat="1" applyFont="1" applyFill="1" applyBorder="1" applyAlignment="1">
      <alignment horizontal="right" vertical="center"/>
    </xf>
    <xf numFmtId="178" fontId="6" fillId="2" borderId="47" xfId="2" quotePrefix="1" applyNumberFormat="1" applyFont="1" applyFill="1" applyBorder="1" applyAlignment="1">
      <alignment horizontal="right" vertical="center"/>
    </xf>
    <xf numFmtId="178" fontId="6" fillId="2" borderId="51" xfId="2" quotePrefix="1" applyNumberFormat="1" applyFont="1" applyFill="1" applyBorder="1" applyAlignment="1">
      <alignment horizontal="right" vertical="center"/>
    </xf>
    <xf numFmtId="178" fontId="6" fillId="0" borderId="48" xfId="2" applyNumberFormat="1" applyFont="1" applyBorder="1" applyAlignment="1">
      <alignment horizontal="right" vertical="center"/>
    </xf>
    <xf numFmtId="178" fontId="6" fillId="2" borderId="58" xfId="2" applyNumberFormat="1" applyFont="1" applyFill="1" applyBorder="1" applyAlignment="1">
      <alignment horizontal="right" vertical="center"/>
    </xf>
    <xf numFmtId="178" fontId="6" fillId="0" borderId="44" xfId="2" applyNumberFormat="1" applyFont="1" applyBorder="1" applyAlignment="1">
      <alignment horizontal="center" vertical="center"/>
    </xf>
    <xf numFmtId="178" fontId="6" fillId="0" borderId="46" xfId="2" applyNumberFormat="1" applyFont="1" applyBorder="1" applyAlignment="1">
      <alignment horizontal="right" vertical="center"/>
    </xf>
    <xf numFmtId="178" fontId="6" fillId="0" borderId="47" xfId="2" applyNumberFormat="1" applyFont="1" applyBorder="1" applyAlignment="1">
      <alignment horizontal="right" vertical="center"/>
    </xf>
    <xf numFmtId="178" fontId="6" fillId="0" borderId="51" xfId="2" applyNumberFormat="1" applyFont="1" applyBorder="1" applyAlignment="1">
      <alignment horizontal="right" vertical="center"/>
    </xf>
    <xf numFmtId="0" fontId="6" fillId="0" borderId="15" xfId="2" applyFont="1" applyBorder="1" applyAlignment="1">
      <alignment horizontal="center" vertical="center"/>
    </xf>
    <xf numFmtId="178" fontId="6" fillId="2" borderId="57" xfId="2" applyNumberFormat="1" applyFont="1" applyFill="1" applyBorder="1" applyAlignment="1">
      <alignment horizontal="right" vertical="center"/>
    </xf>
    <xf numFmtId="178" fontId="6" fillId="0" borderId="18" xfId="2" applyNumberFormat="1" applyFont="1" applyBorder="1" applyAlignment="1">
      <alignment horizontal="right" vertical="center"/>
    </xf>
    <xf numFmtId="178" fontId="6" fillId="0" borderId="50" xfId="2" applyNumberFormat="1" applyFont="1" applyBorder="1" applyAlignment="1">
      <alignment horizontal="right" vertical="center"/>
    </xf>
    <xf numFmtId="178" fontId="6" fillId="0" borderId="19" xfId="2" applyNumberFormat="1" applyFont="1" applyBorder="1" applyAlignment="1">
      <alignment horizontal="right" vertical="center"/>
    </xf>
    <xf numFmtId="178" fontId="6" fillId="0" borderId="16" xfId="2" applyNumberFormat="1" applyFont="1" applyBorder="1" applyAlignment="1">
      <alignment horizontal="right" vertical="center"/>
    </xf>
    <xf numFmtId="178" fontId="6" fillId="0" borderId="0" xfId="2" applyNumberFormat="1" applyFont="1" applyAlignment="1"/>
    <xf numFmtId="178" fontId="6" fillId="0" borderId="4" xfId="2" applyNumberFormat="1" applyFont="1" applyBorder="1" applyAlignment="1"/>
    <xf numFmtId="178" fontId="6" fillId="0" borderId="0" xfId="2" applyNumberFormat="1" applyFont="1" applyAlignment="1" applyProtection="1">
      <alignment horizontal="distributed" vertical="center"/>
      <protection locked="0"/>
    </xf>
    <xf numFmtId="178" fontId="6" fillId="0" borderId="0" xfId="2" applyNumberFormat="1" applyFont="1" applyAlignment="1">
      <alignment horizontal="distributed" vertical="center"/>
    </xf>
    <xf numFmtId="178" fontId="6" fillId="0" borderId="0" xfId="2" applyNumberFormat="1" applyFont="1" applyAlignment="1">
      <alignment horizontal="center" vertical="center"/>
    </xf>
    <xf numFmtId="176" fontId="8" fillId="0" borderId="0" xfId="2" applyNumberFormat="1" applyFont="1" applyAlignment="1">
      <alignment vertical="center"/>
    </xf>
    <xf numFmtId="176" fontId="6" fillId="0" borderId="0" xfId="2" applyNumberFormat="1" applyFont="1" applyAlignment="1">
      <alignment vertical="center"/>
    </xf>
    <xf numFmtId="176" fontId="6" fillId="0" borderId="0" xfId="2" applyNumberFormat="1" applyFont="1"/>
    <xf numFmtId="176" fontId="13" fillId="0" borderId="0" xfId="2" applyNumberFormat="1" applyFont="1" applyAlignment="1">
      <alignment vertical="center"/>
    </xf>
    <xf numFmtId="176" fontId="1" fillId="0" borderId="0" xfId="2" applyNumberFormat="1" applyFont="1" applyAlignment="1">
      <alignment vertical="top"/>
    </xf>
    <xf numFmtId="176" fontId="9" fillId="0" borderId="0" xfId="2" applyNumberFormat="1" applyFont="1" applyAlignment="1">
      <alignment vertical="top"/>
    </xf>
    <xf numFmtId="176" fontId="6" fillId="0" borderId="0" xfId="2" applyNumberFormat="1" applyFont="1" applyBorder="1" applyAlignment="1">
      <alignment vertical="top"/>
    </xf>
    <xf numFmtId="176" fontId="6" fillId="0" borderId="0" xfId="2" applyNumberFormat="1" applyFont="1" applyAlignment="1">
      <alignment vertical="top"/>
    </xf>
    <xf numFmtId="176" fontId="6" fillId="0" borderId="1" xfId="2" applyNumberFormat="1" applyFont="1" applyBorder="1" applyAlignment="1">
      <alignment vertical="top"/>
    </xf>
    <xf numFmtId="176" fontId="6" fillId="0" borderId="1" xfId="2" applyNumberFormat="1" applyFont="1" applyBorder="1" applyAlignment="1">
      <alignment horizontal="right" vertical="top"/>
    </xf>
    <xf numFmtId="176" fontId="13" fillId="0" borderId="0" xfId="2" applyNumberFormat="1" applyFont="1" applyBorder="1" applyAlignment="1">
      <alignment vertical="top" shrinkToFit="1"/>
    </xf>
    <xf numFmtId="176" fontId="11" fillId="0" borderId="3" xfId="2" applyNumberFormat="1" applyFont="1" applyFill="1" applyBorder="1" applyAlignment="1">
      <alignment horizontal="distributed" vertical="center"/>
    </xf>
    <xf numFmtId="176" fontId="11" fillId="0" borderId="2" xfId="2" applyNumberFormat="1" applyFont="1" applyBorder="1" applyAlignment="1">
      <alignment horizontal="left" vertical="center" wrapText="1"/>
    </xf>
    <xf numFmtId="176" fontId="11" fillId="0" borderId="44" xfId="2" applyNumberFormat="1" applyFont="1" applyBorder="1" applyAlignment="1">
      <alignment vertical="center"/>
    </xf>
    <xf numFmtId="176" fontId="11" fillId="0" borderId="5" xfId="2" applyNumberFormat="1" applyFont="1" applyBorder="1" applyAlignment="1">
      <alignment vertical="center"/>
    </xf>
    <xf numFmtId="176" fontId="11" fillId="0" borderId="68" xfId="2" applyNumberFormat="1" applyFont="1" applyBorder="1" applyAlignment="1">
      <alignment vertical="center"/>
    </xf>
    <xf numFmtId="176" fontId="13" fillId="0" borderId="0" xfId="2" applyNumberFormat="1" applyFont="1" applyBorder="1" applyAlignment="1">
      <alignment vertical="center"/>
    </xf>
    <xf numFmtId="176" fontId="6" fillId="0" borderId="0" xfId="2" applyNumberFormat="1" applyFont="1" applyAlignment="1">
      <alignment horizontal="center" vertical="center"/>
    </xf>
    <xf numFmtId="176" fontId="11" fillId="0" borderId="23" xfId="2" applyNumberFormat="1" applyFont="1" applyFill="1" applyBorder="1" applyAlignment="1">
      <alignment horizontal="distributed" vertical="center"/>
    </xf>
    <xf numFmtId="176" fontId="11" fillId="0" borderId="2" xfId="2" applyNumberFormat="1" applyFont="1" applyBorder="1" applyAlignment="1">
      <alignment vertical="center"/>
    </xf>
    <xf numFmtId="176" fontId="11" fillId="0" borderId="0" xfId="2" applyNumberFormat="1" applyFont="1" applyBorder="1" applyAlignment="1">
      <alignment vertical="center"/>
    </xf>
    <xf numFmtId="176" fontId="13" fillId="0" borderId="0" xfId="2" applyNumberFormat="1" applyFont="1" applyBorder="1" applyAlignment="1">
      <alignment horizontal="center" vertical="center" shrinkToFit="1"/>
    </xf>
    <xf numFmtId="176" fontId="10" fillId="0" borderId="0" xfId="2" applyNumberFormat="1" applyFont="1" applyAlignment="1">
      <alignment horizontal="center" vertical="center"/>
    </xf>
    <xf numFmtId="176" fontId="11" fillId="0" borderId="23" xfId="2" applyNumberFormat="1" applyFont="1" applyFill="1" applyBorder="1" applyAlignment="1">
      <alignment horizontal="centerContinuous" vertical="center"/>
    </xf>
    <xf numFmtId="176" fontId="11" fillId="0" borderId="0" xfId="2" applyNumberFormat="1" applyFont="1" applyBorder="1" applyAlignment="1">
      <alignment horizontal="center" vertical="center"/>
    </xf>
    <xf numFmtId="176" fontId="11" fillId="0" borderId="13" xfId="2" applyNumberFormat="1" applyFont="1" applyBorder="1" applyAlignment="1">
      <alignment horizontal="center" vertical="center"/>
    </xf>
    <xf numFmtId="176" fontId="11" fillId="0" borderId="14" xfId="2" applyNumberFormat="1" applyFont="1" applyBorder="1" applyAlignment="1">
      <alignment horizontal="center" vertical="center"/>
    </xf>
    <xf numFmtId="176" fontId="11" fillId="0" borderId="23" xfId="2" applyNumberFormat="1" applyFont="1" applyBorder="1" applyAlignment="1">
      <alignment horizontal="center" vertical="center"/>
    </xf>
    <xf numFmtId="176" fontId="11" fillId="0" borderId="65" xfId="2" applyNumberFormat="1" applyFont="1" applyBorder="1" applyAlignment="1">
      <alignment horizontal="center" vertical="center"/>
    </xf>
    <xf numFmtId="176" fontId="11" fillId="0" borderId="42" xfId="2" applyNumberFormat="1" applyFont="1" applyBorder="1" applyAlignment="1">
      <alignment horizontal="center" vertical="center"/>
    </xf>
    <xf numFmtId="176" fontId="11" fillId="0" borderId="0" xfId="2" applyNumberFormat="1" applyFont="1" applyBorder="1" applyAlignment="1">
      <alignment horizontal="center" vertical="center" shrinkToFit="1"/>
    </xf>
    <xf numFmtId="176" fontId="11" fillId="0" borderId="13" xfId="2" applyNumberFormat="1" applyFont="1" applyBorder="1" applyAlignment="1">
      <alignment vertical="center" wrapText="1" shrinkToFit="1"/>
    </xf>
    <xf numFmtId="176" fontId="11" fillId="0" borderId="14" xfId="2" applyNumberFormat="1" applyFont="1" applyBorder="1" applyAlignment="1">
      <alignment horizontal="center" vertical="center" wrapText="1" shrinkToFit="1"/>
    </xf>
    <xf numFmtId="176" fontId="13" fillId="0" borderId="0" xfId="2" applyNumberFormat="1" applyFont="1" applyBorder="1" applyAlignment="1">
      <alignment horizontal="center" vertical="center"/>
    </xf>
    <xf numFmtId="176" fontId="11" fillId="0" borderId="56" xfId="2" applyNumberFormat="1" applyFont="1" applyBorder="1" applyAlignment="1">
      <alignment horizontal="center" vertical="center"/>
    </xf>
    <xf numFmtId="176" fontId="11" fillId="0" borderId="55" xfId="2" applyNumberFormat="1" applyFont="1" applyBorder="1" applyAlignment="1">
      <alignment vertical="center" shrinkToFit="1"/>
    </xf>
    <xf numFmtId="176" fontId="11" fillId="0" borderId="22" xfId="2" applyNumberFormat="1" applyFont="1" applyBorder="1" applyAlignment="1">
      <alignment horizontal="center" vertical="center"/>
    </xf>
    <xf numFmtId="176" fontId="11" fillId="0" borderId="56" xfId="2" applyNumberFormat="1" applyFont="1" applyBorder="1" applyAlignment="1">
      <alignment horizontal="center" vertical="center" wrapText="1" shrinkToFit="1"/>
    </xf>
    <xf numFmtId="176" fontId="13" fillId="0" borderId="0" xfId="2" applyNumberFormat="1" applyFont="1" applyAlignment="1">
      <alignment horizontal="center" vertical="center"/>
    </xf>
    <xf numFmtId="176" fontId="11" fillId="0" borderId="15" xfId="2" applyNumberFormat="1" applyFont="1" applyFill="1" applyBorder="1" applyAlignment="1">
      <alignment horizontal="distributed" vertical="center"/>
    </xf>
    <xf numFmtId="0" fontId="11" fillId="0" borderId="16" xfId="2" quotePrefix="1" applyFont="1" applyBorder="1" applyAlignment="1">
      <alignment horizontal="center" vertical="center" wrapText="1"/>
    </xf>
    <xf numFmtId="176" fontId="11" fillId="0" borderId="1" xfId="2" applyNumberFormat="1" applyFont="1" applyBorder="1" applyAlignment="1">
      <alignment horizontal="center" vertical="center" shrinkToFit="1"/>
    </xf>
    <xf numFmtId="176" fontId="11" fillId="0" borderId="18" xfId="2" applyNumberFormat="1" applyFont="1" applyBorder="1" applyAlignment="1">
      <alignment horizontal="center" vertical="center" shrinkToFit="1"/>
    </xf>
    <xf numFmtId="176" fontId="11" fillId="0" borderId="18" xfId="2" applyNumberFormat="1" applyFont="1" applyBorder="1" applyAlignment="1">
      <alignment horizontal="center" vertical="center"/>
    </xf>
    <xf numFmtId="176" fontId="11" fillId="0" borderId="1" xfId="2" applyNumberFormat="1" applyFont="1" applyBorder="1" applyAlignment="1">
      <alignment horizontal="center" vertical="center"/>
    </xf>
    <xf numFmtId="176" fontId="11" fillId="0" borderId="19" xfId="2" applyNumberFormat="1" applyFont="1" applyBorder="1" applyAlignment="1">
      <alignment horizontal="center" vertical="center"/>
    </xf>
    <xf numFmtId="176" fontId="11" fillId="0" borderId="15" xfId="2" applyNumberFormat="1" applyFont="1" applyBorder="1" applyAlignment="1">
      <alignment horizontal="center" vertical="center"/>
    </xf>
    <xf numFmtId="176" fontId="11" fillId="0" borderId="57" xfId="2" applyNumberFormat="1" applyFont="1" applyBorder="1" applyAlignment="1">
      <alignment horizontal="center" vertical="center"/>
    </xf>
    <xf numFmtId="176" fontId="11" fillId="0" borderId="50" xfId="2" applyNumberFormat="1" applyFont="1" applyBorder="1" applyAlignment="1">
      <alignment horizontal="center" vertical="center"/>
    </xf>
    <xf numFmtId="176" fontId="11" fillId="0" borderId="16" xfId="2" applyNumberFormat="1" applyFont="1" applyBorder="1" applyAlignment="1">
      <alignment horizontal="center" vertical="center"/>
    </xf>
    <xf numFmtId="176" fontId="11" fillId="0" borderId="1" xfId="2" applyNumberFormat="1" applyFont="1" applyBorder="1" applyAlignment="1">
      <alignment vertical="center" shrinkToFit="1"/>
    </xf>
    <xf numFmtId="176" fontId="11" fillId="0" borderId="18" xfId="2" applyNumberFormat="1" applyFont="1" applyBorder="1" applyAlignment="1">
      <alignment vertical="center" wrapText="1" shrinkToFit="1"/>
    </xf>
    <xf numFmtId="176" fontId="11" fillId="0" borderId="19" xfId="2" applyNumberFormat="1" applyFont="1" applyBorder="1" applyAlignment="1">
      <alignment horizontal="center" vertical="center" wrapText="1" shrinkToFit="1"/>
    </xf>
    <xf numFmtId="176" fontId="11" fillId="2" borderId="69" xfId="2" applyNumberFormat="1" applyFont="1" applyFill="1" applyBorder="1" applyAlignment="1">
      <alignment horizontal="distributed" vertical="center"/>
    </xf>
    <xf numFmtId="176" fontId="11" fillId="0" borderId="70" xfId="2" applyNumberFormat="1" applyFont="1" applyBorder="1" applyAlignment="1">
      <alignment vertical="center"/>
    </xf>
    <xf numFmtId="176" fontId="11" fillId="0" borderId="0" xfId="2" applyNumberFormat="1" applyFont="1" applyFill="1" applyBorder="1" applyAlignment="1">
      <alignment horizontal="right" vertical="center"/>
    </xf>
    <xf numFmtId="176" fontId="11" fillId="0" borderId="56" xfId="2" applyNumberFormat="1" applyFont="1" applyFill="1" applyBorder="1" applyAlignment="1">
      <alignment horizontal="right" vertical="center"/>
    </xf>
    <xf numFmtId="176" fontId="11" fillId="0" borderId="14" xfId="2" applyNumberFormat="1" applyFont="1" applyBorder="1" applyAlignment="1">
      <alignment horizontal="right" vertical="center"/>
    </xf>
    <xf numFmtId="176" fontId="11" fillId="0" borderId="23" xfId="2" applyNumberFormat="1" applyFont="1" applyFill="1" applyBorder="1" applyAlignment="1">
      <alignment horizontal="right" vertical="center"/>
    </xf>
    <xf numFmtId="176" fontId="11" fillId="0" borderId="37" xfId="2" applyNumberFormat="1" applyFont="1" applyFill="1" applyBorder="1" applyAlignment="1">
      <alignment horizontal="right" vertical="center"/>
    </xf>
    <xf numFmtId="176" fontId="11" fillId="0" borderId="71" xfId="2" applyNumberFormat="1" applyFont="1" applyFill="1" applyBorder="1" applyAlignment="1">
      <alignment horizontal="right" vertical="center"/>
    </xf>
    <xf numFmtId="176" fontId="11" fillId="0" borderId="40" xfId="2" applyNumberFormat="1" applyFont="1" applyFill="1" applyBorder="1" applyAlignment="1">
      <alignment horizontal="right" vertical="center"/>
    </xf>
    <xf numFmtId="176" fontId="11" fillId="0" borderId="64" xfId="2" applyNumberFormat="1" applyFont="1" applyBorder="1" applyAlignment="1">
      <alignment horizontal="right" vertical="center"/>
    </xf>
    <xf numFmtId="176" fontId="11" fillId="0" borderId="72" xfId="2" applyNumberFormat="1" applyFont="1" applyFill="1" applyBorder="1" applyAlignment="1">
      <alignment horizontal="right" vertical="center"/>
    </xf>
    <xf numFmtId="176" fontId="11" fillId="0" borderId="20" xfId="2" applyNumberFormat="1" applyFont="1" applyFill="1" applyBorder="1" applyAlignment="1">
      <alignment horizontal="right" vertical="center"/>
    </xf>
    <xf numFmtId="176" fontId="11" fillId="0" borderId="52" xfId="2" applyNumberFormat="1" applyFont="1" applyFill="1" applyBorder="1" applyAlignment="1">
      <alignment horizontal="right" vertical="center"/>
    </xf>
    <xf numFmtId="176" fontId="11" fillId="0" borderId="53" xfId="2" applyNumberFormat="1" applyFont="1" applyFill="1" applyBorder="1" applyAlignment="1">
      <alignment horizontal="right" vertical="center"/>
    </xf>
    <xf numFmtId="176" fontId="11" fillId="2" borderId="26" xfId="2" applyNumberFormat="1" applyFont="1" applyFill="1" applyBorder="1" applyAlignment="1">
      <alignment horizontal="distributed" vertical="center"/>
    </xf>
    <xf numFmtId="176" fontId="11" fillId="0" borderId="25" xfId="2" applyNumberFormat="1" applyFont="1" applyBorder="1" applyAlignment="1">
      <alignment vertical="center"/>
    </xf>
    <xf numFmtId="176" fontId="11" fillId="0" borderId="30" xfId="2" applyNumberFormat="1" applyFont="1" applyFill="1" applyBorder="1" applyAlignment="1">
      <alignment horizontal="right" vertical="center"/>
    </xf>
    <xf numFmtId="176" fontId="11" fillId="0" borderId="28" xfId="2" applyNumberFormat="1" applyFont="1" applyFill="1" applyBorder="1" applyAlignment="1">
      <alignment horizontal="right" vertical="center"/>
    </xf>
    <xf numFmtId="176" fontId="11" fillId="0" borderId="61" xfId="2" applyNumberFormat="1" applyFont="1" applyBorder="1" applyAlignment="1">
      <alignment horizontal="right" vertical="center"/>
    </xf>
    <xf numFmtId="176" fontId="11" fillId="0" borderId="60" xfId="2" applyNumberFormat="1" applyFont="1" applyFill="1" applyBorder="1" applyAlignment="1">
      <alignment horizontal="right" vertical="center"/>
    </xf>
    <xf numFmtId="176" fontId="11" fillId="0" borderId="29" xfId="2" applyNumberFormat="1" applyFont="1" applyFill="1" applyBorder="1" applyAlignment="1">
      <alignment horizontal="right" vertical="center"/>
    </xf>
    <xf numFmtId="176" fontId="11" fillId="0" borderId="25" xfId="2" applyNumberFormat="1" applyFont="1" applyFill="1" applyBorder="1" applyAlignment="1">
      <alignment horizontal="right" vertical="center"/>
    </xf>
    <xf numFmtId="176" fontId="11" fillId="2" borderId="25" xfId="2" applyNumberFormat="1" applyFont="1" applyFill="1" applyBorder="1" applyAlignment="1">
      <alignment horizontal="distributed" vertical="center"/>
    </xf>
    <xf numFmtId="176" fontId="11" fillId="0" borderId="58" xfId="2" applyNumberFormat="1" applyFont="1" applyFill="1" applyBorder="1" applyAlignment="1">
      <alignment horizontal="right" vertical="center"/>
    </xf>
    <xf numFmtId="176" fontId="11" fillId="0" borderId="39" xfId="2" applyNumberFormat="1" applyFont="1" applyFill="1" applyBorder="1" applyAlignment="1">
      <alignment horizontal="right" vertical="center"/>
    </xf>
    <xf numFmtId="176" fontId="11" fillId="0" borderId="31" xfId="2" applyNumberFormat="1" applyFont="1" applyFill="1" applyBorder="1" applyAlignment="1">
      <alignment horizontal="distributed" vertical="center"/>
    </xf>
    <xf numFmtId="176" fontId="11" fillId="0" borderId="31" xfId="2" applyNumberFormat="1" applyFont="1" applyFill="1" applyBorder="1" applyAlignment="1">
      <alignment vertical="center"/>
    </xf>
    <xf numFmtId="176" fontId="11" fillId="0" borderId="36" xfId="2" applyNumberFormat="1" applyFont="1" applyFill="1" applyBorder="1" applyAlignment="1">
      <alignment horizontal="right" vertical="center"/>
    </xf>
    <xf numFmtId="176" fontId="11" fillId="0" borderId="34" xfId="2" applyNumberFormat="1" applyFont="1" applyFill="1" applyBorder="1" applyAlignment="1">
      <alignment horizontal="right" vertical="center"/>
    </xf>
    <xf numFmtId="176" fontId="11" fillId="0" borderId="63" xfId="2" applyNumberFormat="1" applyFont="1" applyFill="1" applyBorder="1" applyAlignment="1">
      <alignment horizontal="right" vertical="center"/>
    </xf>
    <xf numFmtId="176" fontId="11" fillId="0" borderId="62" xfId="2" applyNumberFormat="1" applyFont="1" applyFill="1" applyBorder="1" applyAlignment="1">
      <alignment horizontal="right" vertical="center"/>
    </xf>
    <xf numFmtId="176" fontId="11" fillId="0" borderId="35" xfId="2" applyNumberFormat="1" applyFont="1" applyFill="1" applyBorder="1" applyAlignment="1">
      <alignment horizontal="right" vertical="center"/>
    </xf>
    <xf numFmtId="176" fontId="11" fillId="0" borderId="13" xfId="2" applyNumberFormat="1" applyFont="1" applyFill="1" applyBorder="1" applyAlignment="1">
      <alignment horizontal="right" vertical="center"/>
    </xf>
    <xf numFmtId="176" fontId="11" fillId="0" borderId="66" xfId="2" applyNumberFormat="1" applyFont="1" applyFill="1" applyBorder="1" applyAlignment="1">
      <alignment horizontal="right" vertical="center"/>
    </xf>
    <xf numFmtId="176" fontId="11" fillId="0" borderId="65" xfId="2" applyNumberFormat="1" applyFont="1" applyFill="1" applyBorder="1" applyAlignment="1">
      <alignment horizontal="right" vertical="center"/>
    </xf>
    <xf numFmtId="176" fontId="11" fillId="0" borderId="42" xfId="2" applyNumberFormat="1" applyFont="1" applyFill="1" applyBorder="1" applyAlignment="1">
      <alignment horizontal="right" vertical="center"/>
    </xf>
    <xf numFmtId="176" fontId="11" fillId="0" borderId="41" xfId="2" applyNumberFormat="1" applyFont="1" applyFill="1" applyBorder="1" applyAlignment="1">
      <alignment horizontal="right" vertical="center"/>
    </xf>
    <xf numFmtId="176" fontId="11" fillId="0" borderId="63" xfId="2" applyNumberFormat="1" applyFont="1" applyBorder="1" applyAlignment="1">
      <alignment horizontal="right" vertical="center"/>
    </xf>
    <xf numFmtId="176" fontId="11" fillId="2" borderId="20" xfId="2" applyNumberFormat="1" applyFont="1" applyFill="1" applyBorder="1" applyAlignment="1">
      <alignment horizontal="distributed" vertical="center"/>
    </xf>
    <xf numFmtId="176" fontId="11" fillId="0" borderId="38" xfId="2" applyNumberFormat="1" applyFont="1" applyFill="1" applyBorder="1" applyAlignment="1">
      <alignment horizontal="right" vertical="center"/>
    </xf>
    <xf numFmtId="176" fontId="11" fillId="0" borderId="73" xfId="2" applyNumberFormat="1" applyFont="1" applyBorder="1" applyAlignment="1">
      <alignment horizontal="right" vertical="center"/>
    </xf>
    <xf numFmtId="176" fontId="11" fillId="0" borderId="70" xfId="2" applyNumberFormat="1" applyFont="1" applyFill="1" applyBorder="1" applyAlignment="1">
      <alignment horizontal="right" vertical="center"/>
    </xf>
    <xf numFmtId="176" fontId="11" fillId="2" borderId="31" xfId="2" applyNumberFormat="1" applyFont="1" applyFill="1" applyBorder="1" applyAlignment="1">
      <alignment horizontal="distributed" vertical="center"/>
    </xf>
    <xf numFmtId="176" fontId="11" fillId="0" borderId="31" xfId="2" applyNumberFormat="1" applyFont="1" applyBorder="1" applyAlignment="1">
      <alignment vertical="center"/>
    </xf>
    <xf numFmtId="176" fontId="11" fillId="0" borderId="31" xfId="2" applyNumberFormat="1" applyFont="1" applyFill="1" applyBorder="1" applyAlignment="1">
      <alignment horizontal="right" vertical="center"/>
    </xf>
    <xf numFmtId="176" fontId="11" fillId="0" borderId="66" xfId="2" applyNumberFormat="1" applyFont="1" applyBorder="1" applyAlignment="1">
      <alignment horizontal="right" vertical="center"/>
    </xf>
    <xf numFmtId="176" fontId="11" fillId="0" borderId="59" xfId="2" applyNumberFormat="1" applyFont="1" applyFill="1" applyBorder="1" applyAlignment="1">
      <alignment horizontal="right" vertical="center"/>
    </xf>
    <xf numFmtId="176" fontId="11" fillId="2" borderId="41" xfId="2" applyNumberFormat="1" applyFont="1" applyFill="1" applyBorder="1" applyAlignment="1">
      <alignment horizontal="distributed" vertical="center"/>
    </xf>
    <xf numFmtId="176" fontId="11" fillId="0" borderId="43" xfId="2" applyNumberFormat="1" applyFont="1" applyFill="1" applyBorder="1" applyAlignment="1">
      <alignment horizontal="right" vertical="center"/>
    </xf>
    <xf numFmtId="176" fontId="11" fillId="0" borderId="44" xfId="2" applyNumberFormat="1" applyFont="1" applyBorder="1" applyAlignment="1">
      <alignment horizontal="center" vertical="center"/>
    </xf>
    <xf numFmtId="176" fontId="11" fillId="0" borderId="48" xfId="2" applyNumberFormat="1" applyFont="1" applyBorder="1" applyAlignment="1">
      <alignment vertical="center"/>
    </xf>
    <xf numFmtId="176" fontId="11" fillId="0" borderId="5" xfId="2" applyNumberFormat="1" applyFont="1" applyBorder="1" applyAlignment="1">
      <alignment horizontal="right" vertical="center"/>
    </xf>
    <xf numFmtId="176" fontId="11" fillId="0" borderId="46" xfId="2" applyNumberFormat="1" applyFont="1" applyBorder="1" applyAlignment="1">
      <alignment horizontal="right" vertical="center"/>
    </xf>
    <xf numFmtId="176" fontId="11" fillId="0" borderId="51" xfId="2" applyNumberFormat="1" applyFont="1" applyBorder="1" applyAlignment="1">
      <alignment horizontal="right" vertical="center"/>
    </xf>
    <xf numFmtId="176" fontId="11" fillId="0" borderId="67" xfId="2" applyNumberFormat="1" applyFont="1" applyFill="1" applyBorder="1" applyAlignment="1">
      <alignment horizontal="right" vertical="center"/>
    </xf>
    <xf numFmtId="176" fontId="11" fillId="0" borderId="47" xfId="2" applyNumberFormat="1" applyFont="1" applyFill="1" applyBorder="1" applyAlignment="1">
      <alignment horizontal="right" vertical="center"/>
    </xf>
    <xf numFmtId="176" fontId="11" fillId="0" borderId="55" xfId="2" applyNumberFormat="1" applyFont="1" applyFill="1" applyBorder="1" applyAlignment="1">
      <alignment horizontal="right" vertical="center"/>
    </xf>
    <xf numFmtId="176" fontId="11" fillId="0" borderId="46" xfId="2" applyNumberFormat="1" applyFont="1" applyFill="1" applyBorder="1" applyAlignment="1">
      <alignment horizontal="right" vertical="center"/>
    </xf>
    <xf numFmtId="176" fontId="11" fillId="0" borderId="7" xfId="2" applyNumberFormat="1" applyFont="1" applyFill="1" applyBorder="1" applyAlignment="1">
      <alignment horizontal="right" vertical="center"/>
    </xf>
    <xf numFmtId="176" fontId="11" fillId="0" borderId="5" xfId="2" applyNumberFormat="1" applyFont="1" applyFill="1" applyBorder="1" applyAlignment="1">
      <alignment horizontal="right" vertical="center"/>
    </xf>
    <xf numFmtId="176" fontId="11" fillId="0" borderId="20" xfId="2" applyNumberFormat="1" applyFont="1" applyBorder="1" applyAlignment="1">
      <alignment vertical="center"/>
    </xf>
    <xf numFmtId="176" fontId="11" fillId="0" borderId="7" xfId="2" applyNumberFormat="1" applyFont="1" applyBorder="1" applyAlignment="1">
      <alignment vertical="center"/>
    </xf>
    <xf numFmtId="176" fontId="11" fillId="0" borderId="16" xfId="2" applyNumberFormat="1" applyFont="1" applyBorder="1" applyAlignment="1">
      <alignment vertical="center"/>
    </xf>
    <xf numFmtId="178" fontId="11" fillId="0" borderId="44" xfId="2" applyNumberFormat="1" applyFont="1" applyBorder="1" applyAlignment="1">
      <alignment horizontal="center" vertical="center"/>
    </xf>
    <xf numFmtId="176" fontId="11" fillId="0" borderId="67" xfId="2" applyNumberFormat="1" applyFont="1" applyBorder="1" applyAlignment="1">
      <alignment horizontal="right" vertical="center"/>
    </xf>
    <xf numFmtId="176" fontId="11" fillId="0" borderId="47" xfId="2" applyNumberFormat="1" applyFont="1" applyBorder="1" applyAlignment="1">
      <alignment horizontal="right" vertical="center"/>
    </xf>
    <xf numFmtId="176" fontId="11" fillId="0" borderId="48" xfId="2" applyNumberFormat="1" applyFont="1" applyFill="1" applyBorder="1" applyAlignment="1">
      <alignment horizontal="right" vertical="center"/>
    </xf>
    <xf numFmtId="176" fontId="11" fillId="0" borderId="15" xfId="2" applyNumberFormat="1" applyFont="1" applyBorder="1" applyAlignment="1">
      <alignment vertical="center"/>
    </xf>
    <xf numFmtId="176" fontId="11" fillId="0" borderId="1" xfId="2" applyNumberFormat="1" applyFont="1" applyBorder="1" applyAlignment="1">
      <alignment horizontal="right" vertical="center"/>
    </xf>
    <xf numFmtId="176" fontId="11" fillId="0" borderId="1" xfId="2" applyNumberFormat="1" applyFont="1" applyFill="1" applyBorder="1" applyAlignment="1">
      <alignment horizontal="right" vertical="center"/>
    </xf>
    <xf numFmtId="176" fontId="11" fillId="0" borderId="19" xfId="2" applyNumberFormat="1" applyFont="1" applyBorder="1" applyAlignment="1">
      <alignment horizontal="right" vertical="center"/>
    </xf>
    <xf numFmtId="176" fontId="11" fillId="0" borderId="57" xfId="2" applyNumberFormat="1" applyFont="1" applyFill="1" applyBorder="1" applyAlignment="1">
      <alignment horizontal="right" vertical="center"/>
    </xf>
    <xf numFmtId="176" fontId="11" fillId="0" borderId="18" xfId="2" applyNumberFormat="1" applyFont="1" applyFill="1" applyBorder="1" applyAlignment="1">
      <alignment horizontal="right" vertical="center"/>
    </xf>
    <xf numFmtId="176" fontId="11" fillId="0" borderId="0" xfId="2" applyNumberFormat="1" applyFont="1" applyAlignment="1"/>
    <xf numFmtId="176" fontId="10" fillId="0" borderId="0" xfId="2" applyNumberFormat="1" applyFont="1" applyAlignment="1"/>
    <xf numFmtId="176" fontId="13" fillId="0" borderId="0" xfId="2" applyNumberFormat="1" applyFont="1" applyAlignment="1"/>
    <xf numFmtId="176" fontId="11" fillId="0" borderId="0" xfId="2" applyNumberFormat="1" applyFont="1" applyAlignment="1">
      <alignment vertical="center"/>
    </xf>
    <xf numFmtId="176" fontId="10" fillId="0" borderId="0" xfId="2" applyNumberFormat="1" applyFont="1" applyAlignment="1">
      <alignment vertical="center"/>
    </xf>
    <xf numFmtId="176" fontId="6" fillId="0" borderId="0" xfId="2" applyNumberFormat="1" applyFont="1" applyAlignment="1" applyProtection="1">
      <alignment horizontal="distributed" vertical="center"/>
      <protection locked="0"/>
    </xf>
    <xf numFmtId="176" fontId="6" fillId="0" borderId="0" xfId="2" applyNumberFormat="1" applyFont="1" applyAlignment="1">
      <alignment horizontal="distributed" vertical="center"/>
    </xf>
    <xf numFmtId="178" fontId="2" fillId="0" borderId="0" xfId="2" applyNumberFormat="1" applyFont="1" applyAlignment="1">
      <alignment vertical="center"/>
    </xf>
    <xf numFmtId="180" fontId="2" fillId="0" borderId="0" xfId="2" applyNumberFormat="1" applyFont="1" applyAlignment="1">
      <alignment vertical="center"/>
    </xf>
    <xf numFmtId="181" fontId="2" fillId="0" borderId="0" xfId="2" applyNumberFormat="1" applyFont="1" applyAlignment="1">
      <alignment vertical="center"/>
    </xf>
    <xf numFmtId="178" fontId="6" fillId="0" borderId="0" xfId="2" applyNumberFormat="1" applyFont="1" applyAlignment="1">
      <alignment vertical="center"/>
    </xf>
    <xf numFmtId="181" fontId="6" fillId="0" borderId="0" xfId="2" applyNumberFormat="1" applyFont="1" applyAlignment="1">
      <alignment vertical="center"/>
    </xf>
    <xf numFmtId="181" fontId="6" fillId="0" borderId="0" xfId="2" applyNumberFormat="1" applyFont="1" applyAlignment="1">
      <alignment horizontal="center" vertical="center"/>
    </xf>
    <xf numFmtId="178" fontId="8" fillId="0" borderId="0" xfId="2" applyNumberFormat="1" applyFont="1" applyAlignment="1">
      <alignment vertical="center"/>
    </xf>
    <xf numFmtId="180" fontId="8" fillId="0" borderId="0" xfId="2" applyNumberFormat="1" applyFont="1" applyAlignment="1">
      <alignment vertical="center"/>
    </xf>
    <xf numFmtId="181" fontId="8" fillId="0" borderId="0" xfId="2" applyNumberFormat="1" applyFont="1" applyAlignment="1">
      <alignment vertical="center"/>
    </xf>
    <xf numFmtId="181" fontId="6" fillId="0" borderId="0" xfId="2" applyNumberFormat="1" applyFont="1"/>
    <xf numFmtId="178" fontId="1" fillId="0" borderId="0" xfId="2" applyNumberFormat="1" applyFont="1" applyAlignment="1">
      <alignment vertical="top"/>
    </xf>
    <xf numFmtId="178" fontId="9" fillId="0" borderId="0" xfId="2" applyNumberFormat="1" applyFont="1" applyAlignment="1">
      <alignment vertical="top"/>
    </xf>
    <xf numFmtId="180" fontId="6" fillId="0" borderId="0" xfId="2" applyNumberFormat="1" applyFont="1" applyBorder="1" applyAlignment="1">
      <alignment vertical="top"/>
    </xf>
    <xf numFmtId="178" fontId="6" fillId="0" borderId="0" xfId="2" applyNumberFormat="1" applyFont="1" applyBorder="1" applyAlignment="1">
      <alignment vertical="top"/>
    </xf>
    <xf numFmtId="181" fontId="6" fillId="0" borderId="0" xfId="2" applyNumberFormat="1" applyFont="1" applyAlignment="1">
      <alignment vertical="top"/>
    </xf>
    <xf numFmtId="178" fontId="6" fillId="0" borderId="0" xfId="2" applyNumberFormat="1" applyFont="1" applyAlignment="1">
      <alignment horizontal="right" vertical="top"/>
    </xf>
    <xf numFmtId="178" fontId="6" fillId="0" borderId="2" xfId="2" applyNumberFormat="1" applyFont="1" applyBorder="1" applyAlignment="1">
      <alignment horizontal="center" vertical="center"/>
    </xf>
    <xf numFmtId="178" fontId="6" fillId="0" borderId="6"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5" xfId="2" applyNumberFormat="1" applyFont="1" applyBorder="1" applyAlignment="1">
      <alignment horizontal="center" vertical="center"/>
    </xf>
    <xf numFmtId="178" fontId="6" fillId="0" borderId="68" xfId="2" applyNumberFormat="1" applyFont="1" applyBorder="1" applyAlignment="1">
      <alignment horizontal="center" vertical="center"/>
    </xf>
    <xf numFmtId="178" fontId="6" fillId="0" borderId="23" xfId="2" applyNumberFormat="1" applyFont="1" applyFill="1" applyBorder="1" applyAlignment="1">
      <alignment horizontal="distributed" vertical="center"/>
    </xf>
    <xf numFmtId="178" fontId="6" fillId="2" borderId="3" xfId="2" applyNumberFormat="1" applyFont="1" applyFill="1" applyBorder="1" applyAlignment="1">
      <alignment horizontal="left" vertical="center"/>
    </xf>
    <xf numFmtId="181" fontId="6" fillId="2" borderId="4" xfId="2" applyNumberFormat="1" applyFont="1" applyFill="1" applyBorder="1" applyAlignment="1">
      <alignment horizontal="left" vertical="center"/>
    </xf>
    <xf numFmtId="181" fontId="6" fillId="2" borderId="6" xfId="2" applyNumberFormat="1" applyFont="1" applyFill="1" applyBorder="1" applyAlignment="1">
      <alignment horizontal="left" vertical="center"/>
    </xf>
    <xf numFmtId="178" fontId="6" fillId="0" borderId="4" xfId="2" applyNumberFormat="1" applyFont="1" applyBorder="1" applyAlignment="1">
      <alignment horizontal="center" vertical="center"/>
    </xf>
    <xf numFmtId="181" fontId="6" fillId="0" borderId="4" xfId="2" applyNumberFormat="1" applyFont="1" applyBorder="1" applyAlignment="1">
      <alignment horizontal="distributed" vertical="center"/>
    </xf>
    <xf numFmtId="181" fontId="6" fillId="0" borderId="4" xfId="2" applyNumberFormat="1" applyFont="1" applyBorder="1" applyAlignment="1">
      <alignment horizontal="left" vertical="center"/>
    </xf>
    <xf numFmtId="178" fontId="6" fillId="0" borderId="7" xfId="2" applyNumberFormat="1" applyFont="1" applyBorder="1" applyAlignment="1">
      <alignment vertical="center"/>
    </xf>
    <xf numFmtId="178" fontId="6" fillId="0" borderId="24" xfId="2" applyNumberFormat="1" applyFont="1" applyBorder="1" applyAlignment="1">
      <alignment vertical="center"/>
    </xf>
    <xf numFmtId="178" fontId="6" fillId="0" borderId="7" xfId="2" applyNumberFormat="1" applyFont="1" applyBorder="1" applyAlignment="1">
      <alignment horizontal="center" vertical="center"/>
    </xf>
    <xf numFmtId="178" fontId="6" fillId="0" borderId="24" xfId="2" applyNumberFormat="1" applyFont="1" applyBorder="1" applyAlignment="1">
      <alignment horizontal="center" vertical="center"/>
    </xf>
    <xf numFmtId="178" fontId="6" fillId="0" borderId="71" xfId="2" applyNumberFormat="1" applyFont="1" applyBorder="1" applyAlignment="1">
      <alignment horizontal="center" vertical="center" wrapText="1"/>
    </xf>
    <xf numFmtId="178" fontId="6" fillId="0" borderId="3" xfId="2" applyNumberFormat="1" applyFont="1" applyFill="1" applyBorder="1" applyAlignment="1">
      <alignment vertical="center"/>
    </xf>
    <xf numFmtId="180" fontId="6" fillId="0" borderId="74" xfId="2" applyNumberFormat="1" applyFont="1" applyBorder="1" applyAlignment="1">
      <alignment horizontal="distributed" vertical="center"/>
    </xf>
    <xf numFmtId="178" fontId="6" fillId="0" borderId="3" xfId="2" applyNumberFormat="1" applyFont="1" applyBorder="1" applyAlignment="1">
      <alignment vertical="center"/>
    </xf>
    <xf numFmtId="181" fontId="6" fillId="0" borderId="74" xfId="2" applyNumberFormat="1" applyFont="1" applyBorder="1" applyAlignment="1">
      <alignment horizontal="distributed" vertical="center"/>
    </xf>
    <xf numFmtId="178" fontId="6" fillId="0" borderId="7" xfId="2" applyNumberFormat="1" applyFont="1" applyBorder="1" applyAlignment="1">
      <alignment horizontal="distributed" vertical="center" wrapText="1"/>
    </xf>
    <xf numFmtId="181" fontId="6" fillId="0" borderId="3" xfId="2" applyNumberFormat="1" applyFont="1" applyBorder="1" applyAlignment="1">
      <alignment vertical="center" shrinkToFit="1"/>
    </xf>
    <xf numFmtId="181" fontId="6" fillId="0" borderId="74" xfId="2" applyNumberFormat="1" applyFont="1" applyBorder="1" applyAlignment="1">
      <alignment horizontal="center" vertical="center"/>
    </xf>
    <xf numFmtId="0" fontId="6" fillId="0" borderId="3" xfId="2" applyFont="1" applyBorder="1" applyAlignment="1">
      <alignment vertical="center"/>
    </xf>
    <xf numFmtId="181" fontId="6" fillId="0" borderId="74" xfId="2" applyNumberFormat="1" applyFont="1" applyBorder="1" applyAlignment="1">
      <alignment vertical="center" shrinkToFit="1"/>
    </xf>
    <xf numFmtId="178" fontId="6" fillId="0" borderId="0" xfId="2" applyNumberFormat="1" applyFont="1" applyBorder="1" applyAlignment="1">
      <alignment horizontal="distributed" vertical="center"/>
    </xf>
    <xf numFmtId="178" fontId="6" fillId="0" borderId="7" xfId="2" applyNumberFormat="1" applyFont="1" applyBorder="1" applyAlignment="1">
      <alignment horizontal="distributed" vertical="center"/>
    </xf>
    <xf numFmtId="178" fontId="6" fillId="0" borderId="7" xfId="2" applyNumberFormat="1" applyFont="1" applyBorder="1" applyAlignment="1">
      <alignment horizontal="distributed" vertical="center" shrinkToFit="1"/>
    </xf>
    <xf numFmtId="178" fontId="6" fillId="0" borderId="7" xfId="2" applyNumberFormat="1" applyFont="1" applyBorder="1" applyAlignment="1">
      <alignment horizontal="center" vertical="center" shrinkToFit="1"/>
    </xf>
    <xf numFmtId="178" fontId="6" fillId="0" borderId="71" xfId="2" applyNumberFormat="1" applyFont="1" applyBorder="1" applyAlignment="1">
      <alignment horizontal="center" vertical="center" shrinkToFit="1"/>
    </xf>
    <xf numFmtId="180" fontId="6" fillId="0" borderId="22" xfId="2" applyNumberFormat="1" applyFont="1" applyBorder="1" applyAlignment="1">
      <alignment horizontal="center" vertical="center"/>
    </xf>
    <xf numFmtId="178" fontId="6" fillId="0" borderId="23" xfId="2" applyNumberFormat="1" applyFont="1" applyBorder="1" applyAlignment="1">
      <alignment horizontal="distributed" vertical="center"/>
    </xf>
    <xf numFmtId="181" fontId="6" fillId="0" borderId="14" xfId="2" applyNumberFormat="1" applyFont="1" applyBorder="1" applyAlignment="1">
      <alignment horizontal="center" vertical="center"/>
    </xf>
    <xf numFmtId="181" fontId="6" fillId="0" borderId="23" xfId="2" applyNumberFormat="1" applyFont="1" applyBorder="1" applyAlignment="1">
      <alignment horizontal="distributed" vertical="center"/>
    </xf>
    <xf numFmtId="181" fontId="6" fillId="0" borderId="14" xfId="2" applyNumberFormat="1" applyFont="1" applyBorder="1" applyAlignment="1">
      <alignment horizontal="center" vertical="center" shrinkToFit="1"/>
    </xf>
    <xf numFmtId="178" fontId="6" fillId="0" borderId="55" xfId="2" applyNumberFormat="1" applyFont="1" applyBorder="1" applyAlignment="1">
      <alignment horizontal="distributed" vertical="center"/>
    </xf>
    <xf numFmtId="178" fontId="6" fillId="0" borderId="55" xfId="2" applyNumberFormat="1" applyFont="1" applyBorder="1" applyAlignment="1">
      <alignment horizontal="distributed" vertical="center" shrinkToFit="1"/>
    </xf>
    <xf numFmtId="180" fontId="10" fillId="0" borderId="50" xfId="2" applyNumberFormat="1" applyFont="1" applyBorder="1" applyAlignment="1">
      <alignment horizontal="right" vertical="center" wrapText="1"/>
    </xf>
    <xf numFmtId="178" fontId="6" fillId="0" borderId="15" xfId="2" applyNumberFormat="1" applyFont="1" applyBorder="1" applyAlignment="1">
      <alignment horizontal="distributed" vertical="center"/>
    </xf>
    <xf numFmtId="180" fontId="10" fillId="0" borderId="19" xfId="2" applyNumberFormat="1" applyFont="1" applyBorder="1" applyAlignment="1">
      <alignment horizontal="right" vertical="center" wrapText="1"/>
    </xf>
    <xf numFmtId="178" fontId="10" fillId="0" borderId="16" xfId="2" quotePrefix="1" applyNumberFormat="1" applyFont="1" applyBorder="1" applyAlignment="1">
      <alignment horizontal="center" vertical="center" wrapText="1"/>
    </xf>
    <xf numFmtId="181" fontId="6" fillId="0" borderId="17" xfId="2" applyNumberFormat="1" applyFont="1" applyBorder="1" applyAlignment="1">
      <alignment horizontal="center" vertical="center" wrapText="1"/>
    </xf>
    <xf numFmtId="181" fontId="10" fillId="0" borderId="19" xfId="2" applyNumberFormat="1" applyFont="1" applyBorder="1" applyAlignment="1">
      <alignment horizontal="right" vertical="center" wrapText="1"/>
    </xf>
    <xf numFmtId="178" fontId="6" fillId="0" borderId="57" xfId="2" applyNumberFormat="1" applyFont="1" applyBorder="1" applyAlignment="1">
      <alignment vertical="center" shrinkToFit="1"/>
    </xf>
    <xf numFmtId="178" fontId="6" fillId="0" borderId="57" xfId="2" applyNumberFormat="1" applyFont="1" applyBorder="1" applyAlignment="1">
      <alignment horizontal="distributed" vertical="center"/>
    </xf>
    <xf numFmtId="178" fontId="6" fillId="0" borderId="57" xfId="2" applyNumberFormat="1" applyFont="1" applyBorder="1" applyAlignment="1">
      <alignment vertical="center"/>
    </xf>
    <xf numFmtId="178" fontId="10" fillId="0" borderId="1" xfId="2" quotePrefix="1" applyNumberFormat="1" applyFont="1" applyBorder="1" applyAlignment="1">
      <alignment horizontal="center" vertical="center"/>
    </xf>
    <xf numFmtId="178" fontId="6" fillId="0" borderId="16" xfId="2" applyNumberFormat="1" applyFont="1" applyBorder="1" applyAlignment="1">
      <alignment horizontal="distributed" vertical="center"/>
    </xf>
    <xf numFmtId="178" fontId="10" fillId="0" borderId="49" xfId="2" quotePrefix="1" applyNumberFormat="1" applyFont="1" applyBorder="1" applyAlignment="1">
      <alignment horizontal="center" vertical="center"/>
    </xf>
    <xf numFmtId="178" fontId="6" fillId="0" borderId="16" xfId="2" applyNumberFormat="1" applyFont="1" applyBorder="1" applyAlignment="1">
      <alignment horizontal="center" vertical="center"/>
    </xf>
    <xf numFmtId="178" fontId="6" fillId="0" borderId="17" xfId="2" applyNumberFormat="1" applyFont="1" applyBorder="1" applyAlignment="1">
      <alignment horizontal="center" vertical="center" wrapText="1"/>
    </xf>
    <xf numFmtId="178" fontId="6" fillId="2" borderId="69" xfId="2" applyNumberFormat="1" applyFont="1" applyFill="1" applyBorder="1" applyAlignment="1">
      <alignment horizontal="distributed" vertical="center"/>
    </xf>
    <xf numFmtId="176" fontId="6" fillId="0" borderId="72" xfId="2" applyNumberFormat="1" applyFont="1" applyBorder="1" applyAlignment="1">
      <alignment horizontal="right" vertical="center"/>
    </xf>
    <xf numFmtId="180" fontId="6" fillId="0" borderId="54" xfId="2" applyNumberFormat="1" applyFont="1" applyBorder="1" applyAlignment="1">
      <alignment horizontal="right" vertical="center"/>
    </xf>
    <xf numFmtId="181" fontId="6" fillId="0" borderId="10" xfId="2" applyNumberFormat="1" applyFont="1" applyBorder="1" applyAlignment="1">
      <alignment horizontal="right" vertical="center"/>
    </xf>
    <xf numFmtId="176" fontId="6" fillId="0" borderId="74" xfId="2" applyNumberFormat="1" applyFont="1" applyBorder="1" applyAlignment="1">
      <alignment horizontal="right" vertical="center"/>
    </xf>
    <xf numFmtId="178" fontId="6" fillId="0" borderId="21" xfId="2" applyNumberFormat="1" applyFont="1" applyBorder="1" applyAlignment="1">
      <alignment horizontal="right" vertical="center"/>
    </xf>
    <xf numFmtId="178" fontId="6" fillId="0" borderId="72" xfId="2" applyNumberFormat="1" applyFont="1" applyBorder="1" applyAlignment="1">
      <alignment horizontal="right" vertical="center"/>
    </xf>
    <xf numFmtId="181" fontId="6" fillId="0" borderId="73" xfId="2" applyNumberFormat="1" applyFont="1" applyBorder="1" applyAlignment="1">
      <alignment horizontal="right" vertical="center"/>
    </xf>
    <xf numFmtId="176" fontId="6" fillId="0" borderId="7" xfId="2" applyNumberFormat="1" applyFont="1" applyBorder="1" applyAlignment="1">
      <alignment horizontal="right" vertical="center"/>
    </xf>
    <xf numFmtId="178" fontId="6" fillId="0" borderId="70" xfId="2" applyNumberFormat="1" applyFont="1" applyBorder="1" applyAlignment="1">
      <alignment horizontal="right" vertical="center"/>
    </xf>
    <xf numFmtId="178" fontId="15" fillId="0" borderId="0" xfId="2" applyNumberFormat="1" applyFont="1" applyAlignment="1">
      <alignment vertical="center"/>
    </xf>
    <xf numFmtId="178" fontId="6" fillId="0" borderId="75" xfId="2" applyNumberFormat="1" applyFont="1" applyBorder="1" applyAlignment="1">
      <alignment horizontal="right" vertical="center"/>
    </xf>
    <xf numFmtId="178" fontId="6" fillId="2" borderId="26" xfId="2" applyNumberFormat="1" applyFont="1" applyFill="1" applyBorder="1" applyAlignment="1">
      <alignment horizontal="distributed" vertical="center"/>
    </xf>
    <xf numFmtId="176" fontId="6" fillId="0" borderId="60" xfId="2" applyNumberFormat="1" applyFont="1" applyBorder="1" applyAlignment="1">
      <alignment horizontal="right" vertical="center"/>
    </xf>
    <xf numFmtId="180" fontId="6" fillId="0" borderId="29" xfId="2" applyNumberFormat="1" applyFont="1" applyBorder="1" applyAlignment="1">
      <alignment horizontal="right" vertical="center"/>
    </xf>
    <xf numFmtId="181" fontId="6" fillId="0" borderId="61" xfId="2" applyNumberFormat="1" applyFont="1" applyBorder="1" applyAlignment="1">
      <alignment horizontal="right" vertical="center"/>
    </xf>
    <xf numFmtId="176" fontId="6" fillId="0" borderId="76" xfId="2" applyNumberFormat="1" applyFont="1" applyBorder="1" applyAlignment="1">
      <alignment horizontal="right" vertical="center"/>
    </xf>
    <xf numFmtId="178" fontId="6" fillId="0" borderId="27" xfId="2" applyNumberFormat="1" applyFont="1" applyBorder="1" applyAlignment="1">
      <alignment horizontal="right" vertical="center"/>
    </xf>
    <xf numFmtId="178" fontId="6" fillId="0" borderId="60" xfId="2" applyNumberFormat="1" applyFont="1" applyBorder="1" applyAlignment="1">
      <alignment horizontal="right" vertical="center"/>
    </xf>
    <xf numFmtId="176" fontId="6" fillId="0" borderId="25" xfId="2" applyNumberFormat="1" applyFont="1" applyBorder="1" applyAlignment="1">
      <alignment horizontal="right" vertical="center"/>
    </xf>
    <xf numFmtId="180" fontId="6" fillId="0" borderId="39" xfId="2" applyNumberFormat="1" applyFont="1" applyBorder="1" applyAlignment="1">
      <alignment horizontal="right" vertical="center"/>
    </xf>
    <xf numFmtId="181" fontId="6" fillId="0" borderId="64" xfId="2" applyNumberFormat="1" applyFont="1" applyBorder="1" applyAlignment="1">
      <alignment horizontal="right" vertical="center"/>
    </xf>
    <xf numFmtId="176" fontId="6" fillId="0" borderId="62" xfId="2" applyNumberFormat="1" applyFont="1" applyBorder="1" applyAlignment="1">
      <alignment horizontal="right" vertical="center"/>
    </xf>
    <xf numFmtId="180" fontId="6" fillId="0" borderId="35" xfId="2" applyNumberFormat="1" applyFont="1" applyBorder="1" applyAlignment="1">
      <alignment horizontal="right" vertical="center"/>
    </xf>
    <xf numFmtId="181" fontId="6" fillId="0" borderId="63" xfId="2" applyNumberFormat="1" applyFont="1" applyBorder="1" applyAlignment="1">
      <alignment horizontal="right" vertical="center"/>
    </xf>
    <xf numFmtId="176" fontId="6" fillId="0" borderId="77" xfId="2" applyNumberFormat="1" applyFont="1" applyBorder="1" applyAlignment="1">
      <alignment horizontal="right" vertical="center"/>
    </xf>
    <xf numFmtId="178" fontId="6" fillId="0" borderId="33" xfId="2" applyNumberFormat="1" applyFont="1" applyBorder="1" applyAlignment="1">
      <alignment horizontal="right" vertical="center"/>
    </xf>
    <xf numFmtId="178" fontId="6" fillId="0" borderId="62" xfId="2" applyNumberFormat="1" applyFont="1" applyBorder="1" applyAlignment="1">
      <alignment horizontal="right" vertical="center"/>
    </xf>
    <xf numFmtId="181" fontId="6" fillId="0" borderId="66" xfId="2" applyNumberFormat="1" applyFont="1" applyBorder="1" applyAlignment="1">
      <alignment horizontal="right" vertical="center"/>
    </xf>
    <xf numFmtId="178" fontId="6" fillId="0" borderId="65" xfId="2" applyNumberFormat="1" applyFont="1" applyBorder="1" applyAlignment="1">
      <alignment horizontal="right" vertical="center"/>
    </xf>
    <xf numFmtId="178" fontId="6" fillId="0" borderId="12" xfId="2" applyNumberFormat="1" applyFont="1" applyBorder="1" applyAlignment="1">
      <alignment horizontal="right" vertical="center"/>
    </xf>
    <xf numFmtId="176" fontId="6" fillId="0" borderId="41" xfId="2" applyNumberFormat="1" applyFont="1" applyBorder="1" applyAlignment="1">
      <alignment horizontal="right" vertical="center"/>
    </xf>
    <xf numFmtId="176" fontId="6" fillId="0" borderId="70" xfId="2" applyNumberFormat="1" applyFont="1" applyBorder="1" applyAlignment="1">
      <alignment horizontal="right" vertical="center"/>
    </xf>
    <xf numFmtId="178" fontId="6" fillId="0" borderId="21" xfId="2" applyNumberFormat="1" applyFont="1" applyFill="1" applyBorder="1" applyAlignment="1">
      <alignment horizontal="right" vertical="center"/>
    </xf>
    <xf numFmtId="178" fontId="6" fillId="0" borderId="58" xfId="2" applyNumberFormat="1" applyFont="1" applyBorder="1" applyAlignment="1">
      <alignment horizontal="right" vertical="center"/>
    </xf>
    <xf numFmtId="178" fontId="6" fillId="0" borderId="60" xfId="2" applyNumberFormat="1" applyFont="1" applyFill="1" applyBorder="1" applyAlignment="1">
      <alignment horizontal="right" vertical="center"/>
    </xf>
    <xf numFmtId="176" fontId="6" fillId="0" borderId="31" xfId="2" applyNumberFormat="1" applyFont="1" applyBorder="1" applyAlignment="1">
      <alignment horizontal="right" vertical="center"/>
    </xf>
    <xf numFmtId="178" fontId="6" fillId="0" borderId="72" xfId="2" applyNumberFormat="1" applyFont="1" applyFill="1" applyBorder="1" applyAlignment="1">
      <alignment horizontal="right" vertical="center"/>
    </xf>
    <xf numFmtId="176" fontId="6" fillId="0" borderId="20" xfId="2" applyNumberFormat="1" applyFont="1" applyBorder="1" applyAlignment="1">
      <alignment horizontal="right" vertical="center"/>
    </xf>
    <xf numFmtId="180" fontId="11" fillId="0" borderId="42" xfId="2" applyNumberFormat="1" applyFont="1" applyBorder="1" applyAlignment="1">
      <alignment horizontal="right" vertical="center"/>
    </xf>
    <xf numFmtId="178" fontId="6" fillId="0" borderId="62" xfId="2" applyNumberFormat="1" applyFont="1" applyFill="1" applyBorder="1" applyAlignment="1">
      <alignment horizontal="right" vertical="center"/>
    </xf>
    <xf numFmtId="178" fontId="6" fillId="0" borderId="17" xfId="2" applyNumberFormat="1" applyFont="1" applyBorder="1" applyAlignment="1">
      <alignment horizontal="right" vertical="center"/>
    </xf>
    <xf numFmtId="176" fontId="6" fillId="0" borderId="67" xfId="2" applyNumberFormat="1" applyFont="1" applyBorder="1" applyAlignment="1">
      <alignment horizontal="right" vertical="center"/>
    </xf>
    <xf numFmtId="180" fontId="6" fillId="0" borderId="47" xfId="2" applyNumberFormat="1" applyFont="1" applyBorder="1" applyAlignment="1">
      <alignment horizontal="right" vertical="center"/>
    </xf>
    <xf numFmtId="176" fontId="6" fillId="0" borderId="44" xfId="2" applyNumberFormat="1" applyFont="1" applyBorder="1" applyAlignment="1">
      <alignment horizontal="right" vertical="center"/>
    </xf>
    <xf numFmtId="181" fontId="6" fillId="0" borderId="51" xfId="2" applyNumberFormat="1" applyFont="1" applyBorder="1" applyAlignment="1">
      <alignment horizontal="right" vertical="center"/>
    </xf>
    <xf numFmtId="176" fontId="6" fillId="0" borderId="68" xfId="2" applyNumberFormat="1" applyFont="1" applyBorder="1" applyAlignment="1">
      <alignment horizontal="right" vertical="center"/>
    </xf>
    <xf numFmtId="178" fontId="6" fillId="0" borderId="45" xfId="2" applyNumberFormat="1" applyFont="1" applyBorder="1" applyAlignment="1">
      <alignment horizontal="right" vertical="center"/>
    </xf>
    <xf numFmtId="178" fontId="6" fillId="0" borderId="55" xfId="2" applyNumberFormat="1" applyFont="1" applyBorder="1" applyAlignment="1">
      <alignment horizontal="right" vertical="center"/>
    </xf>
    <xf numFmtId="181" fontId="6" fillId="0" borderId="14" xfId="2" applyNumberFormat="1" applyFont="1" applyBorder="1" applyAlignment="1">
      <alignment horizontal="right" vertical="center"/>
    </xf>
    <xf numFmtId="176" fontId="6" fillId="0" borderId="48" xfId="2" applyNumberFormat="1" applyFont="1" applyBorder="1" applyAlignment="1">
      <alignment horizontal="right" vertical="center"/>
    </xf>
    <xf numFmtId="178" fontId="6" fillId="0" borderId="74" xfId="2" applyNumberFormat="1" applyFont="1" applyBorder="1" applyAlignment="1">
      <alignment horizontal="right" vertical="center"/>
    </xf>
    <xf numFmtId="178" fontId="11" fillId="0" borderId="44" xfId="2" applyNumberFormat="1" applyFont="1" applyBorder="1" applyAlignment="1">
      <alignment horizontal="right" vertical="center"/>
    </xf>
    <xf numFmtId="178" fontId="11" fillId="0" borderId="52" xfId="2" applyNumberFormat="1" applyFont="1" applyBorder="1" applyAlignment="1">
      <alignment horizontal="right" vertical="center"/>
    </xf>
    <xf numFmtId="178" fontId="6" fillId="0" borderId="53" xfId="2" applyNumberFormat="1" applyFont="1" applyBorder="1" applyAlignment="1">
      <alignment horizontal="right" vertical="center"/>
    </xf>
    <xf numFmtId="178" fontId="6" fillId="0" borderId="10" xfId="2" applyNumberFormat="1" applyFont="1" applyBorder="1" applyAlignment="1">
      <alignment horizontal="right" vertical="center"/>
    </xf>
    <xf numFmtId="176" fontId="6" fillId="0" borderId="69" xfId="2" applyNumberFormat="1" applyFont="1" applyBorder="1" applyAlignment="1">
      <alignment horizontal="right" vertical="center"/>
    </xf>
    <xf numFmtId="176" fontId="6" fillId="0" borderId="78" xfId="2" applyNumberFormat="1" applyFont="1" applyBorder="1" applyAlignment="1">
      <alignment horizontal="right" vertical="center"/>
    </xf>
    <xf numFmtId="178" fontId="6" fillId="0" borderId="8" xfId="2" applyNumberFormat="1" applyFont="1" applyBorder="1" applyAlignment="1">
      <alignment horizontal="right" vertical="center"/>
    </xf>
    <xf numFmtId="178" fontId="6" fillId="0" borderId="37" xfId="2" applyNumberFormat="1" applyFont="1" applyBorder="1" applyAlignment="1">
      <alignment horizontal="right" vertical="center"/>
    </xf>
    <xf numFmtId="178" fontId="6" fillId="0" borderId="73" xfId="2" applyNumberFormat="1" applyFont="1" applyBorder="1" applyAlignment="1">
      <alignment horizontal="right" vertical="center"/>
    </xf>
    <xf numFmtId="178" fontId="6" fillId="0" borderId="69" xfId="2" applyNumberFormat="1" applyFont="1" applyBorder="1" applyAlignment="1">
      <alignment horizontal="right" vertical="center"/>
    </xf>
    <xf numFmtId="176" fontId="6" fillId="0" borderId="23" xfId="2" applyNumberFormat="1" applyFont="1" applyBorder="1" applyAlignment="1">
      <alignment horizontal="right" vertical="center"/>
    </xf>
    <xf numFmtId="176" fontId="6" fillId="0" borderId="24" xfId="2" applyNumberFormat="1" applyFont="1" applyBorder="1" applyAlignment="1">
      <alignment horizontal="right" vertical="center"/>
    </xf>
    <xf numFmtId="178" fontId="6" fillId="0" borderId="71" xfId="2" applyNumberFormat="1" applyFont="1" applyBorder="1" applyAlignment="1">
      <alignment horizontal="right" vertical="center"/>
    </xf>
    <xf numFmtId="178" fontId="6" fillId="0" borderId="32" xfId="2" applyNumberFormat="1" applyFont="1" applyBorder="1" applyAlignment="1">
      <alignment horizontal="right" vertical="center"/>
    </xf>
    <xf numFmtId="176" fontId="6" fillId="0" borderId="58" xfId="2" applyNumberFormat="1" applyFont="1" applyBorder="1" applyAlignment="1">
      <alignment horizontal="right" vertical="center"/>
    </xf>
    <xf numFmtId="176" fontId="6" fillId="0" borderId="57" xfId="2" applyNumberFormat="1" applyFont="1" applyBorder="1" applyAlignment="1">
      <alignment horizontal="right" vertical="center"/>
    </xf>
    <xf numFmtId="176" fontId="6" fillId="0" borderId="49" xfId="2" applyNumberFormat="1" applyFont="1" applyBorder="1" applyAlignment="1">
      <alignment horizontal="right" vertical="center"/>
    </xf>
    <xf numFmtId="176" fontId="6" fillId="0" borderId="16" xfId="2" applyNumberFormat="1" applyFont="1" applyBorder="1" applyAlignment="1">
      <alignment horizontal="right" vertical="center"/>
    </xf>
    <xf numFmtId="178" fontId="6" fillId="0" borderId="15" xfId="2" applyNumberFormat="1" applyFont="1" applyBorder="1" applyAlignment="1">
      <alignment horizontal="right" vertical="center"/>
    </xf>
    <xf numFmtId="180" fontId="6" fillId="0" borderId="47" xfId="2" applyNumberFormat="1" applyFont="1" applyBorder="1" applyAlignment="1">
      <alignment vertical="center"/>
    </xf>
    <xf numFmtId="181" fontId="6" fillId="0" borderId="51" xfId="2" applyNumberFormat="1" applyFont="1" applyBorder="1" applyAlignment="1">
      <alignment vertical="center"/>
    </xf>
    <xf numFmtId="178" fontId="6" fillId="0" borderId="67" xfId="2" applyNumberFormat="1" applyFont="1" applyBorder="1" applyAlignment="1">
      <alignment horizontal="right" vertical="center"/>
    </xf>
    <xf numFmtId="178" fontId="6" fillId="0" borderId="45" xfId="2" applyNumberFormat="1" applyFont="1" applyBorder="1" applyAlignment="1">
      <alignment vertical="center"/>
    </xf>
    <xf numFmtId="178" fontId="6" fillId="0" borderId="74" xfId="2" applyNumberFormat="1" applyFont="1" applyBorder="1" applyAlignment="1">
      <alignment vertical="center"/>
    </xf>
    <xf numFmtId="178" fontId="6" fillId="0" borderId="15" xfId="2" applyNumberFormat="1" applyFont="1" applyBorder="1" applyAlignment="1">
      <alignment horizontal="center" vertical="center"/>
    </xf>
    <xf numFmtId="180" fontId="6" fillId="0" borderId="50" xfId="2" applyNumberFormat="1" applyFont="1" applyBorder="1" applyAlignment="1">
      <alignment vertical="center"/>
    </xf>
    <xf numFmtId="176" fontId="6" fillId="0" borderId="15" xfId="2" applyNumberFormat="1" applyFont="1" applyBorder="1" applyAlignment="1">
      <alignment horizontal="right" vertical="center"/>
    </xf>
    <xf numFmtId="178" fontId="6" fillId="0" borderId="48" xfId="2" applyNumberFormat="1" applyFont="1" applyBorder="1" applyAlignment="1">
      <alignment vertical="center"/>
    </xf>
    <xf numFmtId="178" fontId="11" fillId="0" borderId="48" xfId="2" applyNumberFormat="1" applyFont="1" applyBorder="1" applyAlignment="1">
      <alignment horizontal="right" vertical="center"/>
    </xf>
    <xf numFmtId="178" fontId="11" fillId="0" borderId="45" xfId="2" applyNumberFormat="1" applyFont="1" applyBorder="1" applyAlignment="1">
      <alignment horizontal="right" vertical="center"/>
    </xf>
    <xf numFmtId="180" fontId="6" fillId="0" borderId="0" xfId="2" applyNumberFormat="1" applyFont="1" applyAlignment="1"/>
    <xf numFmtId="181" fontId="6" fillId="0" borderId="0" xfId="2" applyNumberFormat="1" applyFont="1" applyAlignment="1"/>
    <xf numFmtId="178" fontId="6" fillId="0" borderId="0" xfId="2" applyNumberFormat="1" applyFont="1" applyAlignment="1">
      <alignment horizontal="left" vertical="center"/>
    </xf>
    <xf numFmtId="180" fontId="6" fillId="0" borderId="0" xfId="2" applyNumberFormat="1" applyFont="1" applyAlignment="1">
      <alignment vertical="center"/>
    </xf>
    <xf numFmtId="178" fontId="17" fillId="0" borderId="0" xfId="2" applyNumberFormat="1" applyFont="1" applyFill="1" applyAlignment="1">
      <alignment vertical="center"/>
    </xf>
    <xf numFmtId="178" fontId="8" fillId="0" borderId="0" xfId="2" applyNumberFormat="1" applyFont="1" applyFill="1" applyAlignment="1">
      <alignment vertical="center"/>
    </xf>
    <xf numFmtId="181" fontId="8" fillId="0" borderId="0" xfId="2" applyNumberFormat="1" applyFont="1" applyFill="1" applyAlignment="1">
      <alignment vertical="center"/>
    </xf>
    <xf numFmtId="178" fontId="6" fillId="0" borderId="0" xfId="2" applyNumberFormat="1" applyFont="1" applyFill="1" applyAlignment="1">
      <alignment vertical="center"/>
    </xf>
    <xf numFmtId="181" fontId="6" fillId="0" borderId="0" xfId="2" applyNumberFormat="1" applyFont="1" applyFill="1" applyAlignment="1">
      <alignment vertical="center"/>
    </xf>
    <xf numFmtId="181" fontId="6" fillId="0" borderId="0" xfId="2" applyNumberFormat="1" applyFont="1" applyFill="1"/>
    <xf numFmtId="178" fontId="1" fillId="0" borderId="0" xfId="2" applyNumberFormat="1" applyFont="1" applyFill="1" applyAlignment="1">
      <alignment vertical="top"/>
    </xf>
    <xf numFmtId="178" fontId="8" fillId="0" borderId="0" xfId="2" applyNumberFormat="1" applyFont="1" applyFill="1" applyAlignment="1">
      <alignment vertical="top"/>
    </xf>
    <xf numFmtId="178" fontId="9" fillId="0" borderId="0" xfId="2" applyNumberFormat="1" applyFont="1" applyFill="1" applyAlignment="1">
      <alignment vertical="top"/>
    </xf>
    <xf numFmtId="178" fontId="6" fillId="0" borderId="0" xfId="2" applyNumberFormat="1" applyFont="1" applyFill="1" applyBorder="1" applyAlignment="1">
      <alignment vertical="top"/>
    </xf>
    <xf numFmtId="181" fontId="6" fillId="0" borderId="0" xfId="2" applyNumberFormat="1" applyFont="1" applyFill="1" applyAlignment="1">
      <alignment vertical="top"/>
    </xf>
    <xf numFmtId="178" fontId="6" fillId="0" borderId="0" xfId="2" applyNumberFormat="1" applyFont="1" applyFill="1" applyAlignment="1">
      <alignment vertical="top"/>
    </xf>
    <xf numFmtId="178" fontId="6" fillId="0" borderId="0" xfId="2" applyNumberFormat="1" applyFont="1" applyFill="1" applyAlignment="1">
      <alignment horizontal="right" vertical="top"/>
    </xf>
    <xf numFmtId="176" fontId="6" fillId="0" borderId="2" xfId="2" applyNumberFormat="1" applyFont="1" applyFill="1" applyBorder="1" applyAlignment="1">
      <alignment horizontal="distributed" vertical="center"/>
    </xf>
    <xf numFmtId="176" fontId="6" fillId="0" borderId="3" xfId="2" applyNumberFormat="1" applyFont="1" applyFill="1" applyBorder="1" applyAlignment="1">
      <alignment horizontal="distributed" vertical="center"/>
    </xf>
    <xf numFmtId="178" fontId="6" fillId="0" borderId="0" xfId="2" applyNumberFormat="1" applyFont="1" applyFill="1" applyAlignment="1">
      <alignment horizontal="center" vertical="center"/>
    </xf>
    <xf numFmtId="176" fontId="6" fillId="0" borderId="7" xfId="2" applyNumberFormat="1" applyFont="1" applyFill="1" applyBorder="1" applyAlignment="1">
      <alignment horizontal="distributed" vertical="center"/>
    </xf>
    <xf numFmtId="0" fontId="18" fillId="0" borderId="3" xfId="3" applyFont="1" applyFill="1" applyBorder="1" applyAlignment="1">
      <alignment vertical="center"/>
    </xf>
    <xf numFmtId="181" fontId="6" fillId="0" borderId="9" xfId="2" applyNumberFormat="1" applyFont="1" applyFill="1" applyBorder="1" applyAlignment="1">
      <alignment vertical="center"/>
    </xf>
    <xf numFmtId="181" fontId="6" fillId="0" borderId="38" xfId="2" applyNumberFormat="1" applyFont="1" applyFill="1" applyBorder="1" applyAlignment="1">
      <alignment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81" fontId="6" fillId="0" borderId="9" xfId="2" applyNumberFormat="1" applyFont="1" applyFill="1" applyBorder="1" applyAlignment="1">
      <alignment horizontal="distributed" vertical="center"/>
    </xf>
    <xf numFmtId="0" fontId="6" fillId="0" borderId="9" xfId="2" applyFont="1" applyFill="1" applyBorder="1" applyAlignment="1">
      <alignment horizontal="distributed" vertical="center"/>
    </xf>
    <xf numFmtId="181" fontId="6" fillId="0" borderId="6" xfId="2" applyNumberFormat="1" applyFont="1" applyFill="1" applyBorder="1" applyAlignment="1">
      <alignment vertical="center"/>
    </xf>
    <xf numFmtId="176" fontId="6" fillId="0" borderId="42" xfId="2" applyNumberFormat="1" applyFont="1" applyFill="1" applyBorder="1" applyAlignment="1">
      <alignment horizontal="left" vertical="center" wrapText="1"/>
    </xf>
    <xf numFmtId="181" fontId="6" fillId="0" borderId="27" xfId="2" applyNumberFormat="1" applyFont="1" applyFill="1" applyBorder="1" applyAlignment="1">
      <alignment horizontal="distributed" vertical="center"/>
    </xf>
    <xf numFmtId="176" fontId="6" fillId="0" borderId="11" xfId="2" applyNumberFormat="1" applyFont="1" applyFill="1" applyBorder="1" applyAlignment="1">
      <alignment vertical="center"/>
    </xf>
    <xf numFmtId="176" fontId="6" fillId="0" borderId="43" xfId="2" applyNumberFormat="1" applyFont="1" applyFill="1" applyBorder="1" applyAlignment="1">
      <alignment vertical="center"/>
    </xf>
    <xf numFmtId="181" fontId="6" fillId="0" borderId="27" xfId="2" applyNumberFormat="1" applyFont="1" applyFill="1" applyBorder="1" applyAlignment="1">
      <alignment horizontal="center" vertical="center"/>
    </xf>
    <xf numFmtId="176" fontId="6" fillId="0" borderId="42" xfId="2" applyNumberFormat="1" applyFont="1" applyFill="1" applyBorder="1" applyAlignment="1">
      <alignment vertical="center"/>
    </xf>
    <xf numFmtId="181" fontId="6" fillId="0" borderId="27" xfId="2" applyNumberFormat="1" applyFont="1" applyFill="1" applyBorder="1" applyAlignment="1">
      <alignment vertical="center" shrinkToFit="1"/>
    </xf>
    <xf numFmtId="181" fontId="6" fillId="0" borderId="22" xfId="2" applyNumberFormat="1" applyFont="1" applyFill="1" applyBorder="1" applyAlignment="1">
      <alignment horizontal="distributed" vertical="center"/>
    </xf>
    <xf numFmtId="176" fontId="6" fillId="0" borderId="55" xfId="2" applyNumberFormat="1" applyFont="1" applyFill="1" applyBorder="1" applyAlignment="1">
      <alignment horizontal="distributed" vertical="center"/>
    </xf>
    <xf numFmtId="181" fontId="11" fillId="0" borderId="56" xfId="2" applyNumberFormat="1" applyFont="1" applyFill="1" applyBorder="1" applyAlignment="1">
      <alignment horizontal="distributed" vertical="center"/>
    </xf>
    <xf numFmtId="176" fontId="6" fillId="0" borderId="56" xfId="2" applyNumberFormat="1" applyFont="1" applyFill="1" applyBorder="1" applyAlignment="1">
      <alignment horizontal="distributed" vertical="center"/>
    </xf>
    <xf numFmtId="181" fontId="11" fillId="0" borderId="22" xfId="2" applyNumberFormat="1" applyFont="1" applyFill="1" applyBorder="1" applyAlignment="1">
      <alignment horizontal="distributed" vertical="center"/>
    </xf>
    <xf numFmtId="176" fontId="6" fillId="0" borderId="56" xfId="2" applyNumberFormat="1" applyFont="1" applyFill="1" applyBorder="1" applyAlignment="1">
      <alignment horizontal="distributed" vertical="center" shrinkToFit="1"/>
    </xf>
    <xf numFmtId="181" fontId="11" fillId="0" borderId="56" xfId="2" applyNumberFormat="1" applyFont="1" applyFill="1" applyBorder="1" applyAlignment="1">
      <alignment vertical="center" shrinkToFit="1"/>
    </xf>
    <xf numFmtId="176" fontId="6" fillId="0" borderId="16" xfId="2" applyNumberFormat="1" applyFont="1" applyFill="1" applyBorder="1" applyAlignment="1">
      <alignment horizontal="distributed" vertical="center"/>
    </xf>
    <xf numFmtId="176" fontId="6" fillId="0" borderId="15" xfId="2" applyNumberFormat="1" applyFont="1" applyFill="1" applyBorder="1" applyAlignment="1">
      <alignment horizontal="distributed" vertical="center"/>
    </xf>
    <xf numFmtId="0" fontId="18" fillId="0" borderId="15" xfId="3" applyFont="1" applyFill="1" applyBorder="1" applyAlignment="1">
      <alignment vertical="center"/>
    </xf>
    <xf numFmtId="181" fontId="6" fillId="0" borderId="50" xfId="2" applyNumberFormat="1" applyFont="1" applyFill="1" applyBorder="1" applyAlignment="1">
      <alignment horizontal="center" vertical="center" wrapText="1"/>
    </xf>
    <xf numFmtId="176" fontId="6" fillId="0" borderId="57" xfId="2" applyNumberFormat="1" applyFont="1" applyFill="1" applyBorder="1" applyAlignment="1">
      <alignment horizontal="distributed" vertical="center"/>
    </xf>
    <xf numFmtId="181" fontId="6" fillId="0" borderId="18" xfId="2" applyNumberFormat="1" applyFont="1" applyFill="1" applyBorder="1" applyAlignment="1">
      <alignment horizontal="center" vertical="center" wrapText="1"/>
    </xf>
    <xf numFmtId="176" fontId="10" fillId="0" borderId="18" xfId="2" applyNumberFormat="1" applyFont="1" applyFill="1" applyBorder="1" applyAlignment="1">
      <alignment vertical="center" shrinkToFit="1"/>
    </xf>
    <xf numFmtId="176" fontId="6" fillId="0" borderId="18" xfId="2" applyNumberFormat="1" applyFont="1" applyFill="1" applyBorder="1" applyAlignment="1">
      <alignment horizontal="distributed" vertical="center"/>
    </xf>
    <xf numFmtId="0" fontId="6" fillId="0" borderId="18" xfId="2" applyFont="1" applyFill="1" applyBorder="1" applyAlignment="1">
      <alignment vertical="center" shrinkToFit="1"/>
    </xf>
    <xf numFmtId="181" fontId="11" fillId="0" borderId="50" xfId="2" applyNumberFormat="1" applyFont="1" applyFill="1" applyBorder="1" applyAlignment="1">
      <alignment horizontal="center" vertical="center" wrapText="1"/>
    </xf>
    <xf numFmtId="176" fontId="10" fillId="0" borderId="19" xfId="2" quotePrefix="1" applyNumberFormat="1" applyFont="1" applyFill="1" applyBorder="1" applyAlignment="1">
      <alignment horizontal="center" vertical="center" wrapText="1"/>
    </xf>
    <xf numFmtId="176" fontId="6" fillId="0" borderId="26" xfId="2" applyNumberFormat="1" applyFont="1" applyFill="1" applyBorder="1" applyAlignment="1">
      <alignment horizontal="distributed" vertical="center"/>
    </xf>
    <xf numFmtId="176" fontId="6" fillId="0" borderId="72" xfId="2" applyNumberFormat="1" applyFont="1" applyFill="1" applyBorder="1" applyAlignment="1">
      <alignment horizontal="right" vertical="center"/>
    </xf>
    <xf numFmtId="176" fontId="6" fillId="0" borderId="30" xfId="2" applyNumberFormat="1" applyFont="1" applyFill="1" applyBorder="1" applyAlignment="1">
      <alignment horizontal="right" vertical="center"/>
    </xf>
    <xf numFmtId="181" fontId="6" fillId="0" borderId="28" xfId="2" applyNumberFormat="1" applyFont="1" applyFill="1" applyBorder="1" applyAlignment="1">
      <alignment vertical="center"/>
    </xf>
    <xf numFmtId="176" fontId="6" fillId="0" borderId="60"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61" xfId="2" applyNumberFormat="1" applyFont="1" applyFill="1" applyBorder="1" applyAlignment="1">
      <alignment vertical="center"/>
    </xf>
    <xf numFmtId="176" fontId="6" fillId="0" borderId="11" xfId="2" applyNumberFormat="1" applyFont="1" applyFill="1" applyBorder="1" applyAlignment="1">
      <alignment horizontal="distributed" vertical="center"/>
    </xf>
    <xf numFmtId="176" fontId="6" fillId="0" borderId="65" xfId="2" applyNumberFormat="1" applyFont="1" applyFill="1" applyBorder="1" applyAlignment="1">
      <alignment horizontal="right" vertical="center"/>
    </xf>
    <xf numFmtId="181" fontId="6" fillId="0" borderId="13" xfId="2" applyNumberFormat="1" applyFont="1" applyFill="1" applyBorder="1" applyAlignment="1">
      <alignment vertical="center"/>
    </xf>
    <xf numFmtId="176" fontId="6" fillId="0" borderId="13" xfId="2" applyNumberFormat="1" applyFont="1" applyFill="1" applyBorder="1" applyAlignment="1">
      <alignment horizontal="right" vertical="center"/>
    </xf>
    <xf numFmtId="176" fontId="6" fillId="0" borderId="66" xfId="2" applyNumberFormat="1" applyFont="1" applyFill="1" applyBorder="1" applyAlignment="1">
      <alignment vertical="center"/>
    </xf>
    <xf numFmtId="176" fontId="6" fillId="0" borderId="32" xfId="2" applyNumberFormat="1" applyFont="1" applyFill="1" applyBorder="1" applyAlignment="1">
      <alignment horizontal="distributed" vertical="center"/>
    </xf>
    <xf numFmtId="176" fontId="6" fillId="0" borderId="62" xfId="2" applyNumberFormat="1" applyFont="1" applyFill="1" applyBorder="1" applyAlignment="1">
      <alignment horizontal="right" vertical="center"/>
    </xf>
    <xf numFmtId="176" fontId="6" fillId="0" borderId="36" xfId="2" applyNumberFormat="1" applyFont="1" applyFill="1" applyBorder="1" applyAlignment="1">
      <alignment horizontal="right" vertical="center"/>
    </xf>
    <xf numFmtId="181" fontId="6" fillId="0" borderId="34" xfId="2" applyNumberFormat="1" applyFont="1" applyFill="1" applyBorder="1" applyAlignment="1">
      <alignment vertical="center"/>
    </xf>
    <xf numFmtId="176" fontId="6" fillId="0" borderId="34" xfId="2" applyNumberFormat="1" applyFont="1" applyFill="1" applyBorder="1" applyAlignment="1">
      <alignment horizontal="right" vertical="center"/>
    </xf>
    <xf numFmtId="176" fontId="6" fillId="0" borderId="63" xfId="2" applyNumberFormat="1" applyFont="1" applyFill="1" applyBorder="1" applyAlignment="1">
      <alignment vertical="center"/>
    </xf>
    <xf numFmtId="176" fontId="6" fillId="0" borderId="8" xfId="2" applyNumberFormat="1" applyFont="1" applyFill="1" applyBorder="1" applyAlignment="1">
      <alignment horizontal="distributed" vertical="center"/>
    </xf>
    <xf numFmtId="181" fontId="6" fillId="0" borderId="37" xfId="2" applyNumberFormat="1" applyFont="1" applyFill="1" applyBorder="1" applyAlignment="1">
      <alignment vertical="center"/>
    </xf>
    <xf numFmtId="176" fontId="6" fillId="0" borderId="37" xfId="2" applyNumberFormat="1" applyFont="1" applyFill="1" applyBorder="1" applyAlignment="1">
      <alignment horizontal="right" vertical="center"/>
    </xf>
    <xf numFmtId="176" fontId="6" fillId="0" borderId="73" xfId="2" applyNumberFormat="1" applyFont="1" applyFill="1" applyBorder="1" applyAlignment="1">
      <alignment vertical="center"/>
    </xf>
    <xf numFmtId="176" fontId="6" fillId="0" borderId="43" xfId="2" applyNumberFormat="1" applyFont="1" applyFill="1" applyBorder="1" applyAlignment="1">
      <alignment horizontal="right" vertical="center"/>
    </xf>
    <xf numFmtId="176" fontId="6" fillId="0" borderId="9" xfId="2" applyNumberFormat="1" applyFont="1" applyFill="1" applyBorder="1" applyAlignment="1">
      <alignment horizontal="right" vertical="center"/>
    </xf>
    <xf numFmtId="176" fontId="6" fillId="0" borderId="57" xfId="2" applyNumberFormat="1" applyFont="1" applyFill="1" applyBorder="1" applyAlignment="1">
      <alignment horizontal="right" vertical="center"/>
    </xf>
    <xf numFmtId="176" fontId="6" fillId="0" borderId="1" xfId="2" applyNumberFormat="1" applyFont="1" applyFill="1" applyBorder="1" applyAlignment="1">
      <alignment horizontal="right" vertical="center"/>
    </xf>
    <xf numFmtId="181" fontId="6" fillId="0" borderId="18" xfId="2" applyNumberFormat="1" applyFont="1" applyFill="1" applyBorder="1" applyAlignment="1">
      <alignment vertical="center"/>
    </xf>
    <xf numFmtId="176" fontId="6" fillId="0" borderId="18" xfId="2" applyNumberFormat="1" applyFont="1" applyFill="1" applyBorder="1" applyAlignment="1">
      <alignment horizontal="right" vertical="center"/>
    </xf>
    <xf numFmtId="176" fontId="6" fillId="0" borderId="19" xfId="2" applyNumberFormat="1" applyFont="1" applyFill="1" applyBorder="1" applyAlignment="1">
      <alignment vertical="center"/>
    </xf>
    <xf numFmtId="176" fontId="6" fillId="0" borderId="69" xfId="2" applyNumberFormat="1" applyFont="1" applyFill="1" applyBorder="1" applyAlignment="1">
      <alignment horizontal="distributed" vertical="center"/>
    </xf>
    <xf numFmtId="176" fontId="6" fillId="0" borderId="58" xfId="2" applyNumberFormat="1" applyFont="1" applyFill="1" applyBorder="1" applyAlignment="1">
      <alignment horizontal="right" vertical="center"/>
    </xf>
    <xf numFmtId="176" fontId="6" fillId="0" borderId="38" xfId="2" applyNumberFormat="1" applyFont="1" applyFill="1" applyBorder="1" applyAlignment="1">
      <alignment horizontal="right" vertical="center"/>
    </xf>
    <xf numFmtId="181" fontId="6" fillId="0" borderId="40" xfId="2" applyNumberFormat="1" applyFont="1" applyFill="1" applyBorder="1" applyAlignment="1">
      <alignment vertical="center"/>
    </xf>
    <xf numFmtId="176" fontId="6" fillId="0" borderId="40" xfId="2" applyNumberFormat="1" applyFont="1" applyFill="1" applyBorder="1" applyAlignment="1">
      <alignment horizontal="right" vertical="center"/>
    </xf>
    <xf numFmtId="176" fontId="6" fillId="0" borderId="64" xfId="2" applyNumberFormat="1" applyFont="1" applyFill="1" applyBorder="1" applyAlignment="1">
      <alignment vertical="center"/>
    </xf>
    <xf numFmtId="176" fontId="6" fillId="0" borderId="0" xfId="2" applyNumberFormat="1" applyFont="1" applyFill="1" applyAlignment="1">
      <alignment vertical="center"/>
    </xf>
    <xf numFmtId="176" fontId="6" fillId="0" borderId="0" xfId="2" applyNumberFormat="1" applyFont="1" applyFill="1" applyAlignment="1">
      <alignment horizontal="distributed" vertical="center"/>
    </xf>
    <xf numFmtId="176" fontId="6" fillId="0" borderId="0" xfId="2" applyNumberFormat="1" applyFont="1" applyFill="1" applyAlignment="1">
      <alignment horizontal="center" vertical="center"/>
    </xf>
    <xf numFmtId="178" fontId="6" fillId="0" borderId="0" xfId="2" applyNumberFormat="1" applyFont="1" applyFill="1" applyAlignment="1" applyProtection="1">
      <alignment horizontal="distributed" vertical="center"/>
      <protection locked="0"/>
    </xf>
    <xf numFmtId="178" fontId="6" fillId="0" borderId="0" xfId="2" applyNumberFormat="1" applyFont="1" applyFill="1" applyAlignment="1">
      <alignment horizontal="distributed" vertical="center"/>
    </xf>
    <xf numFmtId="38" fontId="6" fillId="0" borderId="0" xfId="4" applyFont="1" applyAlignment="1">
      <alignment vertical="center"/>
    </xf>
    <xf numFmtId="38" fontId="17" fillId="0" borderId="0" xfId="4" applyFont="1" applyAlignment="1">
      <alignment vertical="top"/>
    </xf>
    <xf numFmtId="38" fontId="9" fillId="0" borderId="0" xfId="4" applyFont="1" applyAlignment="1">
      <alignment vertical="top"/>
    </xf>
    <xf numFmtId="38" fontId="6" fillId="0" borderId="0" xfId="4" applyFont="1" applyBorder="1" applyAlignment="1">
      <alignment vertical="top"/>
    </xf>
    <xf numFmtId="38" fontId="1" fillId="0" borderId="0" xfId="4" applyFont="1" applyAlignment="1">
      <alignment vertical="top"/>
    </xf>
    <xf numFmtId="38" fontId="6" fillId="0" borderId="0" xfId="4" applyFont="1" applyAlignment="1">
      <alignment horizontal="center" vertical="center"/>
    </xf>
    <xf numFmtId="38" fontId="6" fillId="2" borderId="2" xfId="4" applyFont="1" applyFill="1" applyBorder="1" applyAlignment="1">
      <alignment horizontal="distributed" vertical="distributed"/>
    </xf>
    <xf numFmtId="38" fontId="6" fillId="2" borderId="7" xfId="4" applyFont="1" applyFill="1" applyBorder="1" applyAlignment="1">
      <alignment horizontal="distributed" vertical="distributed"/>
    </xf>
    <xf numFmtId="38" fontId="6" fillId="2" borderId="69" xfId="4" applyFont="1" applyFill="1" applyBorder="1" applyAlignment="1">
      <alignment horizontal="center" vertical="center"/>
    </xf>
    <xf numFmtId="38" fontId="6" fillId="2" borderId="38" xfId="4" applyFont="1" applyFill="1" applyBorder="1" applyAlignment="1">
      <alignment horizontal="center" vertical="center"/>
    </xf>
    <xf numFmtId="38" fontId="6" fillId="2" borderId="30" xfId="4" applyFont="1" applyFill="1" applyBorder="1" applyAlignment="1">
      <alignment horizontal="center" vertical="center"/>
    </xf>
    <xf numFmtId="38" fontId="6" fillId="2" borderId="0" xfId="4" applyFont="1" applyFill="1" applyBorder="1" applyAlignment="1">
      <alignment horizontal="center" vertical="center"/>
    </xf>
    <xf numFmtId="38" fontId="6" fillId="0" borderId="38" xfId="4" applyFont="1" applyBorder="1" applyAlignment="1">
      <alignment horizontal="center" vertical="center"/>
    </xf>
    <xf numFmtId="38" fontId="6" fillId="2" borderId="16" xfId="4" applyFont="1" applyFill="1" applyBorder="1" applyAlignment="1">
      <alignment horizontal="distributed" vertical="distributed"/>
    </xf>
    <xf numFmtId="38" fontId="6" fillId="2" borderId="20" xfId="4" applyFont="1" applyFill="1" applyBorder="1" applyAlignment="1">
      <alignment horizontal="distributed" vertical="distributed"/>
    </xf>
    <xf numFmtId="38" fontId="6" fillId="0" borderId="3" xfId="4" applyFont="1" applyBorder="1" applyAlignment="1">
      <alignment horizontal="right" vertical="center"/>
    </xf>
    <xf numFmtId="38" fontId="6" fillId="0" borderId="21" xfId="4" applyFont="1" applyBorder="1" applyAlignment="1">
      <alignment horizontal="right" vertical="center"/>
    </xf>
    <xf numFmtId="38" fontId="6" fillId="0" borderId="54" xfId="4" applyFont="1" applyBorder="1" applyAlignment="1">
      <alignment horizontal="right" vertical="center"/>
    </xf>
    <xf numFmtId="38" fontId="6" fillId="0" borderId="4" xfId="4" applyFont="1" applyBorder="1" applyAlignment="1">
      <alignment horizontal="right" vertical="center"/>
    </xf>
    <xf numFmtId="38" fontId="6" fillId="0" borderId="59" xfId="4" applyFont="1" applyBorder="1" applyAlignment="1">
      <alignment horizontal="right" vertical="center"/>
    </xf>
    <xf numFmtId="38" fontId="6" fillId="0" borderId="21" xfId="4" applyFont="1" applyBorder="1" applyAlignment="1">
      <alignment vertical="center"/>
    </xf>
    <xf numFmtId="38" fontId="6" fillId="0" borderId="74" xfId="4" applyFont="1" applyBorder="1" applyAlignment="1">
      <alignment vertical="center"/>
    </xf>
    <xf numFmtId="38" fontId="6" fillId="2" borderId="25" xfId="4" applyFont="1" applyFill="1" applyBorder="1" applyAlignment="1">
      <alignment horizontal="distributed" vertical="distributed"/>
    </xf>
    <xf numFmtId="38" fontId="6" fillId="2" borderId="26" xfId="4" quotePrefix="1" applyFont="1" applyFill="1" applyBorder="1" applyAlignment="1">
      <alignment horizontal="right" vertical="center"/>
    </xf>
    <xf numFmtId="38" fontId="6" fillId="2" borderId="30" xfId="4" quotePrefix="1" applyFont="1" applyFill="1" applyBorder="1" applyAlignment="1">
      <alignment horizontal="right" vertical="center"/>
    </xf>
    <xf numFmtId="38" fontId="6" fillId="0" borderId="29" xfId="4" applyFont="1" applyBorder="1" applyAlignment="1">
      <alignment horizontal="right" vertical="center"/>
    </xf>
    <xf numFmtId="38" fontId="6" fillId="0" borderId="30" xfId="4" applyFont="1" applyBorder="1" applyAlignment="1">
      <alignment horizontal="right" vertical="center"/>
    </xf>
    <xf numFmtId="38" fontId="6" fillId="0" borderId="27" xfId="4" applyFont="1" applyBorder="1" applyAlignment="1">
      <alignment vertical="center"/>
    </xf>
    <xf numFmtId="38" fontId="6" fillId="0" borderId="76" xfId="4" applyFont="1" applyBorder="1" applyAlignment="1">
      <alignment vertical="center"/>
    </xf>
    <xf numFmtId="38" fontId="6" fillId="2" borderId="31" xfId="4" applyFont="1" applyFill="1" applyBorder="1" applyAlignment="1">
      <alignment horizontal="distributed" vertical="distributed"/>
    </xf>
    <xf numFmtId="38" fontId="6" fillId="2" borderId="32" xfId="4" quotePrefix="1" applyFont="1" applyFill="1" applyBorder="1" applyAlignment="1">
      <alignment horizontal="right" vertical="center"/>
    </xf>
    <xf numFmtId="38" fontId="6" fillId="2" borderId="36" xfId="4" quotePrefix="1" applyFont="1" applyFill="1" applyBorder="1" applyAlignment="1">
      <alignment horizontal="right" vertical="center"/>
    </xf>
    <xf numFmtId="38" fontId="6" fillId="0" borderId="35" xfId="4" applyFont="1" applyBorder="1" applyAlignment="1">
      <alignment horizontal="right" vertical="center"/>
    </xf>
    <xf numFmtId="38" fontId="6" fillId="0" borderId="36" xfId="4" applyFont="1" applyBorder="1" applyAlignment="1">
      <alignment horizontal="right" vertical="center"/>
    </xf>
    <xf numFmtId="38" fontId="6" fillId="0" borderId="33" xfId="4" applyFont="1" applyBorder="1" applyAlignment="1">
      <alignment vertical="center"/>
    </xf>
    <xf numFmtId="38" fontId="6" fillId="0" borderId="77" xfId="4" applyFont="1" applyBorder="1" applyAlignment="1">
      <alignment vertical="center"/>
    </xf>
    <xf numFmtId="38" fontId="6" fillId="2" borderId="8" xfId="4" quotePrefix="1" applyFont="1" applyFill="1" applyBorder="1" applyAlignment="1">
      <alignment horizontal="right" vertical="center"/>
    </xf>
    <xf numFmtId="38" fontId="6" fillId="2" borderId="9" xfId="4" quotePrefix="1" applyFont="1" applyFill="1" applyBorder="1" applyAlignment="1">
      <alignment horizontal="right" vertical="center"/>
    </xf>
    <xf numFmtId="38" fontId="6" fillId="0" borderId="9" xfId="4" applyFont="1" applyBorder="1" applyAlignment="1">
      <alignment horizontal="right" vertical="center"/>
    </xf>
    <xf numFmtId="38" fontId="6" fillId="2" borderId="59" xfId="4" quotePrefix="1" applyFont="1" applyFill="1" applyBorder="1" applyAlignment="1">
      <alignment horizontal="right" vertical="center"/>
    </xf>
    <xf numFmtId="38" fontId="6" fillId="0" borderId="59" xfId="4" applyNumberFormat="1" applyFont="1" applyBorder="1" applyAlignment="1">
      <alignment horizontal="right" vertical="center"/>
    </xf>
    <xf numFmtId="38" fontId="6" fillId="0" borderId="29" xfId="4" applyNumberFormat="1" applyFont="1" applyBorder="1" applyAlignment="1">
      <alignment horizontal="right" vertical="center"/>
    </xf>
    <xf numFmtId="38" fontId="6" fillId="2" borderId="31" xfId="4" applyFont="1" applyFill="1" applyBorder="1" applyAlignment="1">
      <alignment horizontal="distributed" vertical="center"/>
    </xf>
    <xf numFmtId="38" fontId="6" fillId="0" borderId="35" xfId="4" applyNumberFormat="1" applyFont="1" applyBorder="1" applyAlignment="1">
      <alignment horizontal="right" vertical="center"/>
    </xf>
    <xf numFmtId="38" fontId="6" fillId="2" borderId="48" xfId="4" applyFont="1" applyFill="1" applyBorder="1" applyAlignment="1">
      <alignment horizontal="distributed" vertical="center"/>
    </xf>
    <xf numFmtId="38" fontId="6" fillId="2" borderId="44" xfId="4" quotePrefix="1" applyFont="1" applyFill="1" applyBorder="1" applyAlignment="1">
      <alignment horizontal="right" vertical="center"/>
    </xf>
    <xf numFmtId="38" fontId="6" fillId="2" borderId="5" xfId="4" quotePrefix="1" applyFont="1" applyFill="1" applyBorder="1" applyAlignment="1">
      <alignment horizontal="right" vertical="center"/>
    </xf>
    <xf numFmtId="38" fontId="6" fillId="0" borderId="47" xfId="4" applyFont="1" applyBorder="1" applyAlignment="1">
      <alignment horizontal="right" vertical="center"/>
    </xf>
    <xf numFmtId="38" fontId="6" fillId="0" borderId="5" xfId="4" applyFont="1" applyBorder="1" applyAlignment="1">
      <alignment horizontal="right" vertical="center"/>
    </xf>
    <xf numFmtId="38" fontId="6" fillId="0" borderId="45" xfId="4" applyFont="1" applyBorder="1" applyAlignment="1">
      <alignment vertical="center"/>
    </xf>
    <xf numFmtId="38" fontId="6" fillId="0" borderId="68" xfId="4" applyFont="1" applyBorder="1" applyAlignment="1">
      <alignment vertical="center"/>
    </xf>
    <xf numFmtId="38" fontId="6" fillId="2" borderId="70" xfId="4" applyFont="1" applyFill="1" applyBorder="1" applyAlignment="1">
      <alignment horizontal="distributed" vertical="center"/>
    </xf>
    <xf numFmtId="38" fontId="6" fillId="2" borderId="25" xfId="4" applyFont="1" applyFill="1" applyBorder="1" applyAlignment="1">
      <alignment horizontal="distributed" vertical="center"/>
    </xf>
    <xf numFmtId="38" fontId="6" fillId="2" borderId="41" xfId="4" applyFont="1" applyFill="1" applyBorder="1" applyAlignment="1">
      <alignment horizontal="distributed" vertical="center"/>
    </xf>
    <xf numFmtId="38" fontId="6" fillId="2" borderId="11" xfId="4" quotePrefix="1" applyFont="1" applyFill="1" applyBorder="1" applyAlignment="1">
      <alignment horizontal="right" vertical="center"/>
    </xf>
    <xf numFmtId="38" fontId="6" fillId="2" borderId="43" xfId="4" quotePrefix="1" applyFont="1" applyFill="1" applyBorder="1" applyAlignment="1">
      <alignment horizontal="right" vertical="center"/>
    </xf>
    <xf numFmtId="38" fontId="6" fillId="0" borderId="42" xfId="4" applyFont="1" applyBorder="1" applyAlignment="1">
      <alignment horizontal="right" vertical="center"/>
    </xf>
    <xf numFmtId="38" fontId="6" fillId="0" borderId="43" xfId="4" applyFont="1" applyBorder="1" applyAlignment="1">
      <alignment horizontal="right" vertical="center"/>
    </xf>
    <xf numFmtId="38" fontId="6" fillId="0" borderId="12" xfId="4" applyFont="1" applyBorder="1" applyAlignment="1">
      <alignment vertical="center"/>
    </xf>
    <xf numFmtId="38" fontId="6" fillId="0" borderId="79" xfId="4" applyFont="1" applyBorder="1" applyAlignment="1">
      <alignment vertical="center"/>
    </xf>
    <xf numFmtId="38" fontId="6" fillId="2" borderId="20" xfId="4" applyFont="1" applyFill="1" applyBorder="1" applyAlignment="1">
      <alignment horizontal="distributed" vertical="center"/>
    </xf>
    <xf numFmtId="38" fontId="6" fillId="2" borderId="69" xfId="4" quotePrefix="1" applyFont="1" applyFill="1" applyBorder="1" applyAlignment="1">
      <alignment horizontal="right" vertical="center"/>
    </xf>
    <xf numFmtId="38" fontId="6" fillId="2" borderId="38" xfId="4" quotePrefix="1" applyFont="1" applyFill="1" applyBorder="1" applyAlignment="1">
      <alignment horizontal="right" vertical="center"/>
    </xf>
    <xf numFmtId="38" fontId="6" fillId="0" borderId="39" xfId="4" applyFont="1" applyBorder="1" applyAlignment="1">
      <alignment horizontal="right" vertical="center"/>
    </xf>
    <xf numFmtId="38" fontId="6" fillId="0" borderId="38" xfId="4" applyFont="1" applyBorder="1" applyAlignment="1">
      <alignment horizontal="right" vertical="center"/>
    </xf>
    <xf numFmtId="38" fontId="6" fillId="0" borderId="75" xfId="4" applyFont="1" applyBorder="1" applyAlignment="1">
      <alignment vertical="center"/>
    </xf>
    <xf numFmtId="38" fontId="6" fillId="0" borderId="78" xfId="4" applyFont="1" applyBorder="1" applyAlignment="1">
      <alignment vertical="center"/>
    </xf>
    <xf numFmtId="38" fontId="6" fillId="2" borderId="7" xfId="4" applyFont="1" applyFill="1" applyBorder="1" applyAlignment="1">
      <alignment horizontal="distributed" vertical="center"/>
    </xf>
    <xf numFmtId="38" fontId="6" fillId="0" borderId="44" xfId="4" applyFont="1" applyBorder="1" applyAlignment="1">
      <alignment horizontal="distributed" vertical="center"/>
    </xf>
    <xf numFmtId="38" fontId="6" fillId="2" borderId="44" xfId="4" applyFont="1" applyFill="1" applyBorder="1" applyAlignment="1">
      <alignment horizontal="right" vertical="center"/>
    </xf>
    <xf numFmtId="38" fontId="6" fillId="2" borderId="5" xfId="4" applyFont="1" applyFill="1" applyBorder="1" applyAlignment="1">
      <alignment horizontal="right" vertical="center"/>
    </xf>
    <xf numFmtId="38" fontId="6" fillId="0" borderId="47" xfId="4" applyNumberFormat="1" applyFont="1" applyBorder="1" applyAlignment="1">
      <alignment horizontal="right" vertical="center"/>
    </xf>
    <xf numFmtId="38" fontId="6" fillId="0" borderId="4" xfId="4" applyFont="1" applyBorder="1" applyAlignment="1">
      <alignment horizontal="distributed" vertical="center"/>
    </xf>
    <xf numFmtId="38" fontId="6" fillId="2" borderId="4" xfId="4" applyFont="1" applyFill="1" applyBorder="1" applyAlignment="1">
      <alignment horizontal="right" vertical="center"/>
    </xf>
    <xf numFmtId="38" fontId="6" fillId="0" borderId="4" xfId="4" applyNumberFormat="1" applyFont="1" applyBorder="1" applyAlignment="1">
      <alignment horizontal="right" vertical="center"/>
    </xf>
    <xf numFmtId="38" fontId="6" fillId="0" borderId="4" xfId="4" applyFont="1" applyBorder="1" applyAlignment="1">
      <alignment vertical="center"/>
    </xf>
    <xf numFmtId="38" fontId="6" fillId="0" borderId="0" xfId="4" applyFont="1" applyBorder="1" applyAlignment="1">
      <alignment horizontal="center" vertical="center"/>
    </xf>
    <xf numFmtId="38" fontId="6" fillId="0" borderId="0" xfId="4" applyFont="1" applyAlignment="1">
      <alignment horizontal="distributed" vertical="center"/>
    </xf>
    <xf numFmtId="38" fontId="10" fillId="0" borderId="0" xfId="4" applyFont="1" applyAlignment="1">
      <alignment vertical="center"/>
    </xf>
    <xf numFmtId="38" fontId="10" fillId="0" borderId="0" xfId="4" applyFont="1" applyAlignment="1">
      <alignment horizontal="left" vertical="center"/>
    </xf>
    <xf numFmtId="38" fontId="6" fillId="0" borderId="0" xfId="4" applyFont="1" applyAlignment="1">
      <alignment horizontal="right" vertical="center"/>
    </xf>
    <xf numFmtId="38" fontId="6" fillId="0" borderId="0" xfId="4" applyFont="1" applyAlignment="1" applyProtection="1">
      <alignment horizontal="distributed" vertical="center"/>
      <protection locked="0"/>
    </xf>
    <xf numFmtId="178" fontId="11" fillId="0" borderId="0" xfId="2" applyNumberFormat="1" applyFont="1" applyFill="1" applyAlignment="1"/>
    <xf numFmtId="0" fontId="21" fillId="0" borderId="0" xfId="2" applyFont="1" applyFill="1"/>
    <xf numFmtId="178" fontId="11" fillId="0" borderId="0" xfId="2" applyNumberFormat="1" applyFont="1" applyFill="1" applyAlignment="1">
      <alignment horizontal="distributed" vertical="center"/>
    </xf>
    <xf numFmtId="178" fontId="11" fillId="0" borderId="0" xfId="2" applyNumberFormat="1" applyFont="1" applyFill="1" applyAlignment="1">
      <alignment horizontal="center" vertical="center"/>
    </xf>
    <xf numFmtId="178" fontId="11" fillId="0" borderId="0" xfId="2" applyNumberFormat="1" applyFont="1" applyFill="1"/>
    <xf numFmtId="178" fontId="11" fillId="0" borderId="2" xfId="2" applyNumberFormat="1" applyFont="1" applyFill="1" applyBorder="1" applyAlignment="1">
      <alignment horizontal="right" vertical="center"/>
    </xf>
    <xf numFmtId="178" fontId="11" fillId="0" borderId="26" xfId="2" applyNumberFormat="1" applyFont="1" applyFill="1" applyBorder="1" applyAlignment="1">
      <alignment horizontal="distributed" vertical="center"/>
    </xf>
    <xf numFmtId="178" fontId="11" fillId="0" borderId="30" xfId="2" applyNumberFormat="1" applyFont="1" applyFill="1" applyBorder="1" applyAlignment="1">
      <alignment horizontal="distributed" vertical="center"/>
    </xf>
    <xf numFmtId="0" fontId="11" fillId="0" borderId="79" xfId="2" applyFont="1" applyFill="1" applyBorder="1" applyAlignment="1">
      <alignment horizontal="left" vertical="center"/>
    </xf>
    <xf numFmtId="0" fontId="11" fillId="0" borderId="30" xfId="2" applyFont="1" applyFill="1" applyBorder="1" applyAlignment="1">
      <alignment horizontal="distributed" vertical="center"/>
    </xf>
    <xf numFmtId="178" fontId="11" fillId="0" borderId="30" xfId="2" applyNumberFormat="1" applyFont="1" applyFill="1" applyBorder="1" applyAlignment="1">
      <alignment horizontal="center" vertical="center" wrapText="1"/>
    </xf>
    <xf numFmtId="178" fontId="11" fillId="0" borderId="0" xfId="2" applyNumberFormat="1" applyFont="1" applyFill="1" applyBorder="1" applyAlignment="1">
      <alignment horizontal="center" vertical="center" wrapText="1"/>
    </xf>
    <xf numFmtId="0" fontId="11" fillId="0" borderId="24" xfId="2" applyFont="1" applyFill="1" applyBorder="1" applyAlignment="1">
      <alignment horizontal="left" vertical="center"/>
    </xf>
    <xf numFmtId="178" fontId="11" fillId="0" borderId="55" xfId="2" applyNumberFormat="1" applyFont="1" applyFill="1" applyBorder="1" applyAlignment="1">
      <alignment horizontal="left" vertical="center"/>
    </xf>
    <xf numFmtId="178" fontId="11" fillId="0" borderId="56" xfId="2" applyNumberFormat="1" applyFont="1" applyFill="1" applyBorder="1" applyAlignment="1">
      <alignment horizontal="left" vertical="center"/>
    </xf>
    <xf numFmtId="178" fontId="11" fillId="0" borderId="14" xfId="2" applyNumberFormat="1" applyFont="1" applyFill="1" applyBorder="1" applyAlignment="1">
      <alignment horizontal="distributed" vertical="center"/>
    </xf>
    <xf numFmtId="178" fontId="11" fillId="0" borderId="65" xfId="2" applyNumberFormat="1" applyFont="1" applyFill="1" applyBorder="1" applyAlignment="1">
      <alignment horizontal="left" vertical="center"/>
    </xf>
    <xf numFmtId="178" fontId="11" fillId="0" borderId="13" xfId="2" applyNumberFormat="1" applyFont="1" applyFill="1" applyBorder="1" applyAlignment="1">
      <alignment horizontal="left" vertical="center"/>
    </xf>
    <xf numFmtId="178" fontId="11" fillId="0" borderId="13" xfId="2" applyNumberFormat="1" applyFont="1" applyFill="1" applyBorder="1" applyAlignment="1">
      <alignment horizontal="left" vertical="center" wrapText="1" shrinkToFit="1"/>
    </xf>
    <xf numFmtId="178" fontId="11" fillId="0" borderId="55" xfId="2" applyNumberFormat="1" applyFont="1" applyFill="1" applyBorder="1" applyAlignment="1">
      <alignment horizontal="distributed" vertical="center"/>
    </xf>
    <xf numFmtId="178" fontId="11" fillId="0" borderId="56" xfId="2" applyNumberFormat="1" applyFont="1" applyFill="1" applyBorder="1" applyAlignment="1">
      <alignment horizontal="distributed" vertical="center"/>
    </xf>
    <xf numFmtId="178" fontId="11" fillId="0" borderId="55" xfId="2" applyNumberFormat="1" applyFont="1" applyFill="1" applyBorder="1" applyAlignment="1">
      <alignment horizontal="distributed" vertical="center" wrapText="1"/>
    </xf>
    <xf numFmtId="178" fontId="11" fillId="0" borderId="7" xfId="2" applyNumberFormat="1" applyFont="1" applyFill="1" applyBorder="1" applyAlignment="1">
      <alignment horizontal="left" vertical="center"/>
    </xf>
    <xf numFmtId="178" fontId="11" fillId="0" borderId="16" xfId="2" applyNumberFormat="1" applyFont="1" applyFill="1" applyBorder="1" applyAlignment="1">
      <alignment horizontal="center" vertical="center"/>
    </xf>
    <xf numFmtId="178" fontId="11" fillId="0" borderId="57" xfId="2" applyNumberFormat="1" applyFont="1" applyFill="1" applyBorder="1" applyAlignment="1">
      <alignment horizontal="distributed" vertical="top"/>
    </xf>
    <xf numFmtId="178" fontId="11" fillId="0" borderId="18" xfId="2" applyNumberFormat="1" applyFont="1" applyFill="1" applyBorder="1" applyAlignment="1">
      <alignment horizontal="distributed" vertical="top"/>
    </xf>
    <xf numFmtId="178" fontId="11" fillId="0" borderId="19" xfId="2" quotePrefix="1" applyNumberFormat="1" applyFont="1" applyFill="1" applyBorder="1" applyAlignment="1">
      <alignment horizontal="center" vertical="center"/>
    </xf>
    <xf numFmtId="178" fontId="11" fillId="0" borderId="57" xfId="2" applyNumberFormat="1" applyFont="1" applyFill="1" applyBorder="1" applyAlignment="1">
      <alignment horizontal="distributed" vertical="center"/>
    </xf>
    <xf numFmtId="178" fontId="11" fillId="0" borderId="18" xfId="2" applyNumberFormat="1" applyFont="1" applyFill="1" applyBorder="1" applyAlignment="1">
      <alignment vertical="center" wrapText="1"/>
    </xf>
    <xf numFmtId="178" fontId="11" fillId="0" borderId="18" xfId="2" applyNumberFormat="1" applyFont="1" applyFill="1" applyBorder="1" applyAlignment="1">
      <alignment horizontal="distributed" vertical="center"/>
    </xf>
    <xf numFmtId="178" fontId="11" fillId="0" borderId="18" xfId="2" applyNumberFormat="1" applyFont="1" applyFill="1" applyBorder="1" applyAlignment="1">
      <alignment horizontal="center" vertical="center"/>
    </xf>
    <xf numFmtId="178" fontId="11" fillId="0" borderId="3" xfId="2" applyNumberFormat="1" applyFont="1" applyFill="1" applyBorder="1" applyAlignment="1">
      <alignment horizontal="distributed" vertical="center"/>
    </xf>
    <xf numFmtId="178" fontId="11" fillId="0" borderId="52" xfId="2" applyNumberFormat="1" applyFont="1" applyFill="1" applyBorder="1" applyAlignment="1">
      <alignment horizontal="right" vertical="center"/>
    </xf>
    <xf numFmtId="178" fontId="11" fillId="0" borderId="53" xfId="2" applyNumberFormat="1" applyFont="1" applyFill="1" applyBorder="1" applyAlignment="1">
      <alignment horizontal="right" vertical="center"/>
    </xf>
    <xf numFmtId="178" fontId="11" fillId="0" borderId="80" xfId="2" applyNumberFormat="1" applyFont="1" applyFill="1" applyBorder="1" applyAlignment="1">
      <alignment horizontal="right" vertical="center"/>
    </xf>
    <xf numFmtId="178" fontId="11" fillId="0" borderId="10" xfId="2" applyNumberFormat="1" applyFont="1" applyFill="1" applyBorder="1" applyAlignment="1">
      <alignment horizontal="right" vertical="center"/>
    </xf>
    <xf numFmtId="178" fontId="11" fillId="0" borderId="81" xfId="2" applyNumberFormat="1" applyFont="1" applyFill="1" applyBorder="1" applyAlignment="1">
      <alignment horizontal="right" vertical="center"/>
    </xf>
    <xf numFmtId="178" fontId="11" fillId="0" borderId="6" xfId="2" applyNumberFormat="1" applyFont="1" applyFill="1" applyBorder="1" applyAlignment="1">
      <alignment horizontal="right" vertical="center"/>
    </xf>
    <xf numFmtId="178" fontId="11" fillId="0" borderId="23" xfId="2" applyNumberFormat="1" applyFont="1" applyFill="1" applyBorder="1" applyAlignment="1">
      <alignment horizontal="distributed" vertical="center"/>
    </xf>
    <xf numFmtId="182" fontId="11" fillId="0" borderId="65" xfId="2" applyNumberFormat="1" applyFont="1" applyFill="1" applyBorder="1" applyAlignment="1">
      <alignment horizontal="right" vertical="center"/>
    </xf>
    <xf numFmtId="182" fontId="11" fillId="0" borderId="13" xfId="2" applyNumberFormat="1" applyFont="1" applyFill="1" applyBorder="1" applyAlignment="1">
      <alignment horizontal="right" vertical="center"/>
    </xf>
    <xf numFmtId="182" fontId="11" fillId="0" borderId="12" xfId="2" applyNumberFormat="1" applyFont="1" applyFill="1" applyBorder="1" applyAlignment="1">
      <alignment horizontal="right" vertical="center"/>
    </xf>
    <xf numFmtId="182" fontId="11" fillId="0" borderId="66" xfId="2" applyNumberFormat="1" applyFont="1" applyFill="1" applyBorder="1" applyAlignment="1">
      <alignment horizontal="right" vertical="center"/>
    </xf>
    <xf numFmtId="182" fontId="11" fillId="0" borderId="82" xfId="2" applyNumberFormat="1" applyFont="1" applyFill="1" applyBorder="1" applyAlignment="1">
      <alignment horizontal="right" vertical="center"/>
    </xf>
    <xf numFmtId="182" fontId="11" fillId="0" borderId="79" xfId="2" applyNumberFormat="1" applyFont="1" applyFill="1" applyBorder="1" applyAlignment="1">
      <alignment horizontal="right" vertical="center"/>
    </xf>
    <xf numFmtId="178" fontId="11" fillId="0" borderId="72" xfId="2" applyNumberFormat="1" applyFont="1" applyFill="1" applyBorder="1" applyAlignment="1">
      <alignment horizontal="right" vertical="center"/>
    </xf>
    <xf numFmtId="178" fontId="11" fillId="0" borderId="37" xfId="2" applyNumberFormat="1" applyFont="1" applyFill="1" applyBorder="1" applyAlignment="1">
      <alignment horizontal="right" vertical="center"/>
    </xf>
    <xf numFmtId="178" fontId="11" fillId="0" borderId="21" xfId="2" applyNumberFormat="1" applyFont="1" applyFill="1" applyBorder="1" applyAlignment="1">
      <alignment horizontal="right" vertical="center"/>
    </xf>
    <xf numFmtId="178" fontId="11" fillId="0" borderId="73" xfId="2" applyNumberFormat="1" applyFont="1" applyFill="1" applyBorder="1" applyAlignment="1">
      <alignment horizontal="right" vertical="center"/>
    </xf>
    <xf numFmtId="178" fontId="11" fillId="0" borderId="74" xfId="2" applyNumberFormat="1" applyFont="1" applyFill="1" applyBorder="1" applyAlignment="1">
      <alignment horizontal="right" vertical="center"/>
    </xf>
    <xf numFmtId="178" fontId="11" fillId="0" borderId="15" xfId="2" applyNumberFormat="1" applyFont="1" applyFill="1" applyBorder="1" applyAlignment="1">
      <alignment horizontal="distributed" vertical="center"/>
    </xf>
    <xf numFmtId="182" fontId="11" fillId="0" borderId="62" xfId="2" applyNumberFormat="1" applyFont="1" applyFill="1" applyBorder="1" applyAlignment="1">
      <alignment horizontal="right" vertical="center"/>
    </xf>
    <xf numFmtId="182" fontId="11" fillId="0" borderId="34" xfId="2" applyNumberFormat="1" applyFont="1" applyFill="1" applyBorder="1" applyAlignment="1">
      <alignment horizontal="right" vertical="center"/>
    </xf>
    <xf numFmtId="182" fontId="11" fillId="0" borderId="33" xfId="2" applyNumberFormat="1" applyFont="1" applyFill="1" applyBorder="1" applyAlignment="1">
      <alignment horizontal="right" vertical="center"/>
    </xf>
    <xf numFmtId="182" fontId="11" fillId="0" borderId="63" xfId="2" applyNumberFormat="1" applyFont="1" applyFill="1" applyBorder="1" applyAlignment="1">
      <alignment horizontal="right" vertical="center"/>
    </xf>
    <xf numFmtId="182" fontId="11" fillId="0" borderId="77" xfId="2" applyNumberFormat="1" applyFont="1" applyFill="1" applyBorder="1" applyAlignment="1">
      <alignment horizontal="right" vertical="center"/>
    </xf>
    <xf numFmtId="178" fontId="22" fillId="0" borderId="0" xfId="2" applyNumberFormat="1" applyFont="1" applyFill="1" applyAlignment="1">
      <alignment vertical="center"/>
    </xf>
    <xf numFmtId="178" fontId="11" fillId="0" borderId="58" xfId="2" applyNumberFormat="1" applyFont="1" applyFill="1" applyBorder="1" applyAlignment="1">
      <alignment horizontal="right" vertical="center"/>
    </xf>
    <xf numFmtId="178" fontId="11" fillId="0" borderId="40" xfId="2" applyNumberFormat="1" applyFont="1" applyFill="1" applyBorder="1" applyAlignment="1">
      <alignment horizontal="right" vertical="center"/>
    </xf>
    <xf numFmtId="178" fontId="11" fillId="0" borderId="75" xfId="2" applyNumberFormat="1" applyFont="1" applyFill="1" applyBorder="1" applyAlignment="1">
      <alignment horizontal="right" vertical="center"/>
    </xf>
    <xf numFmtId="178" fontId="11" fillId="0" borderId="64" xfId="2" applyNumberFormat="1" applyFont="1" applyFill="1" applyBorder="1" applyAlignment="1">
      <alignment horizontal="right" vertical="center"/>
    </xf>
    <xf numFmtId="178" fontId="11" fillId="0" borderId="78" xfId="2" applyNumberFormat="1" applyFont="1" applyFill="1" applyBorder="1" applyAlignment="1">
      <alignment horizontal="right" vertical="center"/>
    </xf>
    <xf numFmtId="178" fontId="11" fillId="0" borderId="15" xfId="2" applyNumberFormat="1" applyFont="1" applyFill="1" applyBorder="1" applyAlignment="1">
      <alignment horizontal="center" vertical="center"/>
    </xf>
    <xf numFmtId="178" fontId="11" fillId="0" borderId="0" xfId="2" applyNumberFormat="1" applyFont="1" applyFill="1" applyAlignment="1">
      <alignment vertical="center"/>
    </xf>
    <xf numFmtId="178" fontId="2" fillId="2" borderId="0" xfId="5" applyNumberFormat="1" applyFont="1" applyFill="1" applyAlignment="1">
      <alignment vertical="center"/>
    </xf>
    <xf numFmtId="178" fontId="6" fillId="2" borderId="0" xfId="5" applyNumberFormat="1" applyFont="1" applyFill="1" applyAlignment="1">
      <alignment vertical="center"/>
    </xf>
    <xf numFmtId="178" fontId="6" fillId="0" borderId="0" xfId="5" applyNumberFormat="1" applyFont="1" applyFill="1" applyAlignment="1">
      <alignment vertical="center"/>
    </xf>
    <xf numFmtId="178" fontId="6" fillId="2" borderId="0" xfId="5" applyNumberFormat="1" applyFont="1" applyFill="1" applyAlignment="1">
      <alignment horizontal="center" vertical="center"/>
    </xf>
    <xf numFmtId="176" fontId="6" fillId="0" borderId="0" xfId="5" applyNumberFormat="1" applyFont="1" applyFill="1" applyAlignment="1">
      <alignment vertical="center"/>
    </xf>
    <xf numFmtId="178" fontId="6" fillId="0" borderId="0" xfId="5" applyNumberFormat="1" applyFont="1" applyFill="1" applyAlignment="1">
      <alignment vertical="center" shrinkToFit="1"/>
    </xf>
    <xf numFmtId="178" fontId="1" fillId="2" borderId="0" xfId="5" applyNumberFormat="1" applyFont="1" applyFill="1" applyAlignment="1">
      <alignment vertical="center"/>
    </xf>
    <xf numFmtId="178" fontId="6" fillId="0" borderId="1" xfId="5" applyNumberFormat="1" applyFont="1" applyFill="1" applyBorder="1" applyAlignment="1">
      <alignment vertical="center"/>
    </xf>
    <xf numFmtId="178" fontId="11" fillId="2" borderId="2" xfId="5" applyNumberFormat="1" applyFont="1" applyFill="1" applyBorder="1" applyAlignment="1">
      <alignment horizontal="distributed" vertical="center"/>
    </xf>
    <xf numFmtId="178" fontId="11" fillId="0" borderId="0" xfId="5" applyNumberFormat="1" applyFont="1" applyFill="1" applyAlignment="1">
      <alignment horizontal="distributed" vertical="center"/>
    </xf>
    <xf numFmtId="178" fontId="13" fillId="2" borderId="7" xfId="5" applyNumberFormat="1" applyFont="1" applyFill="1" applyBorder="1" applyAlignment="1">
      <alignment horizontal="distributed" vertical="center"/>
    </xf>
    <xf numFmtId="178" fontId="11" fillId="2" borderId="4" xfId="5" applyNumberFormat="1" applyFont="1" applyFill="1" applyBorder="1" applyAlignment="1">
      <alignment horizontal="distributed" vertical="center"/>
    </xf>
    <xf numFmtId="178" fontId="11" fillId="2" borderId="4" xfId="5" applyNumberFormat="1" applyFont="1" applyFill="1" applyBorder="1" applyAlignment="1">
      <alignment vertical="center"/>
    </xf>
    <xf numFmtId="178" fontId="11" fillId="2" borderId="6" xfId="5" applyNumberFormat="1" applyFont="1" applyFill="1" applyBorder="1" applyAlignment="1">
      <alignment horizontal="distributed" vertical="center"/>
    </xf>
    <xf numFmtId="178" fontId="11" fillId="2" borderId="3" xfId="5" applyNumberFormat="1" applyFont="1" applyFill="1" applyBorder="1" applyAlignment="1">
      <alignment horizontal="distributed" vertical="center"/>
    </xf>
    <xf numFmtId="178" fontId="11" fillId="0" borderId="4" xfId="5" applyNumberFormat="1" applyFont="1" applyFill="1" applyBorder="1" applyAlignment="1">
      <alignment horizontal="distributed" vertical="center"/>
    </xf>
    <xf numFmtId="178" fontId="11" fillId="2" borderId="6" xfId="5" applyNumberFormat="1" applyFont="1" applyFill="1" applyBorder="1" applyAlignment="1">
      <alignment vertical="center"/>
    </xf>
    <xf numFmtId="178" fontId="11" fillId="2" borderId="0" xfId="5" applyNumberFormat="1" applyFont="1" applyFill="1" applyBorder="1" applyAlignment="1">
      <alignment horizontal="distributed" vertical="center"/>
    </xf>
    <xf numFmtId="178" fontId="11" fillId="2" borderId="24" xfId="5" applyNumberFormat="1" applyFont="1" applyFill="1" applyBorder="1" applyAlignment="1">
      <alignment horizontal="distributed" vertical="center"/>
    </xf>
    <xf numFmtId="178" fontId="11" fillId="2" borderId="38" xfId="5" applyNumberFormat="1" applyFont="1" applyFill="1" applyBorder="1" applyAlignment="1">
      <alignment horizontal="distributed" vertical="center"/>
    </xf>
    <xf numFmtId="178" fontId="11" fillId="2" borderId="38" xfId="5" applyNumberFormat="1" applyFont="1" applyFill="1" applyBorder="1" applyAlignment="1">
      <alignment vertical="center"/>
    </xf>
    <xf numFmtId="178" fontId="11" fillId="2" borderId="78" xfId="5" applyNumberFormat="1" applyFont="1" applyFill="1" applyBorder="1" applyAlignment="1">
      <alignment horizontal="distributed" vertical="center"/>
    </xf>
    <xf numFmtId="178" fontId="11" fillId="2" borderId="23" xfId="5" applyNumberFormat="1" applyFont="1" applyFill="1" applyBorder="1" applyAlignment="1">
      <alignment horizontal="distributed" vertical="center"/>
    </xf>
    <xf numFmtId="178" fontId="11" fillId="2" borderId="69" xfId="5" applyNumberFormat="1" applyFont="1" applyFill="1" applyBorder="1" applyAlignment="1">
      <alignment vertical="center"/>
    </xf>
    <xf numFmtId="178" fontId="11" fillId="0" borderId="38" xfId="5" applyNumberFormat="1" applyFont="1" applyFill="1" applyBorder="1" applyAlignment="1">
      <alignment vertical="center"/>
    </xf>
    <xf numFmtId="178" fontId="11" fillId="2" borderId="78" xfId="5" applyNumberFormat="1" applyFont="1" applyFill="1" applyBorder="1" applyAlignment="1">
      <alignment vertical="center"/>
    </xf>
    <xf numFmtId="178" fontId="11" fillId="2" borderId="16" xfId="5" applyNumberFormat="1" applyFont="1" applyFill="1" applyBorder="1" applyAlignment="1">
      <alignment horizontal="distributed" vertical="center"/>
    </xf>
    <xf numFmtId="178" fontId="11" fillId="0" borderId="1" xfId="5" applyNumberFormat="1" applyFont="1" applyFill="1" applyBorder="1" applyAlignment="1">
      <alignment horizontal="center" vertical="center"/>
    </xf>
    <xf numFmtId="178" fontId="11" fillId="0" borderId="34" xfId="5" applyNumberFormat="1" applyFont="1" applyFill="1" applyBorder="1" applyAlignment="1">
      <alignment horizontal="center" vertical="center"/>
    </xf>
    <xf numFmtId="178" fontId="11" fillId="0" borderId="63" xfId="5" applyNumberFormat="1" applyFont="1" applyFill="1" applyBorder="1" applyAlignment="1">
      <alignment horizontal="center" vertical="center"/>
    </xf>
    <xf numFmtId="178" fontId="11" fillId="0" borderId="32" xfId="5" applyNumberFormat="1" applyFont="1" applyFill="1" applyBorder="1" applyAlignment="1">
      <alignment horizontal="center" vertical="center"/>
    </xf>
    <xf numFmtId="178" fontId="11" fillId="2" borderId="32" xfId="5" applyNumberFormat="1" applyFont="1" applyFill="1" applyBorder="1" applyAlignment="1">
      <alignment horizontal="center" vertical="center"/>
    </xf>
    <xf numFmtId="178" fontId="11" fillId="2" borderId="34" xfId="5" applyNumberFormat="1" applyFont="1" applyFill="1" applyBorder="1" applyAlignment="1">
      <alignment horizontal="center" vertical="center"/>
    </xf>
    <xf numFmtId="178" fontId="11" fillId="2" borderId="1" xfId="5" applyNumberFormat="1" applyFont="1" applyFill="1" applyBorder="1" applyAlignment="1">
      <alignment horizontal="center" vertical="center"/>
    </xf>
    <xf numFmtId="178" fontId="11" fillId="0" borderId="36" xfId="5" applyNumberFormat="1" applyFont="1" applyFill="1" applyBorder="1" applyAlignment="1">
      <alignment horizontal="center" vertical="center"/>
    </xf>
    <xf numFmtId="178" fontId="11" fillId="0" borderId="57" xfId="5" applyNumberFormat="1" applyFont="1" applyFill="1" applyBorder="1" applyAlignment="1">
      <alignment horizontal="distributed" vertical="center"/>
    </xf>
    <xf numFmtId="178" fontId="11" fillId="0" borderId="18" xfId="5" applyNumberFormat="1" applyFont="1" applyFill="1" applyBorder="1" applyAlignment="1">
      <alignment horizontal="distributed" vertical="center"/>
    </xf>
    <xf numFmtId="178" fontId="11" fillId="0" borderId="19" xfId="5" applyNumberFormat="1" applyFont="1" applyFill="1" applyBorder="1" applyAlignment="1">
      <alignment horizontal="distributed" vertical="center"/>
    </xf>
    <xf numFmtId="178" fontId="11" fillId="2" borderId="69" xfId="5" applyNumberFormat="1" applyFont="1" applyFill="1" applyBorder="1" applyAlignment="1">
      <alignment horizontal="distributed" vertical="center"/>
    </xf>
    <xf numFmtId="178" fontId="11" fillId="2" borderId="72" xfId="5" applyNumberFormat="1" applyFont="1" applyFill="1" applyBorder="1" applyAlignment="1">
      <alignment horizontal="center" vertical="center"/>
    </xf>
    <xf numFmtId="178" fontId="11" fillId="2" borderId="37" xfId="5" applyNumberFormat="1" applyFont="1" applyFill="1" applyBorder="1" applyAlignment="1">
      <alignment horizontal="center" vertical="center"/>
    </xf>
    <xf numFmtId="178" fontId="11" fillId="2" borderId="9" xfId="5" applyNumberFormat="1" applyFont="1" applyFill="1" applyBorder="1" applyAlignment="1">
      <alignment horizontal="center" vertical="center"/>
    </xf>
    <xf numFmtId="178" fontId="11" fillId="2" borderId="4" xfId="5" applyNumberFormat="1" applyFont="1" applyFill="1" applyBorder="1" applyAlignment="1">
      <alignment horizontal="center" vertical="center"/>
    </xf>
    <xf numFmtId="178" fontId="11" fillId="2" borderId="10" xfId="5" applyNumberFormat="1" applyFont="1" applyFill="1" applyBorder="1" applyAlignment="1">
      <alignment horizontal="center" vertical="center"/>
    </xf>
    <xf numFmtId="178" fontId="11" fillId="2" borderId="70" xfId="5" applyNumberFormat="1" applyFont="1" applyFill="1" applyBorder="1" applyAlignment="1">
      <alignment horizontal="center" vertical="center"/>
    </xf>
    <xf numFmtId="178" fontId="11" fillId="0" borderId="37" xfId="5" applyNumberFormat="1" applyFont="1" applyFill="1" applyBorder="1" applyAlignment="1">
      <alignment horizontal="center" vertical="center"/>
    </xf>
    <xf numFmtId="178" fontId="11" fillId="2" borderId="73" xfId="5" applyNumberFormat="1" applyFont="1" applyFill="1" applyBorder="1" applyAlignment="1">
      <alignment horizontal="center" vertical="center"/>
    </xf>
    <xf numFmtId="178" fontId="11" fillId="0" borderId="9" xfId="5" applyNumberFormat="1" applyFont="1" applyFill="1" applyBorder="1" applyAlignment="1">
      <alignment horizontal="center" vertical="center"/>
    </xf>
    <xf numFmtId="178" fontId="11" fillId="0" borderId="73" xfId="5" applyNumberFormat="1" applyFont="1" applyFill="1" applyBorder="1" applyAlignment="1">
      <alignment horizontal="center" vertical="center"/>
    </xf>
    <xf numFmtId="178" fontId="11" fillId="0" borderId="72" xfId="5" applyNumberFormat="1" applyFont="1" applyFill="1" applyBorder="1" applyAlignment="1">
      <alignment horizontal="center" vertical="center"/>
    </xf>
    <xf numFmtId="178" fontId="11" fillId="0" borderId="74" xfId="5" applyNumberFormat="1" applyFont="1" applyFill="1" applyBorder="1" applyAlignment="1">
      <alignment horizontal="center" vertical="center"/>
    </xf>
    <xf numFmtId="178" fontId="11" fillId="0" borderId="70" xfId="5" applyNumberFormat="1" applyFont="1" applyFill="1" applyBorder="1" applyAlignment="1">
      <alignment horizontal="center" vertical="center"/>
    </xf>
    <xf numFmtId="178" fontId="11" fillId="0" borderId="75" xfId="5" applyNumberFormat="1" applyFont="1" applyFill="1" applyBorder="1" applyAlignment="1">
      <alignment vertical="center"/>
    </xf>
    <xf numFmtId="178" fontId="11" fillId="0" borderId="73" xfId="5" applyNumberFormat="1" applyFont="1" applyFill="1" applyBorder="1" applyAlignment="1">
      <alignment vertical="center"/>
    </xf>
    <xf numFmtId="178" fontId="11" fillId="0" borderId="0" xfId="5" applyNumberFormat="1" applyFont="1" applyFill="1" applyAlignment="1">
      <alignment vertical="center"/>
    </xf>
    <xf numFmtId="178" fontId="11" fillId="2" borderId="26" xfId="5" applyNumberFormat="1" applyFont="1" applyFill="1" applyBorder="1" applyAlignment="1">
      <alignment horizontal="distributed" vertical="center"/>
    </xf>
    <xf numFmtId="178" fontId="11" fillId="2" borderId="60" xfId="5" applyNumberFormat="1" applyFont="1" applyFill="1" applyBorder="1" applyAlignment="1">
      <alignment horizontal="center" vertical="center"/>
    </xf>
    <xf numFmtId="178" fontId="11" fillId="2" borderId="56" xfId="5" applyNumberFormat="1" applyFont="1" applyFill="1" applyBorder="1" applyAlignment="1">
      <alignment horizontal="center" vertical="center"/>
    </xf>
    <xf numFmtId="178" fontId="11" fillId="2" borderId="0" xfId="5" applyNumberFormat="1" applyFont="1" applyFill="1" applyBorder="1" applyAlignment="1">
      <alignment horizontal="center" vertical="center"/>
    </xf>
    <xf numFmtId="178" fontId="11" fillId="2" borderId="28" xfId="5" applyNumberFormat="1" applyFont="1" applyFill="1" applyBorder="1" applyAlignment="1">
      <alignment horizontal="center" vertical="center"/>
    </xf>
    <xf numFmtId="178" fontId="11" fillId="2" borderId="30" xfId="5" applyNumberFormat="1" applyFont="1" applyFill="1" applyBorder="1" applyAlignment="1">
      <alignment horizontal="center" vertical="center"/>
    </xf>
    <xf numFmtId="178" fontId="11" fillId="2" borderId="61" xfId="5" applyNumberFormat="1" applyFont="1" applyFill="1" applyBorder="1" applyAlignment="1">
      <alignment horizontal="center" vertical="center"/>
    </xf>
    <xf numFmtId="0" fontId="11" fillId="2" borderId="76" xfId="5" applyNumberFormat="1" applyFont="1" applyFill="1" applyBorder="1" applyAlignment="1">
      <alignment horizontal="center" vertical="center"/>
    </xf>
    <xf numFmtId="178" fontId="11" fillId="2" borderId="23" xfId="5" applyNumberFormat="1" applyFont="1" applyFill="1" applyBorder="1" applyAlignment="1">
      <alignment horizontal="center" vertical="center"/>
    </xf>
    <xf numFmtId="178" fontId="11" fillId="0" borderId="56" xfId="5" applyNumberFormat="1" applyFont="1" applyFill="1" applyBorder="1" applyAlignment="1">
      <alignment horizontal="center" vertical="center"/>
    </xf>
    <xf numFmtId="178" fontId="11" fillId="0" borderId="14" xfId="5" applyNumberFormat="1" applyFont="1" applyFill="1" applyBorder="1" applyAlignment="1">
      <alignment horizontal="center" vertical="center"/>
    </xf>
    <xf numFmtId="178" fontId="11" fillId="0" borderId="22" xfId="5" applyNumberFormat="1" applyFont="1" applyFill="1" applyBorder="1" applyAlignment="1">
      <alignment horizontal="center" vertical="center"/>
    </xf>
    <xf numFmtId="178" fontId="11" fillId="2" borderId="55" xfId="5" applyNumberFormat="1" applyFont="1" applyFill="1" applyBorder="1" applyAlignment="1">
      <alignment horizontal="center" vertical="center"/>
    </xf>
    <xf numFmtId="178" fontId="11" fillId="0" borderId="79" xfId="5" applyNumberFormat="1" applyFont="1" applyFill="1" applyBorder="1" applyAlignment="1">
      <alignment horizontal="center" vertical="center"/>
    </xf>
    <xf numFmtId="178" fontId="11" fillId="2" borderId="25" xfId="5" applyNumberFormat="1" applyFont="1" applyFill="1" applyBorder="1" applyAlignment="1">
      <alignment horizontal="center" vertical="center"/>
    </xf>
    <xf numFmtId="178" fontId="11" fillId="0" borderId="27" xfId="5" applyNumberFormat="1" applyFont="1" applyFill="1" applyBorder="1" applyAlignment="1">
      <alignment vertical="center"/>
    </xf>
    <xf numFmtId="178" fontId="11" fillId="0" borderId="61" xfId="5" applyNumberFormat="1" applyFont="1" applyFill="1" applyBorder="1" applyAlignment="1">
      <alignment vertical="center"/>
    </xf>
    <xf numFmtId="178" fontId="11" fillId="2" borderId="26" xfId="5" applyNumberFormat="1" applyFont="1" applyFill="1" applyBorder="1" applyAlignment="1">
      <alignment horizontal="center" vertical="center"/>
    </xf>
    <xf numFmtId="178" fontId="11" fillId="0" borderId="30" xfId="5" applyNumberFormat="1" applyFont="1" applyFill="1" applyBorder="1" applyAlignment="1">
      <alignment horizontal="center" vertical="center"/>
    </xf>
    <xf numFmtId="178" fontId="11" fillId="0" borderId="28" xfId="5" applyNumberFormat="1" applyFont="1" applyFill="1" applyBorder="1" applyAlignment="1">
      <alignment horizontal="center" vertical="center"/>
    </xf>
    <xf numFmtId="178" fontId="11" fillId="0" borderId="61" xfId="5" applyNumberFormat="1" applyFont="1" applyFill="1" applyBorder="1" applyAlignment="1">
      <alignment horizontal="center" vertical="center"/>
    </xf>
    <xf numFmtId="178" fontId="11" fillId="0" borderId="29" xfId="5" applyNumberFormat="1" applyFont="1" applyFill="1" applyBorder="1" applyAlignment="1">
      <alignment horizontal="center" vertical="center"/>
    </xf>
    <xf numFmtId="178" fontId="11" fillId="0" borderId="76" xfId="5" applyNumberFormat="1" applyFont="1" applyFill="1" applyBorder="1" applyAlignment="1">
      <alignment horizontal="center" vertical="center"/>
    </xf>
    <xf numFmtId="178" fontId="11" fillId="2" borderId="32" xfId="5" applyNumberFormat="1" applyFont="1" applyFill="1" applyBorder="1" applyAlignment="1">
      <alignment horizontal="distributed" vertical="center"/>
    </xf>
    <xf numFmtId="178" fontId="11" fillId="2" borderId="36" xfId="5" applyNumberFormat="1" applyFont="1" applyFill="1" applyBorder="1" applyAlignment="1">
      <alignment horizontal="center" vertical="center"/>
    </xf>
    <xf numFmtId="178" fontId="11" fillId="2" borderId="63" xfId="5" applyNumberFormat="1" applyFont="1" applyFill="1" applyBorder="1" applyAlignment="1">
      <alignment horizontal="center" vertical="center"/>
    </xf>
    <xf numFmtId="0" fontId="11" fillId="2" borderId="79" xfId="5" applyNumberFormat="1" applyFont="1" applyFill="1" applyBorder="1" applyAlignment="1">
      <alignment horizontal="center" vertical="center"/>
    </xf>
    <xf numFmtId="178" fontId="11" fillId="0" borderId="35" xfId="5" applyNumberFormat="1" applyFont="1" applyFill="1" applyBorder="1" applyAlignment="1">
      <alignment horizontal="center" vertical="center"/>
    </xf>
    <xf numFmtId="178" fontId="11" fillId="2" borderId="62" xfId="5" applyNumberFormat="1" applyFont="1" applyFill="1" applyBorder="1" applyAlignment="1">
      <alignment horizontal="center" vertical="center"/>
    </xf>
    <xf numFmtId="178" fontId="11" fillId="0" borderId="77" xfId="5" applyNumberFormat="1" applyFont="1" applyFill="1" applyBorder="1" applyAlignment="1">
      <alignment horizontal="center" vertical="center"/>
    </xf>
    <xf numFmtId="178" fontId="11" fillId="2" borderId="31" xfId="5" applyNumberFormat="1" applyFont="1" applyFill="1" applyBorder="1" applyAlignment="1">
      <alignment horizontal="center" vertical="center"/>
    </xf>
    <xf numFmtId="178" fontId="11" fillId="0" borderId="62" xfId="5" applyNumberFormat="1" applyFont="1" applyFill="1" applyBorder="1" applyAlignment="1">
      <alignment vertical="center"/>
    </xf>
    <xf numFmtId="178" fontId="11" fillId="0" borderId="63" xfId="5" applyNumberFormat="1" applyFont="1" applyFill="1" applyBorder="1" applyAlignment="1">
      <alignment vertical="center"/>
    </xf>
    <xf numFmtId="178" fontId="11" fillId="2" borderId="69" xfId="5" applyNumberFormat="1" applyFont="1" applyFill="1" applyBorder="1" applyAlignment="1">
      <alignment horizontal="center" vertical="center"/>
    </xf>
    <xf numFmtId="178" fontId="11" fillId="2" borderId="40" xfId="5" applyNumberFormat="1" applyFont="1" applyFill="1" applyBorder="1" applyAlignment="1">
      <alignment horizontal="center" vertical="center"/>
    </xf>
    <xf numFmtId="178" fontId="11" fillId="2" borderId="38" xfId="5" applyNumberFormat="1" applyFont="1" applyFill="1" applyBorder="1" applyAlignment="1">
      <alignment horizontal="center" vertical="center"/>
    </xf>
    <xf numFmtId="0" fontId="11" fillId="2" borderId="70" xfId="5" applyNumberFormat="1" applyFont="1" applyFill="1" applyBorder="1" applyAlignment="1">
      <alignment horizontal="center" vertical="center"/>
    </xf>
    <xf numFmtId="178" fontId="11" fillId="0" borderId="40" xfId="5" applyNumberFormat="1" applyFont="1" applyFill="1" applyBorder="1" applyAlignment="1">
      <alignment horizontal="center" vertical="center"/>
    </xf>
    <xf numFmtId="178" fontId="11" fillId="2" borderId="64" xfId="5" applyNumberFormat="1" applyFont="1" applyFill="1" applyBorder="1" applyAlignment="1">
      <alignment horizontal="center" vertical="center"/>
    </xf>
    <xf numFmtId="178" fontId="11" fillId="0" borderId="64" xfId="5" applyNumberFormat="1" applyFont="1" applyFill="1" applyBorder="1" applyAlignment="1">
      <alignment horizontal="center" vertical="center"/>
    </xf>
    <xf numFmtId="178" fontId="11" fillId="0" borderId="39" xfId="5" applyNumberFormat="1" applyFont="1" applyFill="1" applyBorder="1" applyAlignment="1">
      <alignment horizontal="center" vertical="center"/>
    </xf>
    <xf numFmtId="178" fontId="11" fillId="2" borderId="58" xfId="5" applyNumberFormat="1" applyFont="1" applyFill="1" applyBorder="1" applyAlignment="1">
      <alignment horizontal="center" vertical="center"/>
    </xf>
    <xf numFmtId="178" fontId="11" fillId="0" borderId="78" xfId="5" applyNumberFormat="1" applyFont="1" applyFill="1" applyBorder="1" applyAlignment="1">
      <alignment horizontal="center" vertical="center"/>
    </xf>
    <xf numFmtId="0" fontId="11" fillId="2" borderId="31" xfId="5" applyNumberFormat="1" applyFont="1" applyFill="1" applyBorder="1" applyAlignment="1">
      <alignment horizontal="center" vertical="center"/>
    </xf>
    <xf numFmtId="178" fontId="11" fillId="2" borderId="8" xfId="5" applyNumberFormat="1" applyFont="1" applyFill="1" applyBorder="1" applyAlignment="1">
      <alignment horizontal="center" vertical="center"/>
    </xf>
    <xf numFmtId="178" fontId="11" fillId="2" borderId="59" xfId="5" applyNumberFormat="1" applyFont="1" applyFill="1" applyBorder="1" applyAlignment="1">
      <alignment horizontal="center" vertical="center"/>
    </xf>
    <xf numFmtId="178" fontId="11" fillId="0" borderId="72" xfId="5" applyNumberFormat="1" applyFont="1" applyFill="1" applyBorder="1" applyAlignment="1">
      <alignment vertical="center"/>
    </xf>
    <xf numFmtId="0" fontId="11" fillId="2" borderId="25" xfId="5" applyNumberFormat="1" applyFont="1" applyFill="1" applyBorder="1" applyAlignment="1">
      <alignment horizontal="center" vertical="center"/>
    </xf>
    <xf numFmtId="178" fontId="11" fillId="2" borderId="29" xfId="5" applyNumberFormat="1" applyFont="1" applyFill="1" applyBorder="1" applyAlignment="1">
      <alignment horizontal="center" vertical="center"/>
    </xf>
    <xf numFmtId="178" fontId="11" fillId="0" borderId="60" xfId="5" applyNumberFormat="1" applyFont="1" applyFill="1" applyBorder="1" applyAlignment="1">
      <alignment vertical="center"/>
    </xf>
    <xf numFmtId="0" fontId="11" fillId="2" borderId="41" xfId="5" applyNumberFormat="1" applyFont="1" applyFill="1" applyBorder="1" applyAlignment="1">
      <alignment horizontal="center" vertical="center"/>
    </xf>
    <xf numFmtId="178" fontId="11" fillId="2" borderId="35" xfId="5" applyNumberFormat="1" applyFont="1" applyFill="1" applyBorder="1" applyAlignment="1">
      <alignment horizontal="center" vertical="center"/>
    </xf>
    <xf numFmtId="178" fontId="11" fillId="2" borderId="11" xfId="5" applyNumberFormat="1" applyFont="1" applyFill="1" applyBorder="1" applyAlignment="1">
      <alignment horizontal="distributed" vertical="center"/>
    </xf>
    <xf numFmtId="178" fontId="11" fillId="2" borderId="13" xfId="5" applyNumberFormat="1" applyFont="1" applyFill="1" applyBorder="1" applyAlignment="1">
      <alignment horizontal="center" vertical="center"/>
    </xf>
    <xf numFmtId="178" fontId="11" fillId="2" borderId="43" xfId="5" applyNumberFormat="1" applyFont="1" applyFill="1" applyBorder="1" applyAlignment="1">
      <alignment horizontal="center" vertical="center"/>
    </xf>
    <xf numFmtId="178" fontId="11" fillId="2" borderId="66" xfId="5" applyNumberFormat="1" applyFont="1" applyFill="1" applyBorder="1" applyAlignment="1">
      <alignment horizontal="center" vertical="center"/>
    </xf>
    <xf numFmtId="178" fontId="11" fillId="0" borderId="13" xfId="5" applyNumberFormat="1" applyFont="1" applyFill="1" applyBorder="1" applyAlignment="1">
      <alignment horizontal="center" vertical="center"/>
    </xf>
    <xf numFmtId="178" fontId="11" fillId="0" borderId="66" xfId="5" applyNumberFormat="1" applyFont="1" applyFill="1" applyBorder="1" applyAlignment="1">
      <alignment horizontal="center" vertical="center"/>
    </xf>
    <xf numFmtId="178" fontId="11" fillId="0" borderId="42" xfId="5" applyNumberFormat="1" applyFont="1" applyFill="1" applyBorder="1" applyAlignment="1">
      <alignment horizontal="center" vertical="center"/>
    </xf>
    <xf numFmtId="178" fontId="11" fillId="2" borderId="44" xfId="5" applyNumberFormat="1" applyFont="1" applyFill="1" applyBorder="1" applyAlignment="1">
      <alignment horizontal="center" vertical="center"/>
    </xf>
    <xf numFmtId="178" fontId="11" fillId="2" borderId="46" xfId="5" applyNumberFormat="1" applyFont="1" applyFill="1" applyBorder="1" applyAlignment="1">
      <alignment horizontal="center" vertical="center"/>
    </xf>
    <xf numFmtId="178" fontId="11" fillId="2" borderId="5" xfId="5" applyNumberFormat="1" applyFont="1" applyFill="1" applyBorder="1" applyAlignment="1">
      <alignment horizontal="center" vertical="center"/>
    </xf>
    <xf numFmtId="178" fontId="11" fillId="2" borderId="51" xfId="5" applyNumberFormat="1" applyFont="1" applyFill="1" applyBorder="1" applyAlignment="1">
      <alignment horizontal="center" vertical="center"/>
    </xf>
    <xf numFmtId="178" fontId="11" fillId="2" borderId="2" xfId="5" applyNumberFormat="1" applyFont="1" applyFill="1" applyBorder="1" applyAlignment="1">
      <alignment horizontal="center" vertical="center"/>
    </xf>
    <xf numFmtId="178" fontId="11" fillId="0" borderId="46" xfId="5" applyNumberFormat="1" applyFont="1" applyFill="1" applyBorder="1" applyAlignment="1">
      <alignment horizontal="center" vertical="center"/>
    </xf>
    <xf numFmtId="178" fontId="11" fillId="0" borderId="51" xfId="5" applyNumberFormat="1" applyFont="1" applyFill="1" applyBorder="1" applyAlignment="1">
      <alignment horizontal="center" vertical="center"/>
    </xf>
    <xf numFmtId="178" fontId="11" fillId="2" borderId="67" xfId="5" applyNumberFormat="1" applyFont="1" applyFill="1" applyBorder="1" applyAlignment="1">
      <alignment horizontal="center" vertical="center"/>
    </xf>
    <xf numFmtId="178" fontId="11" fillId="0" borderId="68" xfId="5" applyNumberFormat="1" applyFont="1" applyFill="1" applyBorder="1" applyAlignment="1">
      <alignment horizontal="center" vertical="center"/>
    </xf>
    <xf numFmtId="178" fontId="11" fillId="2" borderId="68" xfId="5" applyNumberFormat="1" applyFont="1" applyFill="1" applyBorder="1" applyAlignment="1">
      <alignment horizontal="center" vertical="center"/>
    </xf>
    <xf numFmtId="178" fontId="11" fillId="2" borderId="47" xfId="5" applyNumberFormat="1" applyFont="1" applyFill="1" applyBorder="1" applyAlignment="1">
      <alignment horizontal="center" vertical="center"/>
    </xf>
    <xf numFmtId="178" fontId="11" fillId="0" borderId="67" xfId="5" applyNumberFormat="1" applyFont="1" applyFill="1" applyBorder="1" applyAlignment="1">
      <alignment vertical="center"/>
    </xf>
    <xf numFmtId="178" fontId="11" fillId="0" borderId="51" xfId="5" applyNumberFormat="1" applyFont="1" applyFill="1" applyBorder="1" applyAlignment="1">
      <alignment vertical="center"/>
    </xf>
    <xf numFmtId="178" fontId="11" fillId="2" borderId="11" xfId="5" applyNumberFormat="1" applyFont="1" applyFill="1" applyBorder="1" applyAlignment="1">
      <alignment horizontal="center" vertical="center"/>
    </xf>
    <xf numFmtId="178" fontId="11" fillId="0" borderId="27" xfId="5" applyNumberFormat="1" applyFont="1" applyFill="1" applyBorder="1" applyAlignment="1">
      <alignment horizontal="center" vertical="center"/>
    </xf>
    <xf numFmtId="178" fontId="11" fillId="2" borderId="65" xfId="5" applyNumberFormat="1" applyFont="1" applyFill="1" applyBorder="1" applyAlignment="1">
      <alignment horizontal="center" vertical="center"/>
    </xf>
    <xf numFmtId="178" fontId="11" fillId="2" borderId="20" xfId="5" applyNumberFormat="1" applyFont="1" applyFill="1" applyBorder="1" applyAlignment="1">
      <alignment horizontal="center" vertical="center"/>
    </xf>
    <xf numFmtId="178" fontId="11" fillId="2" borderId="41" xfId="5" applyNumberFormat="1" applyFont="1" applyFill="1" applyBorder="1" applyAlignment="1">
      <alignment horizontal="center" vertical="center"/>
    </xf>
    <xf numFmtId="178" fontId="11" fillId="0" borderId="5" xfId="5" applyNumberFormat="1" applyFont="1" applyFill="1" applyBorder="1" applyAlignment="1">
      <alignment horizontal="center" vertical="center"/>
    </xf>
    <xf numFmtId="178" fontId="11" fillId="2" borderId="24" xfId="5" applyNumberFormat="1" applyFont="1" applyFill="1" applyBorder="1" applyAlignment="1">
      <alignment horizontal="center" vertical="center"/>
    </xf>
    <xf numFmtId="178" fontId="11" fillId="2" borderId="15" xfId="5" applyNumberFormat="1" applyFont="1" applyFill="1" applyBorder="1" applyAlignment="1">
      <alignment horizontal="center" vertical="center"/>
    </xf>
    <xf numFmtId="178" fontId="11" fillId="2" borderId="50" xfId="5" applyNumberFormat="1" applyFont="1" applyFill="1" applyBorder="1" applyAlignment="1">
      <alignment horizontal="center" vertical="center"/>
    </xf>
    <xf numFmtId="178" fontId="11" fillId="2" borderId="18" xfId="5" applyNumberFormat="1" applyFont="1" applyFill="1" applyBorder="1" applyAlignment="1">
      <alignment horizontal="center" vertical="center"/>
    </xf>
    <xf numFmtId="178" fontId="11" fillId="2" borderId="19" xfId="5" applyNumberFormat="1" applyFont="1" applyFill="1" applyBorder="1" applyAlignment="1">
      <alignment horizontal="center" vertical="center"/>
    </xf>
    <xf numFmtId="178" fontId="11" fillId="0" borderId="18" xfId="5" applyNumberFormat="1" applyFont="1" applyFill="1" applyBorder="1" applyAlignment="1">
      <alignment horizontal="center" vertical="center"/>
    </xf>
    <xf numFmtId="178" fontId="11" fillId="0" borderId="19" xfId="5" applyNumberFormat="1" applyFont="1" applyFill="1" applyBorder="1" applyAlignment="1">
      <alignment horizontal="center" vertical="center"/>
    </xf>
    <xf numFmtId="178" fontId="11" fillId="2" borderId="57" xfId="5" applyNumberFormat="1" applyFont="1" applyFill="1" applyBorder="1" applyAlignment="1">
      <alignment horizontal="center" vertical="center"/>
    </xf>
    <xf numFmtId="178" fontId="11" fillId="0" borderId="49" xfId="5" applyNumberFormat="1" applyFont="1" applyFill="1" applyBorder="1" applyAlignment="1">
      <alignment horizontal="center" vertical="center"/>
    </xf>
    <xf numFmtId="178" fontId="11" fillId="0" borderId="71" xfId="5" applyNumberFormat="1" applyFont="1" applyFill="1" applyBorder="1" applyAlignment="1">
      <alignment vertical="center"/>
    </xf>
    <xf numFmtId="178" fontId="11" fillId="0" borderId="14" xfId="5" applyNumberFormat="1" applyFont="1" applyFill="1" applyBorder="1" applyAlignment="1">
      <alignment vertical="center"/>
    </xf>
    <xf numFmtId="178" fontId="13" fillId="2" borderId="2" xfId="5" applyNumberFormat="1" applyFont="1" applyFill="1" applyBorder="1" applyAlignment="1">
      <alignment horizontal="distributed" vertical="center" wrapText="1"/>
    </xf>
    <xf numFmtId="178" fontId="11" fillId="2" borderId="3" xfId="5" applyNumberFormat="1" applyFont="1" applyFill="1" applyBorder="1" applyAlignment="1">
      <alignment horizontal="center" vertical="center"/>
    </xf>
    <xf numFmtId="178" fontId="11" fillId="2" borderId="53" xfId="5" applyNumberFormat="1" applyFont="1" applyFill="1" applyBorder="1" applyAlignment="1">
      <alignment horizontal="center" vertical="center"/>
    </xf>
    <xf numFmtId="178" fontId="11" fillId="0" borderId="53" xfId="5" applyNumberFormat="1" applyFont="1" applyFill="1" applyBorder="1" applyAlignment="1">
      <alignment horizontal="center" vertical="center"/>
    </xf>
    <xf numFmtId="178" fontId="11" fillId="0" borderId="4" xfId="5" applyNumberFormat="1" applyFont="1" applyFill="1" applyBorder="1" applyAlignment="1">
      <alignment horizontal="center" vertical="center"/>
    </xf>
    <xf numFmtId="178" fontId="11" fillId="0" borderId="10" xfId="5" applyNumberFormat="1" applyFont="1" applyFill="1" applyBorder="1" applyAlignment="1">
      <alignment horizontal="center" vertical="center"/>
    </xf>
    <xf numFmtId="178" fontId="11" fillId="0" borderId="52" xfId="5" applyNumberFormat="1" applyFont="1" applyFill="1" applyBorder="1" applyAlignment="1">
      <alignment horizontal="center" vertical="center"/>
    </xf>
    <xf numFmtId="178" fontId="11" fillId="0" borderId="6" xfId="5" applyNumberFormat="1" applyFont="1" applyFill="1" applyBorder="1" applyAlignment="1">
      <alignment horizontal="center" vertical="center"/>
    </xf>
    <xf numFmtId="178" fontId="11" fillId="0" borderId="0" xfId="5" applyNumberFormat="1" applyFont="1" applyFill="1" applyAlignment="1"/>
    <xf numFmtId="178" fontId="13" fillId="2" borderId="41" xfId="5" applyNumberFormat="1" applyFont="1" applyFill="1" applyBorder="1" applyAlignment="1">
      <alignment horizontal="distributed" vertical="center" wrapText="1"/>
    </xf>
    <xf numFmtId="178" fontId="11" fillId="0" borderId="43" xfId="5" applyNumberFormat="1" applyFont="1" applyFill="1" applyBorder="1" applyAlignment="1">
      <alignment horizontal="center" vertical="center"/>
    </xf>
    <xf numFmtId="178" fontId="11" fillId="0" borderId="60" xfId="5" applyNumberFormat="1" applyFont="1" applyFill="1" applyBorder="1" applyAlignment="1">
      <alignment horizontal="center" vertical="center"/>
    </xf>
    <xf numFmtId="178" fontId="13" fillId="2" borderId="25" xfId="5" applyNumberFormat="1" applyFont="1" applyFill="1" applyBorder="1" applyAlignment="1">
      <alignment horizontal="distributed" vertical="center" wrapText="1"/>
    </xf>
    <xf numFmtId="178" fontId="11" fillId="0" borderId="58" xfId="5" applyNumberFormat="1" applyFont="1" applyFill="1" applyBorder="1" applyAlignment="1">
      <alignment horizontal="center" vertical="center"/>
    </xf>
    <xf numFmtId="178" fontId="6" fillId="2" borderId="25" xfId="5" applyNumberFormat="1" applyFont="1" applyFill="1" applyBorder="1" applyAlignment="1">
      <alignment horizontal="center" vertical="center"/>
    </xf>
    <xf numFmtId="178" fontId="6" fillId="2" borderId="26" xfId="5" applyNumberFormat="1" applyFont="1" applyFill="1" applyBorder="1" applyAlignment="1">
      <alignment horizontal="center" vertical="center"/>
    </xf>
    <xf numFmtId="178" fontId="6" fillId="0" borderId="60" xfId="5" applyNumberFormat="1" applyFont="1" applyFill="1" applyBorder="1" applyAlignment="1">
      <alignment horizontal="center" vertical="center"/>
    </xf>
    <xf numFmtId="178" fontId="6" fillId="0" borderId="61" xfId="5" applyNumberFormat="1" applyFont="1" applyFill="1" applyBorder="1" applyAlignment="1">
      <alignment horizontal="center" vertical="center"/>
    </xf>
    <xf numFmtId="178" fontId="13" fillId="2" borderId="7" xfId="5" applyNumberFormat="1" applyFont="1" applyFill="1" applyBorder="1" applyAlignment="1">
      <alignment horizontal="distributed" vertical="center" wrapText="1"/>
    </xf>
    <xf numFmtId="178" fontId="11" fillId="2" borderId="14" xfId="5" applyNumberFormat="1" applyFont="1" applyFill="1" applyBorder="1" applyAlignment="1">
      <alignment horizontal="center" vertical="center"/>
    </xf>
    <xf numFmtId="178" fontId="11" fillId="0" borderId="0" xfId="5" applyNumberFormat="1" applyFont="1" applyFill="1" applyBorder="1" applyAlignment="1">
      <alignment horizontal="center" vertical="center"/>
    </xf>
    <xf numFmtId="178" fontId="11" fillId="0" borderId="62" xfId="5" applyNumberFormat="1" applyFont="1" applyFill="1" applyBorder="1" applyAlignment="1">
      <alignment horizontal="center" vertical="center"/>
    </xf>
    <xf numFmtId="178" fontId="11" fillId="0" borderId="24" xfId="5" applyNumberFormat="1" applyFont="1" applyFill="1" applyBorder="1" applyAlignment="1">
      <alignment horizontal="center" vertical="center"/>
    </xf>
    <xf numFmtId="178" fontId="6" fillId="2" borderId="31" xfId="5" applyNumberFormat="1" applyFont="1" applyFill="1" applyBorder="1" applyAlignment="1">
      <alignment horizontal="center" vertical="center"/>
    </xf>
    <xf numFmtId="178" fontId="6" fillId="2" borderId="36" xfId="5" applyNumberFormat="1" applyFont="1" applyFill="1" applyBorder="1" applyAlignment="1">
      <alignment horizontal="center" vertical="center"/>
    </xf>
    <xf numFmtId="178" fontId="6" fillId="0" borderId="62" xfId="5" applyNumberFormat="1" applyFont="1" applyFill="1" applyBorder="1" applyAlignment="1">
      <alignment horizontal="center" vertical="center"/>
    </xf>
    <xf numFmtId="178" fontId="6" fillId="0" borderId="63" xfId="5" applyNumberFormat="1" applyFont="1" applyFill="1" applyBorder="1" applyAlignment="1">
      <alignment horizontal="center" vertical="center"/>
    </xf>
    <xf numFmtId="178" fontId="11" fillId="2" borderId="48" xfId="5" applyNumberFormat="1" applyFont="1" applyFill="1" applyBorder="1" applyAlignment="1">
      <alignment horizontal="center" vertical="center"/>
    </xf>
    <xf numFmtId="178" fontId="11" fillId="0" borderId="67" xfId="5" applyNumberFormat="1" applyFont="1" applyFill="1" applyBorder="1" applyAlignment="1">
      <alignment horizontal="center" vertical="center"/>
    </xf>
    <xf numFmtId="178" fontId="13" fillId="2" borderId="0" xfId="5" applyNumberFormat="1" applyFont="1" applyFill="1" applyAlignment="1">
      <alignment vertical="center"/>
    </xf>
    <xf numFmtId="178" fontId="13" fillId="0" borderId="0" xfId="5" applyNumberFormat="1" applyFont="1" applyFill="1" applyAlignment="1">
      <alignment vertical="center"/>
    </xf>
    <xf numFmtId="178" fontId="11" fillId="2" borderId="0" xfId="5" applyNumberFormat="1" applyFont="1" applyFill="1" applyBorder="1" applyAlignment="1">
      <alignment vertical="center"/>
    </xf>
    <xf numFmtId="178" fontId="13" fillId="2" borderId="0" xfId="5" applyNumberFormat="1" applyFont="1" applyFill="1" applyAlignment="1">
      <alignment horizontal="center" vertical="center"/>
    </xf>
    <xf numFmtId="178" fontId="13" fillId="2" borderId="0" xfId="5" applyNumberFormat="1" applyFont="1" applyFill="1" applyAlignment="1" applyProtection="1">
      <alignment vertical="center"/>
      <protection locked="0"/>
    </xf>
    <xf numFmtId="178" fontId="6" fillId="0" borderId="0" xfId="5" applyNumberFormat="1" applyFont="1" applyFill="1" applyAlignment="1">
      <alignment horizontal="distributed" vertical="center"/>
    </xf>
    <xf numFmtId="178" fontId="6" fillId="0" borderId="0" xfId="5" applyNumberFormat="1" applyFont="1" applyFill="1" applyAlignment="1">
      <alignment horizontal="center" vertical="center"/>
    </xf>
    <xf numFmtId="0" fontId="24" fillId="0" borderId="0" xfId="3" applyFont="1" applyFill="1" applyAlignment="1">
      <alignment horizontal="left" vertical="center" indent="1"/>
    </xf>
    <xf numFmtId="178" fontId="2" fillId="0" borderId="0" xfId="2" applyNumberFormat="1" applyFont="1" applyFill="1" applyAlignment="1">
      <alignment vertical="center"/>
    </xf>
    <xf numFmtId="178" fontId="6" fillId="0" borderId="0" xfId="2" applyNumberFormat="1" applyFont="1" applyFill="1" applyBorder="1" applyAlignment="1">
      <alignment vertical="center"/>
    </xf>
    <xf numFmtId="178" fontId="17" fillId="0" borderId="0" xfId="2" applyNumberFormat="1" applyFont="1" applyFill="1" applyAlignment="1">
      <alignment vertical="top"/>
    </xf>
    <xf numFmtId="178" fontId="10" fillId="0" borderId="3" xfId="2" applyNumberFormat="1" applyFont="1" applyFill="1" applyBorder="1" applyAlignment="1">
      <alignment horizontal="distributed" vertical="center"/>
    </xf>
    <xf numFmtId="178" fontId="10" fillId="0" borderId="4" xfId="2" applyNumberFormat="1" applyFont="1" applyFill="1" applyBorder="1" applyAlignment="1">
      <alignment horizontal="distributed" vertical="center"/>
    </xf>
    <xf numFmtId="178" fontId="10" fillId="0" borderId="4" xfId="2" applyNumberFormat="1" applyFont="1" applyFill="1" applyBorder="1" applyAlignment="1">
      <alignment vertical="center"/>
    </xf>
    <xf numFmtId="178" fontId="10" fillId="0" borderId="4"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8" fontId="10" fillId="0" borderId="2" xfId="2" applyNumberFormat="1" applyFont="1" applyFill="1" applyBorder="1" applyAlignment="1">
      <alignment horizontal="left" vertical="center"/>
    </xf>
    <xf numFmtId="178" fontId="10" fillId="0" borderId="3" xfId="2" applyNumberFormat="1" applyFont="1" applyFill="1" applyBorder="1" applyAlignment="1">
      <alignment vertical="center"/>
    </xf>
    <xf numFmtId="0" fontId="6" fillId="0" borderId="4" xfId="2" applyFont="1" applyFill="1" applyBorder="1" applyAlignment="1">
      <alignment vertical="center"/>
    </xf>
    <xf numFmtId="178" fontId="10" fillId="0" borderId="0" xfId="2" applyNumberFormat="1" applyFont="1" applyFill="1" applyBorder="1" applyAlignment="1">
      <alignment horizontal="center" vertical="center"/>
    </xf>
    <xf numFmtId="178" fontId="10" fillId="0" borderId="0" xfId="2" applyNumberFormat="1" applyFont="1" applyFill="1" applyAlignment="1">
      <alignment horizontal="distributed" vertical="center"/>
    </xf>
    <xf numFmtId="178" fontId="10" fillId="0" borderId="0" xfId="2" applyNumberFormat="1" applyFont="1" applyFill="1" applyBorder="1" applyAlignment="1">
      <alignment horizontal="distributed" vertical="center"/>
    </xf>
    <xf numFmtId="178" fontId="10" fillId="0" borderId="23" xfId="2" applyNumberFormat="1" applyFont="1" applyFill="1" applyBorder="1" applyAlignment="1">
      <alignment horizontal="center" vertical="center"/>
    </xf>
    <xf numFmtId="178" fontId="10" fillId="0" borderId="71" xfId="2" applyNumberFormat="1" applyFont="1" applyFill="1" applyBorder="1" applyAlignment="1">
      <alignment horizontal="center" vertical="center"/>
    </xf>
    <xf numFmtId="178" fontId="10" fillId="0" borderId="42" xfId="2" applyNumberFormat="1" applyFont="1" applyFill="1" applyBorder="1" applyAlignment="1">
      <alignment horizontal="centerContinuous" vertical="center"/>
    </xf>
    <xf numFmtId="178" fontId="10" fillId="0" borderId="43" xfId="2" applyNumberFormat="1" applyFont="1" applyFill="1" applyBorder="1" applyAlignment="1">
      <alignment horizontal="centerContinuous" vertical="center"/>
    </xf>
    <xf numFmtId="178" fontId="10" fillId="0" borderId="79" xfId="2" applyNumberFormat="1" applyFont="1" applyFill="1" applyBorder="1" applyAlignment="1">
      <alignment horizontal="centerContinuous" vertical="center"/>
    </xf>
    <xf numFmtId="0" fontId="10" fillId="0" borderId="0" xfId="2" applyFont="1" applyFill="1" applyBorder="1" applyAlignment="1">
      <alignment horizontal="center" vertical="center" shrinkToFit="1"/>
    </xf>
    <xf numFmtId="178" fontId="10" fillId="0" borderId="15" xfId="2" applyNumberFormat="1" applyFont="1" applyFill="1" applyBorder="1" applyAlignment="1">
      <alignment horizontal="distributed" vertical="center"/>
    </xf>
    <xf numFmtId="49" fontId="10" fillId="0" borderId="17" xfId="2" applyNumberFormat="1" applyFont="1" applyFill="1" applyBorder="1" applyAlignment="1">
      <alignment horizontal="center" vertical="center"/>
    </xf>
    <xf numFmtId="178" fontId="10" fillId="0" borderId="35" xfId="2" applyNumberFormat="1" applyFont="1" applyFill="1" applyBorder="1" applyAlignment="1">
      <alignment horizontal="center" vertical="center" wrapText="1"/>
    </xf>
    <xf numFmtId="178" fontId="10" fillId="0" borderId="34" xfId="2" applyNumberFormat="1" applyFont="1" applyFill="1" applyBorder="1" applyAlignment="1">
      <alignment horizontal="center" vertical="center" wrapText="1"/>
    </xf>
    <xf numFmtId="178" fontId="10" fillId="0" borderId="49" xfId="2" applyNumberFormat="1" applyFont="1" applyFill="1" applyBorder="1" applyAlignment="1">
      <alignment horizontal="center" vertical="center" wrapText="1"/>
    </xf>
    <xf numFmtId="178" fontId="10" fillId="0" borderId="69" xfId="2" applyNumberFormat="1" applyFont="1" applyFill="1" applyBorder="1" applyAlignment="1">
      <alignment horizontal="distributed" vertical="center"/>
    </xf>
    <xf numFmtId="178" fontId="10" fillId="0" borderId="69" xfId="2" applyNumberFormat="1" applyFont="1" applyFill="1" applyBorder="1" applyAlignment="1">
      <alignment horizontal="right" vertical="center"/>
    </xf>
    <xf numFmtId="178" fontId="10" fillId="0" borderId="37" xfId="2" applyNumberFormat="1" applyFont="1" applyFill="1" applyBorder="1" applyAlignment="1">
      <alignment horizontal="right" vertical="center"/>
    </xf>
    <xf numFmtId="176" fontId="10" fillId="0" borderId="21" xfId="2" applyNumberFormat="1" applyFont="1" applyFill="1" applyBorder="1" applyAlignment="1">
      <alignment horizontal="right" vertical="center"/>
    </xf>
    <xf numFmtId="176" fontId="10" fillId="0" borderId="9" xfId="2" applyNumberFormat="1" applyFont="1" applyFill="1" applyBorder="1" applyAlignment="1">
      <alignment horizontal="right" vertical="center"/>
    </xf>
    <xf numFmtId="176" fontId="10" fillId="0" borderId="37" xfId="2" applyNumberFormat="1" applyFont="1" applyFill="1" applyBorder="1" applyAlignment="1">
      <alignment horizontal="right" vertical="center"/>
    </xf>
    <xf numFmtId="176" fontId="10" fillId="0" borderId="73" xfId="2" applyNumberFormat="1" applyFont="1" applyFill="1" applyBorder="1" applyAlignment="1">
      <alignment horizontal="right" vertical="center"/>
    </xf>
    <xf numFmtId="176" fontId="10" fillId="0" borderId="70" xfId="2" quotePrefix="1" applyNumberFormat="1" applyFont="1" applyFill="1" applyBorder="1" applyAlignment="1" applyProtection="1">
      <alignment horizontal="right" vertical="center"/>
      <protection locked="0"/>
    </xf>
    <xf numFmtId="176" fontId="10" fillId="0" borderId="72" xfId="2" applyNumberFormat="1" applyFont="1" applyFill="1" applyBorder="1" applyAlignment="1">
      <alignment horizontal="right" vertical="center"/>
    </xf>
    <xf numFmtId="184" fontId="10" fillId="0" borderId="74" xfId="2" applyNumberFormat="1" applyFont="1" applyFill="1" applyBorder="1" applyAlignment="1">
      <alignment horizontal="right" vertical="center"/>
    </xf>
    <xf numFmtId="184" fontId="10" fillId="0" borderId="0" xfId="2" applyNumberFormat="1" applyFont="1" applyFill="1" applyBorder="1" applyAlignment="1">
      <alignment horizontal="right" vertical="center"/>
    </xf>
    <xf numFmtId="38" fontId="6" fillId="0" borderId="23" xfId="4" applyFont="1" applyFill="1" applyBorder="1" applyAlignment="1">
      <alignment horizontal="right" vertical="center"/>
    </xf>
    <xf numFmtId="182" fontId="10" fillId="0" borderId="0" xfId="4" applyNumberFormat="1" applyFont="1" applyFill="1" applyBorder="1" applyAlignment="1">
      <alignment horizontal="right" vertical="center"/>
    </xf>
    <xf numFmtId="38" fontId="6" fillId="0" borderId="24" xfId="4" applyFont="1" applyFill="1" applyBorder="1" applyAlignment="1">
      <alignment horizontal="right" vertical="center"/>
    </xf>
    <xf numFmtId="178" fontId="10" fillId="0" borderId="0" xfId="2" applyNumberFormat="1" applyFont="1" applyFill="1" applyAlignment="1">
      <alignment vertical="center"/>
    </xf>
    <xf numFmtId="178" fontId="10" fillId="0" borderId="0" xfId="2" applyNumberFormat="1" applyFont="1" applyFill="1" applyBorder="1" applyAlignment="1">
      <alignment vertical="center"/>
    </xf>
    <xf numFmtId="178" fontId="10" fillId="0" borderId="26" xfId="2" applyNumberFormat="1" applyFont="1" applyFill="1" applyBorder="1" applyAlignment="1">
      <alignment horizontal="distributed" vertical="center"/>
    </xf>
    <xf numFmtId="178" fontId="10" fillId="0" borderId="23" xfId="2" applyNumberFormat="1" applyFont="1" applyFill="1" applyBorder="1" applyAlignment="1">
      <alignment horizontal="right" vertical="center"/>
    </xf>
    <xf numFmtId="178" fontId="10" fillId="0" borderId="56" xfId="2" applyNumberFormat="1" applyFont="1" applyFill="1" applyBorder="1" applyAlignment="1">
      <alignment horizontal="right" vertical="center"/>
    </xf>
    <xf numFmtId="176" fontId="10" fillId="0" borderId="71"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176" fontId="10" fillId="0" borderId="56" xfId="2" applyNumberFormat="1" applyFont="1" applyFill="1" applyBorder="1" applyAlignment="1">
      <alignment horizontal="right" vertical="center"/>
    </xf>
    <xf numFmtId="176" fontId="10" fillId="0" borderId="14" xfId="2" applyNumberFormat="1" applyFont="1" applyFill="1" applyBorder="1" applyAlignment="1">
      <alignment horizontal="right" vertical="center"/>
    </xf>
    <xf numFmtId="176" fontId="10" fillId="0" borderId="7" xfId="2" quotePrefix="1" applyNumberFormat="1" applyFont="1" applyFill="1" applyBorder="1" applyAlignment="1" applyProtection="1">
      <alignment horizontal="right" vertical="center"/>
      <protection locked="0"/>
    </xf>
    <xf numFmtId="176" fontId="10" fillId="0" borderId="60" xfId="2" applyNumberFormat="1" applyFont="1" applyFill="1" applyBorder="1" applyAlignment="1">
      <alignment horizontal="right" vertical="center"/>
    </xf>
    <xf numFmtId="176" fontId="10" fillId="0" borderId="28" xfId="2" applyNumberFormat="1" applyFont="1" applyFill="1" applyBorder="1" applyAlignment="1">
      <alignment horizontal="right" vertical="center"/>
    </xf>
    <xf numFmtId="184" fontId="10" fillId="0" borderId="24" xfId="2" applyNumberFormat="1" applyFont="1" applyFill="1" applyBorder="1" applyAlignment="1">
      <alignment horizontal="right" vertical="center"/>
    </xf>
    <xf numFmtId="38" fontId="6" fillId="0" borderId="26" xfId="4" applyFont="1" applyFill="1" applyBorder="1" applyAlignment="1">
      <alignment horizontal="right" vertical="center"/>
    </xf>
    <xf numFmtId="182" fontId="10" fillId="0" borderId="30" xfId="4" applyNumberFormat="1" applyFont="1" applyFill="1" applyBorder="1" applyAlignment="1">
      <alignment horizontal="right" vertical="center"/>
    </xf>
    <xf numFmtId="38" fontId="6" fillId="0" borderId="76" xfId="4" applyFont="1" applyFill="1" applyBorder="1" applyAlignment="1">
      <alignment horizontal="right" vertical="center"/>
    </xf>
    <xf numFmtId="178" fontId="10" fillId="0" borderId="26" xfId="2" applyNumberFormat="1" applyFont="1" applyFill="1" applyBorder="1" applyAlignment="1">
      <alignment horizontal="right" vertical="center"/>
    </xf>
    <xf numFmtId="178" fontId="10" fillId="0" borderId="28" xfId="2" applyNumberFormat="1" applyFont="1" applyFill="1" applyBorder="1" applyAlignment="1">
      <alignment horizontal="right" vertical="center"/>
    </xf>
    <xf numFmtId="176" fontId="10" fillId="0" borderId="27" xfId="2" applyNumberFormat="1" applyFont="1" applyFill="1" applyBorder="1" applyAlignment="1">
      <alignment horizontal="right" vertical="center"/>
    </xf>
    <xf numFmtId="176" fontId="10" fillId="0" borderId="30" xfId="2" applyNumberFormat="1" applyFont="1" applyFill="1" applyBorder="1" applyAlignment="1">
      <alignment horizontal="right" vertical="center"/>
    </xf>
    <xf numFmtId="176" fontId="10" fillId="0" borderId="61" xfId="2" applyNumberFormat="1" applyFont="1" applyFill="1" applyBorder="1" applyAlignment="1">
      <alignment horizontal="right" vertical="center"/>
    </xf>
    <xf numFmtId="176" fontId="10" fillId="0" borderId="25" xfId="2" quotePrefix="1" applyNumberFormat="1" applyFont="1" applyFill="1" applyBorder="1" applyAlignment="1" applyProtection="1">
      <alignment horizontal="right" vertical="center"/>
      <protection locked="0"/>
    </xf>
    <xf numFmtId="184" fontId="10" fillId="0" borderId="76" xfId="2" applyNumberFormat="1" applyFont="1" applyFill="1" applyBorder="1" applyAlignment="1">
      <alignment horizontal="right" vertical="center"/>
    </xf>
    <xf numFmtId="178" fontId="10" fillId="0" borderId="32" xfId="2" applyNumberFormat="1" applyFont="1" applyFill="1" applyBorder="1" applyAlignment="1">
      <alignment horizontal="distributed" vertical="center"/>
    </xf>
    <xf numFmtId="178" fontId="10" fillId="0" borderId="32" xfId="2" applyNumberFormat="1" applyFont="1" applyFill="1" applyBorder="1" applyAlignment="1">
      <alignment horizontal="right" vertical="center"/>
    </xf>
    <xf numFmtId="178" fontId="10" fillId="0" borderId="34" xfId="2" applyNumberFormat="1" applyFont="1" applyFill="1" applyBorder="1" applyAlignment="1">
      <alignment horizontal="right" vertical="center"/>
    </xf>
    <xf numFmtId="176" fontId="10" fillId="0" borderId="33" xfId="2" applyNumberFormat="1" applyFont="1" applyFill="1" applyBorder="1" applyAlignment="1">
      <alignment horizontal="right" vertical="center"/>
    </xf>
    <xf numFmtId="176" fontId="10" fillId="0" borderId="36" xfId="2" applyNumberFormat="1" applyFont="1" applyFill="1" applyBorder="1" applyAlignment="1">
      <alignment horizontal="right" vertical="center"/>
    </xf>
    <xf numFmtId="176" fontId="10" fillId="0" borderId="34" xfId="2" applyNumberFormat="1" applyFont="1" applyFill="1" applyBorder="1" applyAlignment="1">
      <alignment horizontal="right" vertical="center"/>
    </xf>
    <xf numFmtId="176" fontId="10" fillId="0" borderId="63" xfId="2" applyNumberFormat="1" applyFont="1" applyFill="1" applyBorder="1" applyAlignment="1">
      <alignment horizontal="right" vertical="center"/>
    </xf>
    <xf numFmtId="176" fontId="10" fillId="0" borderId="31" xfId="2" quotePrefix="1" applyNumberFormat="1" applyFont="1" applyFill="1" applyBorder="1" applyAlignment="1" applyProtection="1">
      <alignment horizontal="right" vertical="center"/>
      <protection locked="0"/>
    </xf>
    <xf numFmtId="176" fontId="10" fillId="0" borderId="65" xfId="2" applyNumberFormat="1" applyFont="1" applyFill="1" applyBorder="1" applyAlignment="1">
      <alignment horizontal="right" vertical="center"/>
    </xf>
    <xf numFmtId="184" fontId="10" fillId="0" borderId="77" xfId="2" applyNumberFormat="1" applyFont="1" applyFill="1" applyBorder="1" applyAlignment="1">
      <alignment horizontal="right" vertical="center"/>
    </xf>
    <xf numFmtId="38" fontId="6" fillId="0" borderId="32" xfId="4" applyFont="1" applyFill="1" applyBorder="1" applyAlignment="1">
      <alignment horizontal="right" vertical="center"/>
    </xf>
    <xf numFmtId="182" fontId="10" fillId="0" borderId="36" xfId="4" applyNumberFormat="1" applyFont="1" applyFill="1" applyBorder="1" applyAlignment="1">
      <alignment horizontal="right" vertical="center"/>
    </xf>
    <xf numFmtId="38" fontId="6" fillId="0" borderId="77" xfId="4" applyFont="1" applyFill="1" applyBorder="1" applyAlignment="1">
      <alignment horizontal="right" vertical="center"/>
    </xf>
    <xf numFmtId="178" fontId="10" fillId="0" borderId="40" xfId="2" applyNumberFormat="1" applyFont="1" applyFill="1" applyBorder="1" applyAlignment="1">
      <alignment horizontal="right" vertical="center"/>
    </xf>
    <xf numFmtId="176" fontId="10" fillId="0" borderId="75" xfId="2" applyNumberFormat="1" applyFont="1" applyFill="1" applyBorder="1" applyAlignment="1">
      <alignment horizontal="right" vertical="center"/>
    </xf>
    <xf numFmtId="176" fontId="10" fillId="0" borderId="38" xfId="2" applyNumberFormat="1" applyFont="1" applyFill="1" applyBorder="1" applyAlignment="1">
      <alignment horizontal="right" vertical="center"/>
    </xf>
    <xf numFmtId="176" fontId="10" fillId="0" borderId="40" xfId="2" applyNumberFormat="1" applyFont="1" applyFill="1" applyBorder="1" applyAlignment="1">
      <alignment horizontal="right" vertical="center"/>
    </xf>
    <xf numFmtId="176" fontId="10" fillId="0" borderId="64" xfId="2" applyNumberFormat="1" applyFont="1" applyFill="1" applyBorder="1" applyAlignment="1">
      <alignment horizontal="right" vertical="center"/>
    </xf>
    <xf numFmtId="176" fontId="10" fillId="0" borderId="20" xfId="2" quotePrefix="1" applyNumberFormat="1" applyFont="1" applyFill="1" applyBorder="1" applyAlignment="1" applyProtection="1">
      <alignment horizontal="right" vertical="center"/>
      <protection locked="0"/>
    </xf>
    <xf numFmtId="184" fontId="10" fillId="0" borderId="78" xfId="2" applyNumberFormat="1" applyFont="1" applyFill="1" applyBorder="1" applyAlignment="1">
      <alignment horizontal="right" vertical="center"/>
    </xf>
    <xf numFmtId="38" fontId="6" fillId="0" borderId="69" xfId="4" quotePrefix="1" applyFont="1" applyFill="1" applyBorder="1" applyAlignment="1">
      <alignment horizontal="right" vertical="center"/>
    </xf>
    <xf numFmtId="182" fontId="10" fillId="0" borderId="9" xfId="4" applyNumberFormat="1" applyFont="1" applyFill="1" applyBorder="1" applyAlignment="1">
      <alignment horizontal="right" vertical="center"/>
    </xf>
    <xf numFmtId="38" fontId="6" fillId="0" borderId="74" xfId="4" applyFont="1" applyFill="1" applyBorder="1" applyAlignment="1">
      <alignment horizontal="right" vertical="center"/>
    </xf>
    <xf numFmtId="38" fontId="6" fillId="0" borderId="69" xfId="4" applyFont="1" applyFill="1" applyBorder="1" applyAlignment="1">
      <alignment horizontal="right" vertical="center"/>
    </xf>
    <xf numFmtId="182" fontId="10" fillId="0" borderId="38" xfId="4" applyNumberFormat="1" applyFont="1" applyFill="1" applyBorder="1" applyAlignment="1">
      <alignment horizontal="right" vertical="center"/>
    </xf>
    <xf numFmtId="38" fontId="6" fillId="0" borderId="78" xfId="4" applyFont="1" applyFill="1" applyBorder="1" applyAlignment="1">
      <alignment horizontal="right" vertical="center"/>
    </xf>
    <xf numFmtId="176" fontId="10" fillId="0" borderId="62" xfId="2" applyNumberFormat="1" applyFont="1" applyFill="1" applyBorder="1" applyAlignment="1">
      <alignment horizontal="right" vertical="center"/>
    </xf>
    <xf numFmtId="176" fontId="10" fillId="0" borderId="58" xfId="2" applyNumberFormat="1" applyFont="1" applyFill="1" applyBorder="1" applyAlignment="1">
      <alignment horizontal="right" vertical="center"/>
    </xf>
    <xf numFmtId="178" fontId="10" fillId="0" borderId="11" xfId="2" applyNumberFormat="1" applyFont="1" applyFill="1" applyBorder="1" applyAlignment="1">
      <alignment horizontal="distributed" vertical="center"/>
    </xf>
    <xf numFmtId="178" fontId="10" fillId="0" borderId="11" xfId="2" applyNumberFormat="1" applyFont="1" applyFill="1" applyBorder="1" applyAlignment="1">
      <alignment horizontal="right" vertical="center"/>
    </xf>
    <xf numFmtId="178" fontId="10" fillId="0" borderId="13" xfId="2" applyNumberFormat="1" applyFont="1" applyFill="1" applyBorder="1" applyAlignment="1">
      <alignment horizontal="right" vertical="center"/>
    </xf>
    <xf numFmtId="176" fontId="10" fillId="0" borderId="43" xfId="2" applyNumberFormat="1" applyFont="1" applyFill="1" applyBorder="1" applyAlignment="1">
      <alignment horizontal="right" vertical="center"/>
    </xf>
    <xf numFmtId="176" fontId="10" fillId="0" borderId="13" xfId="2" applyNumberFormat="1" applyFont="1" applyFill="1" applyBorder="1" applyAlignment="1">
      <alignment horizontal="right" vertical="center"/>
    </xf>
    <xf numFmtId="176" fontId="10" fillId="0" borderId="66" xfId="2" applyNumberFormat="1" applyFont="1" applyFill="1" applyBorder="1" applyAlignment="1">
      <alignment horizontal="right" vertical="center"/>
    </xf>
    <xf numFmtId="176" fontId="10" fillId="0" borderId="41" xfId="2" quotePrefix="1" applyNumberFormat="1" applyFont="1" applyFill="1" applyBorder="1" applyAlignment="1" applyProtection="1">
      <alignment horizontal="right" vertical="center"/>
      <protection locked="0"/>
    </xf>
    <xf numFmtId="38" fontId="6" fillId="0" borderId="11" xfId="4" applyFont="1" applyFill="1" applyBorder="1" applyAlignment="1">
      <alignment horizontal="right" vertical="center"/>
    </xf>
    <xf numFmtId="182" fontId="10" fillId="0" borderId="43" xfId="4" applyNumberFormat="1" applyFont="1" applyFill="1" applyBorder="1" applyAlignment="1">
      <alignment horizontal="right" vertical="center"/>
    </xf>
    <xf numFmtId="38" fontId="6" fillId="0" borderId="79" xfId="4" applyFont="1" applyFill="1" applyBorder="1" applyAlignment="1">
      <alignment horizontal="right" vertical="center"/>
    </xf>
    <xf numFmtId="178" fontId="10" fillId="0" borderId="44" xfId="2" applyNumberFormat="1" applyFont="1" applyFill="1" applyBorder="1" applyAlignment="1">
      <alignment horizontal="center" vertical="center"/>
    </xf>
    <xf numFmtId="178" fontId="10" fillId="0" borderId="44" xfId="2" applyNumberFormat="1" applyFont="1" applyFill="1" applyBorder="1" applyAlignment="1">
      <alignment horizontal="right" vertical="center"/>
    </xf>
    <xf numFmtId="178" fontId="10" fillId="0" borderId="46" xfId="2" applyNumberFormat="1" applyFont="1" applyFill="1" applyBorder="1" applyAlignment="1">
      <alignment horizontal="right" vertical="center"/>
    </xf>
    <xf numFmtId="176" fontId="10" fillId="0" borderId="45" xfId="2" applyNumberFormat="1" applyFont="1" applyFill="1" applyBorder="1" applyAlignment="1">
      <alignment horizontal="right" vertical="center"/>
    </xf>
    <xf numFmtId="176" fontId="10" fillId="0" borderId="47" xfId="2" applyNumberFormat="1" applyFont="1" applyFill="1" applyBorder="1" applyAlignment="1">
      <alignment horizontal="right" vertical="center"/>
    </xf>
    <xf numFmtId="176" fontId="10" fillId="0" borderId="46" xfId="2" applyNumberFormat="1" applyFont="1" applyFill="1" applyBorder="1" applyAlignment="1">
      <alignment horizontal="right" vertical="center"/>
    </xf>
    <xf numFmtId="176" fontId="10" fillId="0" borderId="68" xfId="2" applyNumberFormat="1" applyFont="1" applyFill="1" applyBorder="1" applyAlignment="1">
      <alignment horizontal="right" vertical="center"/>
    </xf>
    <xf numFmtId="176" fontId="10" fillId="0" borderId="48" xfId="2" applyNumberFormat="1" applyFont="1" applyFill="1" applyBorder="1" applyAlignment="1">
      <alignment horizontal="right" vertical="center"/>
    </xf>
    <xf numFmtId="176" fontId="10" fillId="0" borderId="44" xfId="2" applyNumberFormat="1" applyFont="1" applyFill="1" applyBorder="1" applyAlignment="1">
      <alignment horizontal="right" vertical="center"/>
    </xf>
    <xf numFmtId="184" fontId="10" fillId="0" borderId="68" xfId="2" applyNumberFormat="1" applyFont="1" applyFill="1" applyBorder="1" applyAlignment="1">
      <alignment horizontal="right" vertical="center"/>
    </xf>
    <xf numFmtId="38" fontId="6" fillId="0" borderId="44" xfId="4" applyFont="1" applyFill="1" applyBorder="1" applyAlignment="1">
      <alignment horizontal="right" vertical="center"/>
    </xf>
    <xf numFmtId="182" fontId="10" fillId="0" borderId="5" xfId="4" applyNumberFormat="1" applyFont="1" applyFill="1" applyBorder="1" applyAlignment="1">
      <alignment horizontal="right" vertical="center"/>
    </xf>
    <xf numFmtId="38" fontId="6" fillId="0" borderId="68" xfId="4" applyFont="1" applyFill="1" applyBorder="1" applyAlignment="1">
      <alignment horizontal="right" vertical="center"/>
    </xf>
    <xf numFmtId="176" fontId="10" fillId="0" borderId="69" xfId="2" applyNumberFormat="1" applyFont="1" applyFill="1" applyBorder="1" applyAlignment="1">
      <alignment horizontal="right" vertical="center"/>
    </xf>
    <xf numFmtId="176" fontId="10" fillId="0" borderId="26" xfId="2" applyNumberFormat="1" applyFont="1" applyFill="1" applyBorder="1" applyAlignment="1">
      <alignment horizontal="right" vertical="center"/>
    </xf>
    <xf numFmtId="176" fontId="10" fillId="0" borderId="12" xfId="2" applyNumberFormat="1" applyFont="1" applyFill="1" applyBorder="1" applyAlignment="1">
      <alignment horizontal="right" vertical="center"/>
    </xf>
    <xf numFmtId="176" fontId="10" fillId="0" borderId="11" xfId="2" applyNumberFormat="1" applyFont="1" applyFill="1" applyBorder="1" applyAlignment="1">
      <alignment horizontal="right" vertical="center"/>
    </xf>
    <xf numFmtId="184" fontId="10" fillId="0" borderId="79" xfId="2" applyNumberFormat="1" applyFont="1" applyFill="1" applyBorder="1" applyAlignment="1">
      <alignment horizontal="right" vertical="center"/>
    </xf>
    <xf numFmtId="176" fontId="10" fillId="0" borderId="8" xfId="2" applyNumberFormat="1" applyFont="1" applyFill="1" applyBorder="1" applyAlignment="1">
      <alignment horizontal="right" vertical="center"/>
    </xf>
    <xf numFmtId="176" fontId="10" fillId="0" borderId="32" xfId="2" applyNumberFormat="1" applyFont="1" applyFill="1" applyBorder="1" applyAlignment="1">
      <alignment horizontal="right" vertical="center"/>
    </xf>
    <xf numFmtId="176" fontId="10" fillId="0" borderId="5" xfId="2" applyNumberFormat="1" applyFont="1" applyFill="1" applyBorder="1" applyAlignment="1">
      <alignment horizontal="right" vertical="center"/>
    </xf>
    <xf numFmtId="176" fontId="10" fillId="0" borderId="51" xfId="2" applyNumberFormat="1" applyFont="1" applyFill="1" applyBorder="1" applyAlignment="1">
      <alignment horizontal="right" vertical="center"/>
    </xf>
    <xf numFmtId="178" fontId="10" fillId="0" borderId="15" xfId="2" applyNumberFormat="1" applyFont="1" applyFill="1" applyBorder="1" applyAlignment="1">
      <alignment horizontal="center" vertical="center"/>
    </xf>
    <xf numFmtId="178" fontId="10" fillId="0" borderId="15" xfId="2" applyNumberFormat="1" applyFont="1" applyFill="1" applyBorder="1" applyAlignment="1">
      <alignment horizontal="right" vertical="center"/>
    </xf>
    <xf numFmtId="178" fontId="10" fillId="0" borderId="18" xfId="2" applyNumberFormat="1" applyFont="1" applyFill="1" applyBorder="1" applyAlignment="1">
      <alignment horizontal="right" vertical="center"/>
    </xf>
    <xf numFmtId="176" fontId="10" fillId="0" borderId="17" xfId="2" applyNumberFormat="1" applyFont="1" applyFill="1" applyBorder="1" applyAlignment="1">
      <alignment horizontal="right" vertical="center"/>
    </xf>
    <xf numFmtId="176" fontId="10" fillId="0" borderId="1" xfId="2" applyNumberFormat="1" applyFont="1" applyFill="1" applyBorder="1" applyAlignment="1">
      <alignment horizontal="right" vertical="center"/>
    </xf>
    <xf numFmtId="176" fontId="10" fillId="0" borderId="18" xfId="2" applyNumberFormat="1" applyFont="1" applyFill="1" applyBorder="1" applyAlignment="1">
      <alignment horizontal="right" vertical="center"/>
    </xf>
    <xf numFmtId="176" fontId="10" fillId="0" borderId="19" xfId="2" applyNumberFormat="1" applyFont="1" applyFill="1" applyBorder="1" applyAlignment="1">
      <alignment horizontal="right" vertical="center"/>
    </xf>
    <xf numFmtId="176" fontId="10" fillId="0" borderId="16" xfId="2" applyNumberFormat="1" applyFont="1" applyFill="1" applyBorder="1" applyAlignment="1">
      <alignment horizontal="right" vertical="center"/>
    </xf>
    <xf numFmtId="176" fontId="10" fillId="0" borderId="15" xfId="2" applyNumberFormat="1" applyFont="1" applyFill="1" applyBorder="1" applyAlignment="1">
      <alignment horizontal="right" vertical="center"/>
    </xf>
    <xf numFmtId="184" fontId="10" fillId="0" borderId="49" xfId="2" applyNumberFormat="1" applyFont="1" applyFill="1" applyBorder="1" applyAlignment="1">
      <alignment horizontal="right" vertical="center"/>
    </xf>
    <xf numFmtId="38" fontId="6" fillId="0" borderId="15" xfId="4" applyFont="1" applyFill="1" applyBorder="1" applyAlignment="1">
      <alignment horizontal="right" vertical="center"/>
    </xf>
    <xf numFmtId="182" fontId="10" fillId="0" borderId="1" xfId="4" applyNumberFormat="1" applyFont="1" applyFill="1" applyBorder="1" applyAlignment="1">
      <alignment horizontal="right" vertical="center"/>
    </xf>
    <xf numFmtId="38" fontId="6" fillId="0" borderId="49" xfId="4" applyFont="1" applyFill="1" applyBorder="1" applyAlignment="1">
      <alignment horizontal="right" vertical="center"/>
    </xf>
    <xf numFmtId="178" fontId="11" fillId="0" borderId="0" xfId="2" applyNumberFormat="1" applyFont="1" applyFill="1" applyBorder="1" applyAlignment="1">
      <alignment vertical="center"/>
    </xf>
    <xf numFmtId="38" fontId="6" fillId="0" borderId="0" xfId="4" applyFont="1" applyFill="1" applyAlignment="1">
      <alignment vertical="center"/>
    </xf>
    <xf numFmtId="178" fontId="11" fillId="0" borderId="3" xfId="2" applyNumberFormat="1" applyFont="1" applyFill="1" applyBorder="1" applyAlignment="1">
      <alignment horizontal="left" vertical="center"/>
    </xf>
    <xf numFmtId="178" fontId="11" fillId="0" borderId="44" xfId="2" applyNumberFormat="1" applyFont="1" applyFill="1" applyBorder="1" applyAlignment="1">
      <alignment vertical="center"/>
    </xf>
    <xf numFmtId="178" fontId="11" fillId="0" borderId="68" xfId="2" applyNumberFormat="1" applyFont="1" applyFill="1" applyBorder="1" applyAlignment="1">
      <alignment vertical="center"/>
    </xf>
    <xf numFmtId="178" fontId="11" fillId="0" borderId="3" xfId="2" applyNumberFormat="1" applyFont="1" applyFill="1" applyBorder="1" applyAlignment="1">
      <alignment horizontal="left" vertical="center" wrapText="1"/>
    </xf>
    <xf numFmtId="178" fontId="11" fillId="0" borderId="4" xfId="2" applyNumberFormat="1" applyFont="1" applyFill="1" applyBorder="1" applyAlignment="1">
      <alignment horizontal="distributed" vertical="center"/>
    </xf>
    <xf numFmtId="178" fontId="13" fillId="0" borderId="10" xfId="2" applyNumberFormat="1" applyFont="1" applyFill="1" applyBorder="1" applyAlignment="1">
      <alignment vertical="center" wrapText="1" shrinkToFit="1"/>
    </xf>
    <xf numFmtId="178" fontId="11" fillId="0" borderId="8" xfId="2" applyNumberFormat="1" applyFont="1" applyFill="1" applyBorder="1" applyAlignment="1">
      <alignment horizontal="distributed" vertical="center"/>
    </xf>
    <xf numFmtId="178" fontId="11" fillId="0" borderId="9" xfId="2" applyNumberFormat="1" applyFont="1" applyFill="1" applyBorder="1" applyAlignment="1">
      <alignment horizontal="distributed" vertical="center"/>
    </xf>
    <xf numFmtId="178" fontId="11" fillId="0" borderId="4" xfId="2" applyNumberFormat="1" applyFont="1" applyFill="1" applyBorder="1" applyAlignment="1">
      <alignment horizontal="left" vertical="center"/>
    </xf>
    <xf numFmtId="178" fontId="11" fillId="0" borderId="38" xfId="2" applyNumberFormat="1" applyFont="1" applyFill="1" applyBorder="1" applyAlignment="1">
      <alignment horizontal="left" vertical="center"/>
    </xf>
    <xf numFmtId="178" fontId="11" fillId="0" borderId="78" xfId="2" applyNumberFormat="1" applyFont="1" applyFill="1" applyBorder="1" applyAlignment="1">
      <alignment horizontal="left" vertical="center"/>
    </xf>
    <xf numFmtId="178" fontId="11" fillId="0" borderId="0" xfId="2" applyNumberFormat="1" applyFont="1" applyFill="1" applyBorder="1" applyAlignment="1">
      <alignment horizontal="left" vertical="center"/>
    </xf>
    <xf numFmtId="178" fontId="11" fillId="0" borderId="23" xfId="2" applyNumberFormat="1" applyFont="1" applyFill="1" applyBorder="1" applyAlignment="1">
      <alignment horizontal="left" vertical="center"/>
    </xf>
    <xf numFmtId="178" fontId="11" fillId="0" borderId="78" xfId="2" applyNumberFormat="1" applyFont="1" applyFill="1" applyBorder="1" applyAlignment="1">
      <alignment vertical="center"/>
    </xf>
    <xf numFmtId="178" fontId="11" fillId="0" borderId="2" xfId="2" applyNumberFormat="1" applyFont="1" applyFill="1" applyBorder="1" applyAlignment="1">
      <alignment horizontal="left" vertical="center"/>
    </xf>
    <xf numFmtId="178" fontId="11" fillId="0" borderId="23" xfId="2" applyNumberFormat="1" applyFont="1" applyFill="1" applyBorder="1" applyAlignment="1">
      <alignment horizontal="left" vertical="center" wrapText="1"/>
    </xf>
    <xf numFmtId="178" fontId="11" fillId="0" borderId="9" xfId="2" applyNumberFormat="1" applyFont="1" applyFill="1" applyBorder="1" applyAlignment="1">
      <alignment horizontal="left" vertical="center"/>
    </xf>
    <xf numFmtId="178" fontId="11" fillId="0" borderId="65" xfId="2" applyNumberFormat="1" applyFont="1" applyFill="1" applyBorder="1" applyAlignment="1">
      <alignment vertical="center"/>
    </xf>
    <xf numFmtId="178" fontId="11" fillId="0" borderId="13" xfId="2" applyNumberFormat="1" applyFont="1" applyFill="1" applyBorder="1" applyAlignment="1">
      <alignment vertical="center"/>
    </xf>
    <xf numFmtId="178" fontId="11" fillId="0" borderId="7" xfId="2" applyNumberFormat="1" applyFont="1" applyFill="1" applyBorder="1" applyAlignment="1">
      <alignment horizontal="distributed" vertical="center"/>
    </xf>
    <xf numFmtId="178" fontId="11" fillId="0" borderId="57" xfId="2" applyNumberFormat="1" applyFont="1" applyFill="1" applyBorder="1" applyAlignment="1">
      <alignment horizontal="distributed" vertical="center" wrapText="1"/>
    </xf>
    <xf numFmtId="49" fontId="11" fillId="0" borderId="18" xfId="2" applyNumberFormat="1" applyFont="1" applyFill="1" applyBorder="1" applyAlignment="1">
      <alignment horizontal="distributed" vertical="center"/>
    </xf>
    <xf numFmtId="178" fontId="11" fillId="0" borderId="34" xfId="2" applyNumberFormat="1" applyFont="1" applyFill="1" applyBorder="1" applyAlignment="1">
      <alignment horizontal="center" vertical="center" shrinkToFit="1"/>
    </xf>
    <xf numFmtId="178" fontId="11" fillId="0" borderId="49" xfId="2" applyNumberFormat="1" applyFont="1" applyFill="1" applyBorder="1" applyAlignment="1">
      <alignment horizontal="center" vertical="center"/>
    </xf>
    <xf numFmtId="178" fontId="11" fillId="0" borderId="16" xfId="2" applyNumberFormat="1" applyFont="1" applyFill="1" applyBorder="1" applyAlignment="1">
      <alignment horizontal="distributed" vertical="center"/>
    </xf>
    <xf numFmtId="178" fontId="11" fillId="0" borderId="69" xfId="2" applyNumberFormat="1" applyFont="1" applyFill="1" applyBorder="1" applyAlignment="1">
      <alignment horizontal="distributed" vertical="center"/>
    </xf>
    <xf numFmtId="178" fontId="11" fillId="0" borderId="69" xfId="2" applyNumberFormat="1" applyFont="1" applyFill="1" applyBorder="1" applyAlignment="1">
      <alignment horizontal="right" vertical="center"/>
    </xf>
    <xf numFmtId="178" fontId="11" fillId="0" borderId="9" xfId="2" applyNumberFormat="1" applyFont="1" applyFill="1" applyBorder="1" applyAlignment="1" applyProtection="1">
      <alignment horizontal="right" vertical="center"/>
      <protection locked="0"/>
    </xf>
    <xf numFmtId="178" fontId="11" fillId="0" borderId="9" xfId="2" applyNumberFormat="1" applyFont="1" applyFill="1" applyBorder="1" applyAlignment="1">
      <alignment horizontal="right" vertical="center"/>
    </xf>
    <xf numFmtId="180" fontId="11" fillId="0" borderId="59" xfId="2" applyNumberFormat="1" applyFont="1" applyFill="1" applyBorder="1" applyAlignment="1">
      <alignment horizontal="right" vertical="center"/>
    </xf>
    <xf numFmtId="178" fontId="11" fillId="0" borderId="70" xfId="2" applyNumberFormat="1" applyFont="1" applyFill="1" applyBorder="1" applyAlignment="1">
      <alignment horizontal="right" vertical="center"/>
    </xf>
    <xf numFmtId="178" fontId="11" fillId="0" borderId="8" xfId="2" applyNumberFormat="1" applyFont="1" applyFill="1" applyBorder="1" applyAlignment="1">
      <alignment horizontal="right" vertical="center"/>
    </xf>
    <xf numFmtId="178" fontId="11" fillId="0" borderId="28" xfId="2" applyNumberFormat="1" applyFont="1" applyFill="1" applyBorder="1" applyAlignment="1">
      <alignment horizontal="right" vertical="center"/>
    </xf>
    <xf numFmtId="178" fontId="11" fillId="0" borderId="70" xfId="2" applyNumberFormat="1" applyFont="1" applyFill="1" applyBorder="1" applyAlignment="1" applyProtection="1">
      <alignment horizontal="right" vertical="center"/>
      <protection locked="0"/>
    </xf>
    <xf numFmtId="180" fontId="11" fillId="0" borderId="73" xfId="2" applyNumberFormat="1" applyFont="1" applyFill="1" applyBorder="1" applyAlignment="1">
      <alignment horizontal="right" vertical="center"/>
    </xf>
    <xf numFmtId="180" fontId="11" fillId="0" borderId="9" xfId="2" applyNumberFormat="1" applyFont="1" applyFill="1" applyBorder="1" applyAlignment="1">
      <alignment horizontal="right" vertical="center"/>
    </xf>
    <xf numFmtId="185" fontId="11" fillId="0" borderId="73" xfId="2" applyNumberFormat="1" applyFont="1" applyFill="1" applyBorder="1" applyAlignment="1">
      <alignment horizontal="right" vertical="center"/>
    </xf>
    <xf numFmtId="178" fontId="11" fillId="0" borderId="23" xfId="2" applyNumberFormat="1" applyFont="1" applyFill="1" applyBorder="1" applyAlignment="1">
      <alignment horizontal="right" vertical="center"/>
    </xf>
    <xf numFmtId="178" fontId="11" fillId="0" borderId="56" xfId="2" applyNumberFormat="1" applyFont="1" applyFill="1" applyBorder="1" applyAlignment="1">
      <alignment horizontal="right" vertical="center"/>
    </xf>
    <xf numFmtId="178" fontId="11" fillId="0" borderId="24" xfId="2" applyNumberFormat="1" applyFont="1" applyFill="1" applyBorder="1" applyAlignment="1">
      <alignment horizontal="right" vertical="center"/>
    </xf>
    <xf numFmtId="178" fontId="11" fillId="0" borderId="0" xfId="2" applyNumberFormat="1" applyFont="1" applyFill="1" applyBorder="1" applyAlignment="1" applyProtection="1">
      <alignment horizontal="right" vertical="center"/>
      <protection locked="0"/>
    </xf>
    <xf numFmtId="178" fontId="11" fillId="0" borderId="55" xfId="2" applyNumberFormat="1" applyFont="1" applyFill="1" applyBorder="1" applyAlignment="1">
      <alignment horizontal="right" vertical="center"/>
    </xf>
    <xf numFmtId="178" fontId="11" fillId="0" borderId="30" xfId="2" applyNumberFormat="1" applyFont="1" applyFill="1" applyBorder="1" applyAlignment="1">
      <alignment horizontal="right" vertical="center"/>
    </xf>
    <xf numFmtId="180" fontId="11" fillId="0" borderId="22" xfId="2" applyNumberFormat="1" applyFont="1" applyFill="1" applyBorder="1" applyAlignment="1">
      <alignment horizontal="right" vertical="center"/>
    </xf>
    <xf numFmtId="178" fontId="11" fillId="0" borderId="25" xfId="2" applyNumberFormat="1" applyFont="1" applyFill="1" applyBorder="1" applyAlignment="1">
      <alignment horizontal="right" vertical="center"/>
    </xf>
    <xf numFmtId="178" fontId="11" fillId="0" borderId="7" xfId="2" applyNumberFormat="1" applyFont="1" applyFill="1" applyBorder="1" applyAlignment="1">
      <alignment horizontal="right" vertical="center"/>
    </xf>
    <xf numFmtId="178" fontId="11" fillId="0" borderId="25" xfId="2" applyNumberFormat="1" applyFont="1" applyFill="1" applyBorder="1" applyAlignment="1" applyProtection="1">
      <alignment horizontal="right" vertical="center"/>
      <protection locked="0"/>
    </xf>
    <xf numFmtId="180" fontId="11" fillId="0" borderId="14" xfId="2" applyNumberFormat="1" applyFont="1" applyFill="1" applyBorder="1" applyAlignment="1">
      <alignment horizontal="right" vertical="center"/>
    </xf>
    <xf numFmtId="180" fontId="11" fillId="0" borderId="0" xfId="2" applyNumberFormat="1" applyFont="1" applyFill="1" applyBorder="1" applyAlignment="1">
      <alignment horizontal="right" vertical="center"/>
    </xf>
    <xf numFmtId="185" fontId="11" fillId="0" borderId="61" xfId="2" applyNumberFormat="1" applyFont="1" applyFill="1" applyBorder="1" applyAlignment="1">
      <alignment horizontal="right" vertical="center"/>
    </xf>
    <xf numFmtId="178" fontId="11" fillId="0" borderId="26" xfId="2" applyNumberFormat="1" applyFont="1" applyFill="1" applyBorder="1" applyAlignment="1">
      <alignment horizontal="right" vertical="center"/>
    </xf>
    <xf numFmtId="178" fontId="11" fillId="0" borderId="76" xfId="2" applyNumberFormat="1" applyFont="1" applyFill="1" applyBorder="1" applyAlignment="1">
      <alignment horizontal="right" vertical="center"/>
    </xf>
    <xf numFmtId="178" fontId="11" fillId="0" borderId="30" xfId="2" applyNumberFormat="1" applyFont="1" applyFill="1" applyBorder="1" applyAlignment="1" applyProtection="1">
      <alignment horizontal="right" vertical="center"/>
      <protection locked="0"/>
    </xf>
    <xf numFmtId="178" fontId="11" fillId="0" borderId="60" xfId="2" applyNumberFormat="1" applyFont="1" applyFill="1" applyBorder="1" applyAlignment="1">
      <alignment horizontal="right" vertical="center"/>
    </xf>
    <xf numFmtId="180" fontId="11" fillId="0" borderId="29" xfId="2" applyNumberFormat="1" applyFont="1" applyFill="1" applyBorder="1" applyAlignment="1">
      <alignment horizontal="right" vertical="center"/>
    </xf>
    <xf numFmtId="180" fontId="11" fillId="0" borderId="61" xfId="2" quotePrefix="1" applyNumberFormat="1" applyFont="1" applyFill="1" applyBorder="1" applyAlignment="1">
      <alignment horizontal="right" vertical="center"/>
    </xf>
    <xf numFmtId="180" fontId="11" fillId="0" borderId="30" xfId="2" applyNumberFormat="1" applyFont="1" applyFill="1" applyBorder="1" applyAlignment="1">
      <alignment horizontal="right" vertical="center"/>
    </xf>
    <xf numFmtId="178" fontId="11" fillId="0" borderId="32" xfId="2" applyNumberFormat="1" applyFont="1" applyFill="1" applyBorder="1" applyAlignment="1">
      <alignment horizontal="distributed" vertical="center"/>
    </xf>
    <xf numFmtId="178" fontId="11" fillId="0" borderId="32" xfId="2" applyNumberFormat="1" applyFont="1" applyFill="1" applyBorder="1" applyAlignment="1">
      <alignment horizontal="right" vertical="center"/>
    </xf>
    <xf numFmtId="178" fontId="11" fillId="0" borderId="34" xfId="2" applyNumberFormat="1" applyFont="1" applyFill="1" applyBorder="1" applyAlignment="1">
      <alignment horizontal="right" vertical="center"/>
    </xf>
    <xf numFmtId="178" fontId="11" fillId="0" borderId="77" xfId="2" applyNumberFormat="1" applyFont="1" applyFill="1" applyBorder="1" applyAlignment="1">
      <alignment horizontal="right" vertical="center"/>
    </xf>
    <xf numFmtId="178" fontId="27" fillId="0" borderId="36" xfId="2" applyNumberFormat="1" applyFont="1" applyFill="1" applyBorder="1" applyAlignment="1" applyProtection="1">
      <alignment horizontal="right" vertical="center"/>
      <protection locked="0"/>
    </xf>
    <xf numFmtId="178" fontId="11" fillId="0" borderId="62" xfId="2" applyNumberFormat="1" applyFont="1" applyFill="1" applyBorder="1" applyAlignment="1">
      <alignment horizontal="right" vertical="center"/>
    </xf>
    <xf numFmtId="178" fontId="11" fillId="0" borderId="36" xfId="2" applyNumberFormat="1" applyFont="1" applyFill="1" applyBorder="1" applyAlignment="1">
      <alignment horizontal="right" vertical="center"/>
    </xf>
    <xf numFmtId="180" fontId="11" fillId="0" borderId="35" xfId="2" applyNumberFormat="1" applyFont="1" applyFill="1" applyBorder="1" applyAlignment="1">
      <alignment horizontal="right" vertical="center"/>
    </xf>
    <xf numFmtId="178" fontId="11" fillId="0" borderId="41" xfId="2" applyNumberFormat="1" applyFont="1" applyFill="1" applyBorder="1" applyAlignment="1">
      <alignment horizontal="right" vertical="center"/>
    </xf>
    <xf numFmtId="178" fontId="11" fillId="0" borderId="31" xfId="2" applyNumberFormat="1" applyFont="1" applyFill="1" applyBorder="1" applyAlignment="1">
      <alignment horizontal="right" vertical="center"/>
    </xf>
    <xf numFmtId="178" fontId="11" fillId="0" borderId="36" xfId="2" applyNumberFormat="1" applyFont="1" applyFill="1" applyBorder="1" applyAlignment="1" applyProtection="1">
      <alignment horizontal="right" vertical="center"/>
      <protection locked="0"/>
    </xf>
    <xf numFmtId="180" fontId="11" fillId="0" borderId="63" xfId="2" applyNumberFormat="1" applyFont="1" applyFill="1" applyBorder="1" applyAlignment="1">
      <alignment horizontal="right" vertical="center"/>
    </xf>
    <xf numFmtId="180" fontId="11" fillId="0" borderId="35" xfId="2" quotePrefix="1" applyNumberFormat="1" applyFont="1" applyFill="1" applyBorder="1" applyAlignment="1">
      <alignment horizontal="right" vertical="center"/>
    </xf>
    <xf numFmtId="185" fontId="11" fillId="0" borderId="63" xfId="2" applyNumberFormat="1" applyFont="1" applyFill="1" applyBorder="1" applyAlignment="1">
      <alignment horizontal="right" vertical="center"/>
    </xf>
    <xf numFmtId="178" fontId="27" fillId="0" borderId="38" xfId="2" applyNumberFormat="1" applyFont="1" applyFill="1" applyBorder="1" applyAlignment="1" applyProtection="1">
      <alignment horizontal="right" vertical="center"/>
      <protection locked="0"/>
    </xf>
    <xf numFmtId="178" fontId="11" fillId="0" borderId="38" xfId="2" applyNumberFormat="1" applyFont="1" applyFill="1" applyBorder="1" applyAlignment="1">
      <alignment horizontal="right" vertical="center"/>
    </xf>
    <xf numFmtId="178" fontId="11" fillId="0" borderId="20" xfId="2" applyNumberFormat="1" applyFont="1" applyFill="1" applyBorder="1" applyAlignment="1">
      <alignment horizontal="right" vertical="center"/>
    </xf>
    <xf numFmtId="178" fontId="11" fillId="0" borderId="38" xfId="2" applyNumberFormat="1" applyFont="1" applyFill="1" applyBorder="1" applyAlignment="1" applyProtection="1">
      <alignment horizontal="right" vertical="center"/>
      <protection locked="0"/>
    </xf>
    <xf numFmtId="180" fontId="11" fillId="0" borderId="39" xfId="2" applyNumberFormat="1" applyFont="1" applyFill="1" applyBorder="1" applyAlignment="1">
      <alignment horizontal="right" vertical="center"/>
    </xf>
    <xf numFmtId="180" fontId="11" fillId="0" borderId="61" xfId="2" applyNumberFormat="1" applyFont="1" applyFill="1" applyBorder="1" applyAlignment="1">
      <alignment horizontal="right" vertical="center"/>
    </xf>
    <xf numFmtId="180" fontId="11" fillId="0" borderId="50" xfId="2" applyNumberFormat="1" applyFont="1" applyFill="1" applyBorder="1" applyAlignment="1">
      <alignment horizontal="right" vertical="center"/>
    </xf>
    <xf numFmtId="180" fontId="11" fillId="0" borderId="36" xfId="2" applyNumberFormat="1" applyFont="1" applyFill="1" applyBorder="1" applyAlignment="1">
      <alignment horizontal="right" vertical="center"/>
    </xf>
    <xf numFmtId="180" fontId="11" fillId="0" borderId="38" xfId="2" applyNumberFormat="1" applyFont="1" applyFill="1" applyBorder="1" applyAlignment="1">
      <alignment horizontal="right" vertical="center"/>
    </xf>
    <xf numFmtId="185" fontId="11" fillId="0" borderId="64" xfId="2" applyNumberFormat="1" applyFont="1" applyFill="1" applyBorder="1" applyAlignment="1">
      <alignment horizontal="right" vertical="center"/>
    </xf>
    <xf numFmtId="178" fontId="11" fillId="0" borderId="11" xfId="2" applyNumberFormat="1" applyFont="1" applyFill="1" applyBorder="1" applyAlignment="1">
      <alignment horizontal="right" vertical="center"/>
    </xf>
    <xf numFmtId="178" fontId="11" fillId="0" borderId="13" xfId="2" applyNumberFormat="1" applyFont="1" applyFill="1" applyBorder="1" applyAlignment="1">
      <alignment horizontal="right" vertical="center"/>
    </xf>
    <xf numFmtId="180" fontId="11" fillId="0" borderId="43" xfId="2" applyNumberFormat="1" applyFont="1" applyFill="1" applyBorder="1" applyAlignment="1">
      <alignment horizontal="right" vertical="center"/>
    </xf>
    <xf numFmtId="185" fontId="11" fillId="0" borderId="66" xfId="2" applyNumberFormat="1" applyFont="1" applyFill="1" applyBorder="1" applyAlignment="1">
      <alignment horizontal="right" vertical="center"/>
    </xf>
    <xf numFmtId="180" fontId="11" fillId="0" borderId="64" xfId="2" applyNumberFormat="1" applyFont="1" applyFill="1" applyBorder="1" applyAlignment="1">
      <alignment horizontal="right" vertical="center"/>
    </xf>
    <xf numFmtId="178" fontId="11" fillId="0" borderId="11" xfId="2" applyNumberFormat="1" applyFont="1" applyFill="1" applyBorder="1" applyAlignment="1">
      <alignment horizontal="distributed" vertical="center"/>
    </xf>
    <xf numFmtId="178" fontId="11" fillId="0" borderId="79" xfId="2" applyNumberFormat="1" applyFont="1" applyFill="1" applyBorder="1" applyAlignment="1">
      <alignment horizontal="right" vertical="center"/>
    </xf>
    <xf numFmtId="178" fontId="11" fillId="0" borderId="43" xfId="2" applyNumberFormat="1" applyFont="1" applyFill="1" applyBorder="1" applyAlignment="1" applyProtection="1">
      <alignment horizontal="right" vertical="center"/>
      <protection locked="0"/>
    </xf>
    <xf numFmtId="178" fontId="11" fillId="0" borderId="43" xfId="2" applyNumberFormat="1" applyFont="1" applyFill="1" applyBorder="1" applyAlignment="1">
      <alignment horizontal="right" vertical="center"/>
    </xf>
    <xf numFmtId="178" fontId="11" fillId="0" borderId="44" xfId="2" applyNumberFormat="1" applyFont="1" applyFill="1" applyBorder="1" applyAlignment="1">
      <alignment horizontal="center" vertical="center"/>
    </xf>
    <xf numFmtId="178" fontId="11" fillId="0" borderId="44" xfId="2" applyNumberFormat="1" applyFont="1" applyFill="1" applyBorder="1" applyAlignment="1">
      <alignment horizontal="right" vertical="center"/>
    </xf>
    <xf numFmtId="178" fontId="11" fillId="0" borderId="46" xfId="2" applyNumberFormat="1" applyFont="1" applyFill="1" applyBorder="1" applyAlignment="1">
      <alignment horizontal="right" vertical="center"/>
    </xf>
    <xf numFmtId="178" fontId="11" fillId="0" borderId="68" xfId="2" applyNumberFormat="1" applyFont="1" applyFill="1" applyBorder="1" applyAlignment="1">
      <alignment horizontal="right" vertical="center"/>
    </xf>
    <xf numFmtId="178" fontId="11" fillId="0" borderId="5" xfId="2" applyNumberFormat="1" applyFont="1" applyFill="1" applyBorder="1" applyAlignment="1">
      <alignment horizontal="right" vertical="center"/>
    </xf>
    <xf numFmtId="178" fontId="11" fillId="0" borderId="67" xfId="2" applyNumberFormat="1" applyFont="1" applyFill="1" applyBorder="1" applyAlignment="1">
      <alignment horizontal="right" vertical="center"/>
    </xf>
    <xf numFmtId="180" fontId="11" fillId="0" borderId="47" xfId="2" applyNumberFormat="1" applyFont="1" applyFill="1" applyBorder="1" applyAlignment="1">
      <alignment horizontal="right" vertical="center"/>
    </xf>
    <xf numFmtId="178" fontId="11" fillId="0" borderId="48" xfId="2" applyNumberFormat="1" applyFont="1" applyFill="1" applyBorder="1" applyAlignment="1">
      <alignment horizontal="right" vertical="center"/>
    </xf>
    <xf numFmtId="180" fontId="11" fillId="0" borderId="51" xfId="2" applyNumberFormat="1" applyFont="1" applyFill="1" applyBorder="1" applyAlignment="1">
      <alignment horizontal="right" vertical="center"/>
    </xf>
    <xf numFmtId="180" fontId="11" fillId="0" borderId="5" xfId="2" applyNumberFormat="1" applyFont="1" applyFill="1" applyBorder="1" applyAlignment="1">
      <alignment horizontal="right" vertical="center"/>
    </xf>
    <xf numFmtId="185" fontId="11" fillId="0" borderId="51" xfId="2" applyNumberFormat="1" applyFont="1" applyFill="1" applyBorder="1" applyAlignment="1">
      <alignment horizontal="right" vertical="center"/>
    </xf>
    <xf numFmtId="178" fontId="11" fillId="3" borderId="78" xfId="2" applyNumberFormat="1" applyFont="1" applyFill="1" applyBorder="1" applyAlignment="1">
      <alignment horizontal="right" vertical="center"/>
    </xf>
    <xf numFmtId="178" fontId="27" fillId="0" borderId="28" xfId="2" applyNumberFormat="1" applyFont="1" applyFill="1" applyBorder="1" applyAlignment="1">
      <alignment horizontal="right" vertical="center"/>
    </xf>
    <xf numFmtId="178" fontId="27" fillId="0" borderId="30" xfId="2" applyNumberFormat="1" applyFont="1" applyFill="1" applyBorder="1" applyAlignment="1" applyProtection="1">
      <alignment horizontal="right" vertical="center"/>
      <protection locked="0"/>
    </xf>
    <xf numFmtId="178" fontId="27" fillId="0" borderId="60" xfId="2" applyNumberFormat="1" applyFont="1" applyFill="1" applyBorder="1" applyAlignment="1">
      <alignment horizontal="right" vertical="center"/>
    </xf>
    <xf numFmtId="178" fontId="27" fillId="0" borderId="34" xfId="2" applyNumberFormat="1" applyFont="1" applyFill="1" applyBorder="1" applyAlignment="1">
      <alignment horizontal="right" vertical="center"/>
    </xf>
    <xf numFmtId="178" fontId="27" fillId="0" borderId="43" xfId="2" applyNumberFormat="1" applyFont="1" applyFill="1" applyBorder="1" applyAlignment="1" applyProtection="1">
      <alignment horizontal="right" vertical="center"/>
      <protection locked="0"/>
    </xf>
    <xf numFmtId="178" fontId="27" fillId="0" borderId="65" xfId="2" applyNumberFormat="1" applyFont="1" applyFill="1" applyBorder="1" applyAlignment="1">
      <alignment horizontal="right" vertical="center"/>
    </xf>
    <xf numFmtId="180" fontId="11" fillId="0" borderId="42" xfId="2" applyNumberFormat="1" applyFont="1" applyFill="1" applyBorder="1" applyAlignment="1">
      <alignment horizontal="right" vertical="center"/>
    </xf>
    <xf numFmtId="178" fontId="11" fillId="0" borderId="65" xfId="2" applyNumberFormat="1" applyFont="1" applyFill="1" applyBorder="1" applyAlignment="1">
      <alignment horizontal="right" vertical="center"/>
    </xf>
    <xf numFmtId="180" fontId="11" fillId="0" borderId="66" xfId="2" applyNumberFormat="1" applyFont="1" applyFill="1" applyBorder="1" applyAlignment="1">
      <alignment horizontal="right" vertical="center"/>
    </xf>
    <xf numFmtId="178" fontId="27" fillId="0" borderId="40" xfId="2" applyNumberFormat="1" applyFont="1" applyFill="1" applyBorder="1" applyAlignment="1">
      <alignment horizontal="right" vertical="center"/>
    </xf>
    <xf numFmtId="178" fontId="27" fillId="0" borderId="9" xfId="2" applyNumberFormat="1" applyFont="1" applyFill="1" applyBorder="1" applyAlignment="1" applyProtection="1">
      <alignment horizontal="right" vertical="center"/>
      <protection locked="0"/>
    </xf>
    <xf numFmtId="178" fontId="27" fillId="0" borderId="72" xfId="2" applyNumberFormat="1" applyFont="1" applyFill="1" applyBorder="1" applyAlignment="1">
      <alignment horizontal="right" vertical="center"/>
    </xf>
    <xf numFmtId="178" fontId="11" fillId="0" borderId="49" xfId="2" applyNumberFormat="1" applyFont="1" applyFill="1" applyBorder="1" applyAlignment="1">
      <alignment horizontal="right" vertical="center"/>
    </xf>
    <xf numFmtId="178" fontId="11" fillId="0" borderId="16" xfId="2" applyNumberFormat="1" applyFont="1" applyFill="1" applyBorder="1" applyAlignment="1">
      <alignment horizontal="right" vertical="center"/>
    </xf>
    <xf numFmtId="178" fontId="11" fillId="0" borderId="15" xfId="2" applyNumberFormat="1" applyFont="1" applyFill="1" applyBorder="1" applyAlignment="1">
      <alignment horizontal="right" vertical="center"/>
    </xf>
    <xf numFmtId="178" fontId="11" fillId="0" borderId="18" xfId="2" applyNumberFormat="1" applyFont="1" applyFill="1" applyBorder="1" applyAlignment="1">
      <alignment horizontal="right" vertical="center"/>
    </xf>
    <xf numFmtId="178" fontId="11" fillId="0" borderId="1" xfId="2" applyNumberFormat="1" applyFont="1" applyFill="1" applyBorder="1" applyAlignment="1">
      <alignment horizontal="right" vertical="center"/>
    </xf>
    <xf numFmtId="178" fontId="11" fillId="0" borderId="57" xfId="2" applyNumberFormat="1" applyFont="1" applyFill="1" applyBorder="1" applyAlignment="1">
      <alignment horizontal="right" vertical="center"/>
    </xf>
    <xf numFmtId="180" fontId="11" fillId="0" borderId="19" xfId="2" applyNumberFormat="1" applyFont="1" applyFill="1" applyBorder="1" applyAlignment="1">
      <alignment horizontal="right" vertical="center"/>
    </xf>
    <xf numFmtId="180" fontId="11" fillId="0" borderId="1" xfId="2" applyNumberFormat="1" applyFont="1" applyFill="1" applyBorder="1" applyAlignment="1">
      <alignment horizontal="right" vertical="center"/>
    </xf>
    <xf numFmtId="185" fontId="11" fillId="0" borderId="19" xfId="2" applyNumberFormat="1" applyFont="1" applyFill="1" applyBorder="1" applyAlignment="1">
      <alignment horizontal="right" vertical="center"/>
    </xf>
    <xf numFmtId="178" fontId="13" fillId="0" borderId="0" xfId="2" applyNumberFormat="1" applyFont="1" applyFill="1" applyAlignment="1">
      <alignment vertical="center"/>
    </xf>
    <xf numFmtId="179" fontId="6" fillId="0" borderId="0" xfId="2" applyNumberFormat="1" applyFont="1" applyFill="1" applyAlignment="1">
      <alignment vertical="center"/>
    </xf>
    <xf numFmtId="178" fontId="28" fillId="0" borderId="0" xfId="2" applyNumberFormat="1" applyFont="1" applyFill="1" applyAlignment="1">
      <alignment vertical="top"/>
    </xf>
    <xf numFmtId="179" fontId="6" fillId="0" borderId="0" xfId="2" applyNumberFormat="1" applyFont="1" applyFill="1" applyAlignment="1">
      <alignment vertical="top"/>
    </xf>
    <xf numFmtId="178" fontId="11" fillId="0" borderId="0" xfId="2" applyNumberFormat="1" applyFont="1" applyFill="1" applyAlignment="1">
      <alignment vertical="top"/>
    </xf>
    <xf numFmtId="178" fontId="11" fillId="0" borderId="2" xfId="2" applyNumberFormat="1" applyFont="1" applyFill="1" applyBorder="1" applyAlignment="1">
      <alignment horizontal="distributed" vertical="center"/>
    </xf>
    <xf numFmtId="178" fontId="11" fillId="0" borderId="53" xfId="2" applyNumberFormat="1" applyFont="1" applyFill="1" applyBorder="1" applyAlignment="1">
      <alignment horizontal="left" vertical="center"/>
    </xf>
    <xf numFmtId="179" fontId="11" fillId="0" borderId="10" xfId="2" applyNumberFormat="1" applyFont="1" applyFill="1" applyBorder="1" applyAlignment="1">
      <alignment horizontal="left" vertical="center" wrapText="1"/>
    </xf>
    <xf numFmtId="178" fontId="11" fillId="0" borderId="0" xfId="2" applyNumberFormat="1" applyFont="1" applyFill="1" applyBorder="1" applyAlignment="1">
      <alignment horizontal="distributed" vertical="center"/>
    </xf>
    <xf numFmtId="178" fontId="11" fillId="0" borderId="8" xfId="2" applyNumberFormat="1" applyFont="1" applyFill="1" applyBorder="1" applyAlignment="1">
      <alignment horizontal="left" vertical="center"/>
    </xf>
    <xf numFmtId="178" fontId="11" fillId="0" borderId="6" xfId="2" applyNumberFormat="1" applyFont="1" applyFill="1" applyBorder="1" applyAlignment="1">
      <alignment horizontal="centerContinuous" vertical="center"/>
    </xf>
    <xf numFmtId="178" fontId="11" fillId="0" borderId="52" xfId="2" applyNumberFormat="1" applyFont="1" applyFill="1" applyBorder="1" applyAlignment="1">
      <alignment horizontal="left" vertical="center"/>
    </xf>
    <xf numFmtId="178" fontId="11" fillId="0" borderId="54" xfId="2" applyNumberFormat="1" applyFont="1" applyFill="1" applyBorder="1" applyAlignment="1">
      <alignment vertical="center"/>
    </xf>
    <xf numFmtId="178" fontId="11" fillId="0" borderId="74" xfId="2" applyNumberFormat="1" applyFont="1" applyFill="1" applyBorder="1" applyAlignment="1">
      <alignment horizontal="center" vertical="center"/>
    </xf>
    <xf numFmtId="0" fontId="11" fillId="0" borderId="56" xfId="2" applyFont="1" applyFill="1" applyBorder="1" applyAlignment="1">
      <alignment horizontal="center" vertical="center" shrinkToFit="1"/>
    </xf>
    <xf numFmtId="179" fontId="11" fillId="0" borderId="14" xfId="2" applyNumberFormat="1" applyFont="1" applyFill="1" applyBorder="1" applyAlignment="1">
      <alignment horizontal="center" vertical="center" shrinkToFit="1"/>
    </xf>
    <xf numFmtId="0" fontId="11" fillId="0" borderId="7" xfId="2" applyFont="1" applyFill="1" applyBorder="1" applyAlignment="1">
      <alignment horizontal="center" vertical="center"/>
    </xf>
    <xf numFmtId="178" fontId="11" fillId="0" borderId="65" xfId="2" applyNumberFormat="1" applyFont="1" applyFill="1" applyBorder="1" applyAlignment="1">
      <alignment vertical="center" wrapText="1"/>
    </xf>
    <xf numFmtId="178" fontId="11" fillId="0" borderId="71" xfId="2" applyNumberFormat="1" applyFont="1" applyFill="1" applyBorder="1" applyAlignment="1">
      <alignment vertical="center" shrinkToFit="1"/>
    </xf>
    <xf numFmtId="178" fontId="11" fillId="0" borderId="24" xfId="2" applyNumberFormat="1" applyFont="1" applyFill="1" applyBorder="1" applyAlignment="1">
      <alignment horizontal="distributed" vertical="center"/>
    </xf>
    <xf numFmtId="0" fontId="11" fillId="0" borderId="56" xfId="2" applyFont="1" applyFill="1" applyBorder="1" applyAlignment="1">
      <alignment horizontal="center" vertical="center"/>
    </xf>
    <xf numFmtId="0" fontId="11" fillId="0" borderId="14" xfId="2" applyFont="1" applyFill="1" applyBorder="1" applyAlignment="1">
      <alignment horizontal="center" vertical="center"/>
    </xf>
    <xf numFmtId="178" fontId="11" fillId="0" borderId="23" xfId="2" applyNumberFormat="1" applyFont="1" applyFill="1" applyBorder="1" applyAlignment="1">
      <alignment horizontal="center" vertical="center" wrapText="1"/>
    </xf>
    <xf numFmtId="178" fontId="11" fillId="0" borderId="13" xfId="2" applyNumberFormat="1" applyFont="1" applyFill="1" applyBorder="1" applyAlignment="1">
      <alignment horizontal="center" vertical="center" shrinkToFit="1"/>
    </xf>
    <xf numFmtId="178" fontId="11" fillId="0" borderId="66" xfId="2" applyNumberFormat="1" applyFont="1" applyFill="1" applyBorder="1" applyAlignment="1">
      <alignment horizontal="center" vertical="center" shrinkToFit="1"/>
    </xf>
    <xf numFmtId="179" fontId="11" fillId="0" borderId="14" xfId="2" applyNumberFormat="1" applyFont="1" applyFill="1" applyBorder="1" applyAlignment="1">
      <alignment horizontal="center" vertical="center" wrapText="1"/>
    </xf>
    <xf numFmtId="178" fontId="11" fillId="0" borderId="1" xfId="2" applyNumberFormat="1" applyFont="1" applyFill="1" applyBorder="1" applyAlignment="1">
      <alignment horizontal="center" vertical="center"/>
    </xf>
    <xf numFmtId="178" fontId="11" fillId="0" borderId="57" xfId="2" applyNumberFormat="1" applyFont="1" applyFill="1" applyBorder="1" applyAlignment="1">
      <alignment horizontal="center" vertical="center" wrapText="1"/>
    </xf>
    <xf numFmtId="178" fontId="11" fillId="0" borderId="17" xfId="2" applyNumberFormat="1" applyFont="1" applyFill="1" applyBorder="1" applyAlignment="1">
      <alignment horizontal="center" vertical="center" wrapText="1"/>
    </xf>
    <xf numFmtId="178" fontId="11" fillId="0" borderId="24" xfId="2" applyNumberFormat="1" applyFont="1" applyFill="1" applyBorder="1" applyAlignment="1">
      <alignment horizontal="center" vertical="center"/>
    </xf>
    <xf numFmtId="0" fontId="11" fillId="0" borderId="18" xfId="2" applyFont="1" applyFill="1" applyBorder="1" applyAlignment="1">
      <alignment horizontal="center" vertical="center"/>
    </xf>
    <xf numFmtId="178" fontId="11" fillId="0" borderId="19" xfId="2" applyNumberFormat="1" applyFont="1" applyFill="1" applyBorder="1" applyAlignment="1">
      <alignment horizontal="center" vertical="center" shrinkToFit="1"/>
    </xf>
    <xf numFmtId="178" fontId="11" fillId="0" borderId="17" xfId="2" applyNumberFormat="1" applyFont="1" applyFill="1" applyBorder="1" applyAlignment="1">
      <alignment horizontal="center" vertical="center" shrinkToFit="1"/>
    </xf>
    <xf numFmtId="0" fontId="11" fillId="0" borderId="18" xfId="2" applyFont="1" applyFill="1" applyBorder="1" applyAlignment="1">
      <alignment horizontal="center" vertical="center" shrinkToFit="1"/>
    </xf>
    <xf numFmtId="0" fontId="11" fillId="0" borderId="19" xfId="2" applyFont="1" applyFill="1" applyBorder="1" applyAlignment="1">
      <alignment horizontal="center" vertical="center" shrinkToFit="1"/>
    </xf>
    <xf numFmtId="0" fontId="11" fillId="0" borderId="18" xfId="2" quotePrefix="1" applyFont="1" applyFill="1" applyBorder="1" applyAlignment="1">
      <alignment horizontal="center" vertical="center" shrinkToFit="1"/>
    </xf>
    <xf numFmtId="179" fontId="11" fillId="0" borderId="19" xfId="2" quotePrefix="1" applyNumberFormat="1" applyFont="1" applyFill="1" applyBorder="1" applyAlignment="1">
      <alignment horizontal="center" vertical="center" shrinkToFit="1"/>
    </xf>
    <xf numFmtId="178" fontId="11" fillId="0" borderId="62" xfId="2" applyNumberFormat="1" applyFont="1" applyFill="1" applyBorder="1" applyAlignment="1">
      <alignment horizontal="center" vertical="center"/>
    </xf>
    <xf numFmtId="178" fontId="11" fillId="0" borderId="35" xfId="2" applyNumberFormat="1" applyFont="1" applyFill="1" applyBorder="1" applyAlignment="1">
      <alignment horizontal="center" vertical="center"/>
    </xf>
    <xf numFmtId="178" fontId="11" fillId="0" borderId="63" xfId="2" applyNumberFormat="1" applyFont="1" applyFill="1" applyBorder="1" applyAlignment="1">
      <alignment horizontal="center" vertical="center"/>
    </xf>
    <xf numFmtId="178" fontId="11" fillId="0" borderId="8" xfId="2" applyNumberFormat="1" applyFont="1" applyFill="1" applyBorder="1" applyAlignment="1">
      <alignment vertical="center" shrinkToFit="1"/>
    </xf>
    <xf numFmtId="178" fontId="11" fillId="0" borderId="70" xfId="2" applyNumberFormat="1" applyFont="1" applyFill="1" applyBorder="1" applyAlignment="1">
      <alignment horizontal="right" vertical="center" shrinkToFit="1"/>
    </xf>
    <xf numFmtId="178" fontId="11" fillId="0" borderId="52" xfId="2" applyNumberFormat="1" applyFont="1" applyFill="1" applyBorder="1" applyAlignment="1" applyProtection="1">
      <alignment horizontal="right" vertical="center" shrinkToFit="1"/>
      <protection locked="0"/>
    </xf>
    <xf numFmtId="178" fontId="11" fillId="0" borderId="37" xfId="2" applyNumberFormat="1" applyFont="1" applyFill="1" applyBorder="1" applyAlignment="1">
      <alignment horizontal="right" vertical="center" shrinkToFit="1"/>
    </xf>
    <xf numFmtId="178" fontId="11" fillId="0" borderId="73" xfId="2" applyNumberFormat="1" applyFont="1" applyFill="1" applyBorder="1" applyAlignment="1">
      <alignment horizontal="right" vertical="center" shrinkToFit="1"/>
    </xf>
    <xf numFmtId="178" fontId="11" fillId="0" borderId="74" xfId="2" applyNumberFormat="1" applyFont="1" applyFill="1" applyBorder="1" applyAlignment="1">
      <alignment horizontal="right" vertical="center" shrinkToFit="1"/>
    </xf>
    <xf numFmtId="178" fontId="11" fillId="0" borderId="80" xfId="2" applyNumberFormat="1" applyFont="1" applyFill="1" applyBorder="1" applyAlignment="1">
      <alignment horizontal="right" vertical="center" shrinkToFit="1"/>
    </xf>
    <xf numFmtId="178" fontId="11" fillId="0" borderId="72" xfId="2" applyNumberFormat="1" applyFont="1" applyFill="1" applyBorder="1" applyAlignment="1">
      <alignment horizontal="right" vertical="center" shrinkToFit="1"/>
    </xf>
    <xf numFmtId="178" fontId="11" fillId="0" borderId="54" xfId="2" applyNumberFormat="1" applyFont="1" applyFill="1" applyBorder="1" applyAlignment="1">
      <alignment horizontal="right" vertical="center" shrinkToFit="1"/>
    </xf>
    <xf numFmtId="178" fontId="11" fillId="0" borderId="10" xfId="2" applyNumberFormat="1" applyFont="1" applyFill="1" applyBorder="1" applyAlignment="1">
      <alignment horizontal="right" vertical="center" shrinkToFit="1"/>
    </xf>
    <xf numFmtId="178" fontId="11" fillId="0" borderId="21" xfId="2" applyNumberFormat="1" applyFont="1" applyFill="1" applyBorder="1" applyAlignment="1">
      <alignment horizontal="right" vertical="center" shrinkToFit="1"/>
    </xf>
    <xf numFmtId="180" fontId="11" fillId="0" borderId="73" xfId="2" applyNumberFormat="1" applyFont="1" applyFill="1" applyBorder="1" applyAlignment="1">
      <alignment horizontal="right" vertical="center" shrinkToFit="1"/>
    </xf>
    <xf numFmtId="176" fontId="11" fillId="0" borderId="69" xfId="2" applyNumberFormat="1" applyFont="1" applyFill="1" applyBorder="1" applyAlignment="1" applyProtection="1">
      <alignment horizontal="center" vertical="center"/>
      <protection locked="0"/>
    </xf>
    <xf numFmtId="176" fontId="11" fillId="0" borderId="39" xfId="2" applyNumberFormat="1" applyFont="1" applyFill="1" applyBorder="1" applyAlignment="1" applyProtection="1">
      <alignment horizontal="center" vertical="center"/>
      <protection locked="0"/>
    </xf>
    <xf numFmtId="176" fontId="11" fillId="0" borderId="73" xfId="2" applyNumberFormat="1" applyFont="1" applyFill="1" applyBorder="1" applyAlignment="1" applyProtection="1">
      <alignment horizontal="right" vertical="center"/>
      <protection locked="0"/>
    </xf>
    <xf numFmtId="178" fontId="11" fillId="0" borderId="26" xfId="2" applyNumberFormat="1" applyFont="1" applyFill="1" applyBorder="1" applyAlignment="1">
      <alignment vertical="center" shrinkToFit="1"/>
    </xf>
    <xf numFmtId="178" fontId="11" fillId="0" borderId="25" xfId="2" applyNumberFormat="1" applyFont="1" applyFill="1" applyBorder="1" applyAlignment="1">
      <alignment horizontal="right" vertical="center" shrinkToFit="1"/>
    </xf>
    <xf numFmtId="178" fontId="11" fillId="0" borderId="60" xfId="2" applyNumberFormat="1" applyFont="1" applyFill="1" applyBorder="1" applyAlignment="1" applyProtection="1">
      <alignment horizontal="right" vertical="center" shrinkToFit="1"/>
      <protection locked="0"/>
    </xf>
    <xf numFmtId="178" fontId="11" fillId="0" borderId="28" xfId="2" applyNumberFormat="1" applyFont="1" applyFill="1" applyBorder="1" applyAlignment="1">
      <alignment horizontal="right" vertical="center" shrinkToFit="1"/>
    </xf>
    <xf numFmtId="178" fontId="11" fillId="0" borderId="61" xfId="2" applyNumberFormat="1" applyFont="1" applyFill="1" applyBorder="1" applyAlignment="1">
      <alignment horizontal="right" vertical="center" shrinkToFit="1"/>
    </xf>
    <xf numFmtId="178" fontId="11" fillId="0" borderId="76" xfId="2" applyNumberFormat="1" applyFont="1" applyFill="1" applyBorder="1" applyAlignment="1">
      <alignment horizontal="right" vertical="center" shrinkToFit="1"/>
    </xf>
    <xf numFmtId="178" fontId="11" fillId="0" borderId="27" xfId="2" applyNumberFormat="1" applyFont="1" applyFill="1" applyBorder="1" applyAlignment="1">
      <alignment horizontal="right" vertical="center" shrinkToFit="1"/>
    </xf>
    <xf numFmtId="178" fontId="11" fillId="0" borderId="60" xfId="2" applyNumberFormat="1" applyFont="1" applyFill="1" applyBorder="1" applyAlignment="1">
      <alignment horizontal="right" vertical="center" shrinkToFit="1"/>
    </xf>
    <xf numFmtId="180" fontId="11" fillId="0" borderId="61" xfId="2" applyNumberFormat="1" applyFont="1" applyFill="1" applyBorder="1" applyAlignment="1">
      <alignment horizontal="right" vertical="center" shrinkToFit="1"/>
    </xf>
    <xf numFmtId="176" fontId="11" fillId="0" borderId="23" xfId="2" applyNumberFormat="1" applyFont="1" applyFill="1" applyBorder="1" applyAlignment="1" applyProtection="1">
      <alignment horizontal="center" vertical="center"/>
      <protection locked="0"/>
    </xf>
    <xf numFmtId="176" fontId="11" fillId="0" borderId="29" xfId="2" applyNumberFormat="1" applyFont="1" applyFill="1" applyBorder="1" applyAlignment="1" applyProtection="1">
      <alignment horizontal="center" vertical="center"/>
      <protection locked="0"/>
    </xf>
    <xf numFmtId="176" fontId="11" fillId="0" borderId="61" xfId="2" applyNumberFormat="1" applyFont="1" applyFill="1" applyBorder="1" applyAlignment="1" applyProtection="1">
      <alignment horizontal="right" vertical="center"/>
      <protection locked="0"/>
    </xf>
    <xf numFmtId="176" fontId="11" fillId="0" borderId="26" xfId="2" applyNumberFormat="1" applyFont="1" applyFill="1" applyBorder="1" applyAlignment="1" applyProtection="1">
      <alignment horizontal="center" vertical="center"/>
      <protection locked="0"/>
    </xf>
    <xf numFmtId="178" fontId="11" fillId="0" borderId="32" xfId="2" applyNumberFormat="1" applyFont="1" applyFill="1" applyBorder="1" applyAlignment="1">
      <alignment vertical="center" shrinkToFit="1"/>
    </xf>
    <xf numFmtId="178" fontId="11" fillId="0" borderId="41" xfId="2" applyNumberFormat="1" applyFont="1" applyFill="1" applyBorder="1" applyAlignment="1">
      <alignment horizontal="right" vertical="center" shrinkToFit="1"/>
    </xf>
    <xf numFmtId="178" fontId="11" fillId="0" borderId="62" xfId="2" applyNumberFormat="1" applyFont="1" applyFill="1" applyBorder="1" applyAlignment="1" applyProtection="1">
      <alignment horizontal="right" vertical="center" shrinkToFit="1"/>
      <protection locked="0"/>
    </xf>
    <xf numFmtId="178" fontId="11" fillId="0" borderId="34" xfId="2" applyNumberFormat="1" applyFont="1" applyFill="1" applyBorder="1" applyAlignment="1">
      <alignment horizontal="right" vertical="center" shrinkToFit="1"/>
    </xf>
    <xf numFmtId="178" fontId="11" fillId="0" borderId="63" xfId="2" applyNumberFormat="1" applyFont="1" applyFill="1" applyBorder="1" applyAlignment="1">
      <alignment horizontal="right" vertical="center" shrinkToFit="1"/>
    </xf>
    <xf numFmtId="178" fontId="11" fillId="0" borderId="77" xfId="2" applyNumberFormat="1" applyFont="1" applyFill="1" applyBorder="1" applyAlignment="1">
      <alignment horizontal="right" vertical="center" shrinkToFit="1"/>
    </xf>
    <xf numFmtId="178" fontId="11" fillId="0" borderId="62" xfId="2" applyNumberFormat="1" applyFont="1" applyFill="1" applyBorder="1" applyAlignment="1">
      <alignment horizontal="right" vertical="center" shrinkToFit="1"/>
    </xf>
    <xf numFmtId="178" fontId="11" fillId="0" borderId="50" xfId="2" applyNumberFormat="1" applyFont="1" applyFill="1" applyBorder="1" applyAlignment="1">
      <alignment horizontal="right" vertical="center" shrinkToFit="1"/>
    </xf>
    <xf numFmtId="178" fontId="11" fillId="0" borderId="19" xfId="2" applyNumberFormat="1" applyFont="1" applyFill="1" applyBorder="1" applyAlignment="1">
      <alignment horizontal="right" vertical="center" shrinkToFit="1"/>
    </xf>
    <xf numFmtId="178" fontId="11" fillId="0" borderId="33" xfId="2" applyNumberFormat="1" applyFont="1" applyFill="1" applyBorder="1" applyAlignment="1">
      <alignment horizontal="right" vertical="center" shrinkToFit="1"/>
    </xf>
    <xf numFmtId="180" fontId="11" fillId="0" borderId="63" xfId="2" applyNumberFormat="1" applyFont="1" applyFill="1" applyBorder="1" applyAlignment="1">
      <alignment horizontal="right" vertical="center" shrinkToFit="1"/>
    </xf>
    <xf numFmtId="176" fontId="11" fillId="0" borderId="32" xfId="2" applyNumberFormat="1" applyFont="1" applyFill="1" applyBorder="1" applyAlignment="1" applyProtection="1">
      <alignment horizontal="center" vertical="center"/>
      <protection locked="0"/>
    </xf>
    <xf numFmtId="176" fontId="11" fillId="0" borderId="35" xfId="2" applyNumberFormat="1" applyFont="1" applyFill="1" applyBorder="1" applyAlignment="1" applyProtection="1">
      <alignment horizontal="center" vertical="center"/>
      <protection locked="0"/>
    </xf>
    <xf numFmtId="176" fontId="11" fillId="0" borderId="63" xfId="2" applyNumberFormat="1" applyFont="1" applyFill="1" applyBorder="1" applyAlignment="1" applyProtection="1">
      <alignment horizontal="right" vertical="center"/>
      <protection locked="0"/>
    </xf>
    <xf numFmtId="178" fontId="11" fillId="0" borderId="58" xfId="2" applyNumberFormat="1" applyFont="1" applyFill="1" applyBorder="1" applyAlignment="1" applyProtection="1">
      <alignment horizontal="right" vertical="center" shrinkToFit="1"/>
      <protection locked="0"/>
    </xf>
    <xf numFmtId="178" fontId="11" fillId="0" borderId="40" xfId="2" applyNumberFormat="1" applyFont="1" applyFill="1" applyBorder="1" applyAlignment="1">
      <alignment horizontal="right" vertical="center" shrinkToFit="1"/>
    </xf>
    <xf numFmtId="178" fontId="11" fillId="0" borderId="75" xfId="2" applyNumberFormat="1" applyFont="1" applyFill="1" applyBorder="1" applyAlignment="1">
      <alignment horizontal="right" vertical="center" shrinkToFit="1"/>
    </xf>
    <xf numFmtId="178" fontId="11" fillId="0" borderId="59" xfId="2" applyNumberFormat="1" applyFont="1" applyFill="1" applyBorder="1" applyAlignment="1">
      <alignment horizontal="right" vertical="center" shrinkToFit="1"/>
    </xf>
    <xf numFmtId="178" fontId="11" fillId="0" borderId="58" xfId="2" applyNumberFormat="1" applyFont="1" applyFill="1" applyBorder="1" applyAlignment="1">
      <alignment horizontal="right" vertical="center" shrinkToFit="1"/>
    </xf>
    <xf numFmtId="176" fontId="11" fillId="0" borderId="64" xfId="2" applyNumberFormat="1" applyFont="1" applyFill="1" applyBorder="1" applyAlignment="1" applyProtection="1">
      <alignment horizontal="right" vertical="center"/>
      <protection locked="0"/>
    </xf>
    <xf numFmtId="178" fontId="11" fillId="0" borderId="29" xfId="2" applyNumberFormat="1" applyFont="1" applyFill="1" applyBorder="1" applyAlignment="1">
      <alignment horizontal="right" vertical="center" shrinkToFit="1"/>
    </xf>
    <xf numFmtId="178" fontId="11" fillId="0" borderId="13" xfId="2" applyNumberFormat="1" applyFont="1" applyFill="1" applyBorder="1" applyAlignment="1">
      <alignment horizontal="right" vertical="center" shrinkToFit="1"/>
    </xf>
    <xf numFmtId="178" fontId="11" fillId="0" borderId="66" xfId="2" applyNumberFormat="1" applyFont="1" applyFill="1" applyBorder="1" applyAlignment="1">
      <alignment horizontal="right" vertical="center" shrinkToFit="1"/>
    </xf>
    <xf numFmtId="178" fontId="11" fillId="0" borderId="31" xfId="2" applyNumberFormat="1" applyFont="1" applyFill="1" applyBorder="1" applyAlignment="1">
      <alignment horizontal="right" vertical="center" shrinkToFit="1"/>
    </xf>
    <xf numFmtId="178" fontId="11" fillId="0" borderId="12" xfId="2" applyNumberFormat="1" applyFont="1" applyFill="1" applyBorder="1" applyAlignment="1">
      <alignment horizontal="right" vertical="center" shrinkToFit="1"/>
    </xf>
    <xf numFmtId="178" fontId="11" fillId="0" borderId="35" xfId="2" applyNumberFormat="1" applyFont="1" applyFill="1" applyBorder="1" applyAlignment="1">
      <alignment horizontal="right" vertical="center" shrinkToFit="1"/>
    </xf>
    <xf numFmtId="178" fontId="11" fillId="0" borderId="64" xfId="2" applyNumberFormat="1" applyFont="1" applyFill="1" applyBorder="1" applyAlignment="1">
      <alignment horizontal="right" vertical="center" shrinkToFit="1"/>
    </xf>
    <xf numFmtId="178" fontId="11" fillId="0" borderId="20" xfId="2" applyNumberFormat="1" applyFont="1" applyFill="1" applyBorder="1" applyAlignment="1">
      <alignment horizontal="right" vertical="center" shrinkToFit="1"/>
    </xf>
    <xf numFmtId="180" fontId="11" fillId="0" borderId="59" xfId="2" applyNumberFormat="1" applyFont="1" applyFill="1" applyBorder="1" applyAlignment="1">
      <alignment horizontal="right" vertical="center" shrinkToFit="1"/>
    </xf>
    <xf numFmtId="176" fontId="11" fillId="0" borderId="8" xfId="2" applyNumberFormat="1" applyFont="1" applyFill="1" applyBorder="1" applyAlignment="1" applyProtection="1">
      <alignment horizontal="center" vertical="center"/>
      <protection locked="0"/>
    </xf>
    <xf numFmtId="176" fontId="11" fillId="0" borderId="59" xfId="2" applyNumberFormat="1" applyFont="1" applyFill="1" applyBorder="1" applyAlignment="1" applyProtection="1">
      <alignment horizontal="center" vertical="center"/>
      <protection locked="0"/>
    </xf>
    <xf numFmtId="180" fontId="11" fillId="0" borderId="29" xfId="2" applyNumberFormat="1" applyFont="1" applyFill="1" applyBorder="1" applyAlignment="1">
      <alignment horizontal="right" vertical="center" shrinkToFit="1"/>
    </xf>
    <xf numFmtId="180" fontId="11" fillId="0" borderId="35" xfId="2" applyNumberFormat="1" applyFont="1" applyFill="1" applyBorder="1" applyAlignment="1">
      <alignment horizontal="right" vertical="center" shrinkToFit="1"/>
    </xf>
    <xf numFmtId="176" fontId="11" fillId="0" borderId="62" xfId="2" applyNumberFormat="1" applyFont="1" applyFill="1" applyBorder="1" applyAlignment="1" applyProtection="1">
      <alignment horizontal="center" vertical="center"/>
      <protection locked="0"/>
    </xf>
    <xf numFmtId="178" fontId="11" fillId="0" borderId="44" xfId="2" applyNumberFormat="1" applyFont="1" applyFill="1" applyBorder="1" applyAlignment="1">
      <alignment vertical="center" shrinkToFit="1"/>
    </xf>
    <xf numFmtId="178" fontId="11" fillId="0" borderId="48" xfId="2" applyNumberFormat="1" applyFont="1" applyFill="1" applyBorder="1" applyAlignment="1">
      <alignment horizontal="right" vertical="center" shrinkToFit="1"/>
    </xf>
    <xf numFmtId="178" fontId="11" fillId="0" borderId="44" xfId="2" applyNumberFormat="1" applyFont="1" applyFill="1" applyBorder="1" applyAlignment="1" applyProtection="1">
      <alignment horizontal="right" vertical="center" shrinkToFit="1"/>
      <protection locked="0"/>
    </xf>
    <xf numFmtId="178" fontId="11" fillId="0" borderId="46" xfId="2" applyNumberFormat="1" applyFont="1" applyFill="1" applyBorder="1" applyAlignment="1">
      <alignment vertical="center"/>
    </xf>
    <xf numFmtId="178" fontId="11" fillId="0" borderId="68" xfId="2" applyNumberFormat="1" applyFont="1" applyFill="1" applyBorder="1" applyAlignment="1">
      <alignment horizontal="right" vertical="center" shrinkToFit="1"/>
    </xf>
    <xf numFmtId="178" fontId="11" fillId="0" borderId="45" xfId="2" applyNumberFormat="1" applyFont="1" applyFill="1" applyBorder="1" applyAlignment="1">
      <alignment horizontal="right" vertical="center" shrinkToFit="1"/>
    </xf>
    <xf numFmtId="178" fontId="11" fillId="0" borderId="46" xfId="2" applyNumberFormat="1" applyFont="1" applyFill="1" applyBorder="1" applyAlignment="1">
      <alignment horizontal="right" vertical="center" shrinkToFit="1"/>
    </xf>
    <xf numFmtId="178" fontId="11" fillId="0" borderId="47" xfId="2" applyNumberFormat="1" applyFont="1" applyFill="1" applyBorder="1" applyAlignment="1">
      <alignment horizontal="right" vertical="center" shrinkToFit="1"/>
    </xf>
    <xf numFmtId="178" fontId="11" fillId="0" borderId="67" xfId="2" applyNumberFormat="1" applyFont="1" applyFill="1" applyBorder="1" applyAlignment="1">
      <alignment horizontal="right" vertical="center" shrinkToFit="1"/>
    </xf>
    <xf numFmtId="178" fontId="11" fillId="0" borderId="51" xfId="2" applyNumberFormat="1" applyFont="1" applyFill="1" applyBorder="1" applyAlignment="1">
      <alignment horizontal="right" vertical="center" shrinkToFit="1"/>
    </xf>
    <xf numFmtId="176" fontId="11" fillId="0" borderId="67" xfId="2" applyNumberFormat="1" applyFont="1" applyFill="1" applyBorder="1" applyAlignment="1">
      <alignment vertical="center"/>
    </xf>
    <xf numFmtId="176" fontId="11" fillId="0" borderId="46" xfId="2" applyNumberFormat="1" applyFont="1" applyFill="1" applyBorder="1" applyAlignment="1">
      <alignment vertical="center"/>
    </xf>
    <xf numFmtId="176" fontId="11" fillId="0" borderId="51" xfId="2" applyNumberFormat="1" applyFont="1" applyFill="1" applyBorder="1" applyAlignment="1">
      <alignment horizontal="right" vertical="center"/>
    </xf>
    <xf numFmtId="178" fontId="11" fillId="0" borderId="69" xfId="2" applyNumberFormat="1" applyFont="1" applyFill="1" applyBorder="1" applyAlignment="1">
      <alignment vertical="center" shrinkToFit="1"/>
    </xf>
    <xf numFmtId="178" fontId="11" fillId="0" borderId="72" xfId="2" applyNumberFormat="1" applyFont="1" applyFill="1" applyBorder="1" applyAlignment="1" applyProtection="1">
      <alignment horizontal="right" vertical="center" shrinkToFit="1"/>
      <protection locked="0"/>
    </xf>
    <xf numFmtId="178" fontId="11" fillId="0" borderId="78" xfId="2" applyNumberFormat="1" applyFont="1" applyFill="1" applyBorder="1" applyAlignment="1">
      <alignment horizontal="right" vertical="center" shrinkToFit="1"/>
    </xf>
    <xf numFmtId="178" fontId="11" fillId="0" borderId="39" xfId="2" applyNumberFormat="1" applyFont="1" applyFill="1" applyBorder="1" applyAlignment="1">
      <alignment horizontal="right" vertical="center" shrinkToFit="1"/>
    </xf>
    <xf numFmtId="178" fontId="11" fillId="0" borderId="23" xfId="2" applyNumberFormat="1" applyFont="1" applyFill="1" applyBorder="1" applyAlignment="1">
      <alignment vertical="center" shrinkToFit="1"/>
    </xf>
    <xf numFmtId="178" fontId="11" fillId="0" borderId="24" xfId="2" applyNumberFormat="1" applyFont="1" applyFill="1" applyBorder="1" applyAlignment="1">
      <alignment horizontal="right" vertical="center" shrinkToFit="1"/>
    </xf>
    <xf numFmtId="178" fontId="11" fillId="0" borderId="57" xfId="2" applyNumberFormat="1" applyFont="1" applyFill="1" applyBorder="1" applyAlignment="1">
      <alignment horizontal="right" vertical="center" shrinkToFit="1"/>
    </xf>
    <xf numFmtId="178" fontId="11" fillId="0" borderId="56" xfId="2" applyNumberFormat="1" applyFont="1" applyFill="1" applyBorder="1" applyAlignment="1">
      <alignment horizontal="right" vertical="center" shrinkToFit="1"/>
    </xf>
    <xf numFmtId="178" fontId="11" fillId="0" borderId="22" xfId="2" applyNumberFormat="1" applyFont="1" applyFill="1" applyBorder="1" applyAlignment="1">
      <alignment horizontal="right" vertical="center" shrinkToFit="1"/>
    </xf>
    <xf numFmtId="176" fontId="11" fillId="0" borderId="42" xfId="2" applyNumberFormat="1" applyFont="1" applyFill="1" applyBorder="1" applyAlignment="1" applyProtection="1">
      <alignment horizontal="center" vertical="center"/>
      <protection locked="0"/>
    </xf>
    <xf numFmtId="178" fontId="11" fillId="0" borderId="15" xfId="2" applyNumberFormat="1" applyFont="1" applyFill="1" applyBorder="1" applyAlignment="1">
      <alignment vertical="center" shrinkToFit="1"/>
    </xf>
    <xf numFmtId="178" fontId="11" fillId="0" borderId="49" xfId="2" applyNumberFormat="1" applyFont="1" applyFill="1" applyBorder="1" applyAlignment="1">
      <alignment horizontal="right" vertical="center" shrinkToFit="1"/>
    </xf>
    <xf numFmtId="178" fontId="11" fillId="0" borderId="18" xfId="2" applyNumberFormat="1" applyFont="1" applyFill="1" applyBorder="1" applyAlignment="1">
      <alignment horizontal="right" vertical="center" shrinkToFit="1"/>
    </xf>
    <xf numFmtId="178" fontId="11" fillId="0" borderId="44" xfId="2" applyNumberFormat="1" applyFont="1" applyFill="1" applyBorder="1" applyAlignment="1">
      <alignment horizontal="right" vertical="center" shrinkToFit="1"/>
    </xf>
    <xf numFmtId="178" fontId="11" fillId="0" borderId="5" xfId="2" applyNumberFormat="1" applyFont="1" applyFill="1" applyBorder="1" applyAlignment="1">
      <alignment horizontal="right" vertical="center" shrinkToFit="1"/>
    </xf>
    <xf numFmtId="176" fontId="11" fillId="0" borderId="51" xfId="2" applyNumberFormat="1" applyFont="1" applyFill="1" applyBorder="1" applyAlignment="1">
      <alignment vertical="center"/>
    </xf>
    <xf numFmtId="178" fontId="11" fillId="0" borderId="16" xfId="2" applyNumberFormat="1" applyFont="1" applyFill="1" applyBorder="1" applyAlignment="1">
      <alignment horizontal="right" vertical="center" shrinkToFit="1"/>
    </xf>
    <xf numFmtId="178" fontId="11" fillId="0" borderId="17" xfId="2" applyNumberFormat="1" applyFont="1" applyFill="1" applyBorder="1" applyAlignment="1">
      <alignment horizontal="right" vertical="center" shrinkToFit="1"/>
    </xf>
    <xf numFmtId="178" fontId="11" fillId="0" borderId="1" xfId="2" applyNumberFormat="1" applyFont="1" applyFill="1" applyBorder="1" applyAlignment="1">
      <alignment horizontal="right" vertical="center" shrinkToFit="1"/>
    </xf>
    <xf numFmtId="180" fontId="11" fillId="0" borderId="51" xfId="2" applyNumberFormat="1" applyFont="1" applyFill="1" applyBorder="1" applyAlignment="1">
      <alignment horizontal="right" vertical="center" shrinkToFit="1"/>
    </xf>
    <xf numFmtId="176" fontId="11" fillId="0" borderId="57" xfId="2" applyNumberFormat="1" applyFont="1" applyFill="1" applyBorder="1" applyAlignment="1">
      <alignment vertical="center"/>
    </xf>
    <xf numFmtId="176" fontId="11" fillId="0" borderId="18" xfId="2" applyNumberFormat="1" applyFont="1" applyFill="1" applyBorder="1" applyAlignment="1">
      <alignment vertical="center"/>
    </xf>
    <xf numFmtId="176" fontId="11" fillId="0" borderId="19" xfId="2" applyNumberFormat="1" applyFont="1" applyFill="1" applyBorder="1" applyAlignment="1">
      <alignment vertical="center"/>
    </xf>
    <xf numFmtId="176" fontId="11" fillId="0" borderId="0" xfId="2" applyNumberFormat="1" applyFont="1" applyFill="1" applyAlignment="1">
      <alignment vertical="center"/>
    </xf>
    <xf numFmtId="179" fontId="11" fillId="0" borderId="0" xfId="2" applyNumberFormat="1" applyFont="1" applyFill="1" applyAlignment="1">
      <alignment vertical="center"/>
    </xf>
    <xf numFmtId="178" fontId="6" fillId="0" borderId="0" xfId="2" applyNumberFormat="1" applyFont="1" applyFill="1" applyBorder="1" applyAlignment="1">
      <alignment vertical="center" textRotation="255"/>
    </xf>
    <xf numFmtId="178" fontId="10" fillId="0" borderId="8" xfId="2" applyNumberFormat="1" applyFont="1" applyFill="1" applyBorder="1" applyAlignment="1">
      <alignment horizontal="distributed" vertical="center"/>
    </xf>
    <xf numFmtId="178" fontId="10" fillId="0" borderId="9" xfId="2" applyNumberFormat="1" applyFont="1" applyFill="1" applyBorder="1" applyAlignment="1">
      <alignment vertical="center"/>
    </xf>
    <xf numFmtId="178" fontId="10" fillId="0" borderId="9" xfId="2" applyNumberFormat="1" applyFont="1" applyFill="1" applyBorder="1" applyAlignment="1">
      <alignment horizontal="distributed" vertical="center" justifyLastLine="1"/>
    </xf>
    <xf numFmtId="0" fontId="1" fillId="0" borderId="9" xfId="2" applyFont="1" applyFill="1" applyBorder="1" applyAlignment="1">
      <alignment vertical="center"/>
    </xf>
    <xf numFmtId="178" fontId="10" fillId="0" borderId="6" xfId="2" applyNumberFormat="1" applyFont="1" applyFill="1" applyBorder="1" applyAlignment="1">
      <alignment vertical="center"/>
    </xf>
    <xf numFmtId="178" fontId="10" fillId="0" borderId="0" xfId="2" applyNumberFormat="1" applyFont="1" applyFill="1" applyBorder="1" applyAlignment="1">
      <alignment vertical="center" wrapText="1"/>
    </xf>
    <xf numFmtId="178" fontId="10" fillId="0" borderId="34" xfId="2" applyNumberFormat="1" applyFont="1" applyFill="1" applyBorder="1" applyAlignment="1">
      <alignment horizontal="distributed" vertical="center" wrapText="1"/>
    </xf>
    <xf numFmtId="178" fontId="10" fillId="0" borderId="34" xfId="2" applyNumberFormat="1" applyFont="1" applyFill="1" applyBorder="1" applyAlignment="1">
      <alignment horizontal="distributed" vertical="center" justifyLastLine="1"/>
    </xf>
    <xf numFmtId="178" fontId="11" fillId="0" borderId="34" xfId="2" applyNumberFormat="1" applyFont="1" applyFill="1" applyBorder="1" applyAlignment="1">
      <alignment horizontal="distributed" vertical="center" justifyLastLine="1"/>
    </xf>
    <xf numFmtId="178" fontId="23" fillId="0" borderId="34" xfId="2" applyNumberFormat="1" applyFont="1" applyFill="1" applyBorder="1" applyAlignment="1">
      <alignment horizontal="distributed" vertical="center" wrapText="1" justifyLastLine="1"/>
    </xf>
    <xf numFmtId="178" fontId="10" fillId="0" borderId="13" xfId="2" applyNumberFormat="1" applyFont="1" applyFill="1" applyBorder="1" applyAlignment="1">
      <alignment horizontal="center" vertical="center" shrinkToFit="1"/>
    </xf>
    <xf numFmtId="178" fontId="10" fillId="0" borderId="0" xfId="2" applyNumberFormat="1" applyFont="1" applyFill="1" applyBorder="1" applyAlignment="1">
      <alignment horizontal="distributed" vertical="center" wrapText="1"/>
    </xf>
    <xf numFmtId="178" fontId="10" fillId="0" borderId="9" xfId="2" applyNumberFormat="1" applyFont="1" applyFill="1" applyBorder="1" applyAlignment="1">
      <alignment horizontal="right" vertical="center"/>
    </xf>
    <xf numFmtId="178" fontId="10" fillId="0" borderId="59" xfId="2" applyNumberFormat="1" applyFont="1" applyFill="1" applyBorder="1" applyAlignment="1">
      <alignment horizontal="right" vertical="center"/>
    </xf>
    <xf numFmtId="178" fontId="10" fillId="0" borderId="22" xfId="2" applyNumberFormat="1" applyFont="1" applyFill="1" applyBorder="1" applyAlignment="1">
      <alignment horizontal="right" vertical="center"/>
    </xf>
    <xf numFmtId="178" fontId="10" fillId="0" borderId="53" xfId="2" applyNumberFormat="1" applyFont="1" applyFill="1" applyBorder="1" applyAlignment="1">
      <alignment horizontal="right" vertical="center"/>
    </xf>
    <xf numFmtId="178" fontId="10" fillId="0" borderId="73" xfId="2" applyNumberFormat="1" applyFont="1" applyFill="1" applyBorder="1" applyAlignment="1">
      <alignment horizontal="right" vertical="center"/>
    </xf>
    <xf numFmtId="178" fontId="10" fillId="0" borderId="0" xfId="2" applyNumberFormat="1" applyFont="1" applyFill="1" applyBorder="1" applyAlignment="1">
      <alignment horizontal="right" vertical="center"/>
    </xf>
    <xf numFmtId="178" fontId="10" fillId="0" borderId="14" xfId="2" applyNumberFormat="1" applyFont="1" applyFill="1" applyBorder="1" applyAlignment="1">
      <alignment horizontal="right" vertical="center"/>
    </xf>
    <xf numFmtId="178" fontId="10" fillId="0" borderId="30" xfId="2" applyNumberFormat="1" applyFont="1" applyFill="1" applyBorder="1" applyAlignment="1">
      <alignment horizontal="right" vertical="center"/>
    </xf>
    <xf numFmtId="178" fontId="10" fillId="0" borderId="29" xfId="2" applyNumberFormat="1" applyFont="1" applyFill="1" applyBorder="1" applyAlignment="1">
      <alignment horizontal="right" vertical="center"/>
    </xf>
    <xf numFmtId="178" fontId="10" fillId="0" borderId="61" xfId="2" applyNumberFormat="1" applyFont="1" applyFill="1" applyBorder="1" applyAlignment="1">
      <alignment horizontal="right" vertical="center"/>
    </xf>
    <xf numFmtId="178" fontId="10" fillId="0" borderId="36" xfId="2" applyNumberFormat="1" applyFont="1" applyFill="1" applyBorder="1" applyAlignment="1">
      <alignment horizontal="right" vertical="center"/>
    </xf>
    <xf numFmtId="178" fontId="10" fillId="0" borderId="35" xfId="2" applyNumberFormat="1" applyFont="1" applyFill="1" applyBorder="1" applyAlignment="1">
      <alignment horizontal="right" vertical="center"/>
    </xf>
    <xf numFmtId="178" fontId="10" fillId="0" borderId="63" xfId="2" applyNumberFormat="1" applyFont="1" applyFill="1" applyBorder="1" applyAlignment="1">
      <alignment horizontal="right" vertical="center"/>
    </xf>
    <xf numFmtId="178" fontId="10" fillId="0" borderId="38" xfId="2" applyNumberFormat="1" applyFont="1" applyFill="1" applyBorder="1" applyAlignment="1">
      <alignment horizontal="right" vertical="center"/>
    </xf>
    <xf numFmtId="178" fontId="10" fillId="0" borderId="39" xfId="2" applyNumberFormat="1" applyFont="1" applyFill="1" applyBorder="1" applyAlignment="1">
      <alignment horizontal="right" vertical="center"/>
    </xf>
    <xf numFmtId="178" fontId="10" fillId="0" borderId="64" xfId="2" applyNumberFormat="1" applyFont="1" applyFill="1" applyBorder="1" applyAlignment="1">
      <alignment horizontal="right" vertical="center"/>
    </xf>
    <xf numFmtId="178" fontId="10" fillId="0" borderId="43" xfId="2" applyNumberFormat="1" applyFont="1" applyFill="1" applyBorder="1" applyAlignment="1">
      <alignment horizontal="right" vertical="center"/>
    </xf>
    <xf numFmtId="178" fontId="10" fillId="0" borderId="42" xfId="2" applyNumberFormat="1" applyFont="1" applyFill="1" applyBorder="1" applyAlignment="1">
      <alignment horizontal="right" vertical="center"/>
    </xf>
    <xf numFmtId="178" fontId="10" fillId="0" borderId="66" xfId="2" applyNumberFormat="1" applyFont="1" applyFill="1" applyBorder="1" applyAlignment="1">
      <alignment horizontal="right" vertical="center"/>
    </xf>
    <xf numFmtId="178" fontId="10" fillId="0" borderId="51" xfId="2" applyNumberFormat="1" applyFont="1" applyFill="1" applyBorder="1" applyAlignment="1">
      <alignment horizontal="right" vertical="center"/>
    </xf>
    <xf numFmtId="178" fontId="10" fillId="0" borderId="50" xfId="2" applyNumberFormat="1" applyFont="1" applyFill="1" applyBorder="1" applyAlignment="1">
      <alignment horizontal="right" vertical="center"/>
    </xf>
    <xf numFmtId="178" fontId="10" fillId="0" borderId="1" xfId="2" applyNumberFormat="1" applyFont="1" applyFill="1" applyBorder="1" applyAlignment="1">
      <alignment horizontal="right" vertical="center"/>
    </xf>
    <xf numFmtId="178" fontId="10" fillId="0" borderId="19" xfId="2" applyNumberFormat="1" applyFont="1" applyFill="1" applyBorder="1" applyAlignment="1">
      <alignment horizontal="right" vertical="center"/>
    </xf>
    <xf numFmtId="178" fontId="11" fillId="0" borderId="40" xfId="2" applyNumberFormat="1" applyFont="1" applyFill="1" applyBorder="1" applyAlignment="1">
      <alignment horizontal="center" vertical="center"/>
    </xf>
    <xf numFmtId="178" fontId="11" fillId="0" borderId="40" xfId="2" applyNumberFormat="1" applyFont="1" applyFill="1" applyBorder="1" applyAlignment="1" applyProtection="1">
      <alignment horizontal="right" vertical="center"/>
      <protection locked="0"/>
    </xf>
    <xf numFmtId="178" fontId="11" fillId="0" borderId="28" xfId="2" applyNumberFormat="1" applyFont="1" applyFill="1" applyBorder="1" applyAlignment="1">
      <alignment horizontal="center" vertical="center"/>
    </xf>
    <xf numFmtId="178" fontId="11" fillId="0" borderId="28" xfId="2" applyNumberFormat="1" applyFont="1" applyFill="1" applyBorder="1" applyAlignment="1" applyProtection="1">
      <alignment horizontal="right" vertical="center"/>
    </xf>
    <xf numFmtId="0" fontId="18" fillId="0" borderId="0" xfId="3">
      <alignment vertical="center"/>
    </xf>
    <xf numFmtId="178" fontId="10" fillId="0" borderId="0" xfId="2" applyNumberFormat="1" applyFont="1" applyFill="1" applyBorder="1" applyAlignment="1">
      <alignment horizontal="distributed" vertical="center" justifyLastLine="1"/>
    </xf>
    <xf numFmtId="0" fontId="6" fillId="0" borderId="0" xfId="2" applyFont="1" applyFill="1" applyBorder="1" applyAlignment="1">
      <alignment vertical="center" wrapText="1"/>
    </xf>
    <xf numFmtId="178" fontId="10" fillId="0" borderId="8" xfId="2" applyNumberFormat="1" applyFont="1" applyFill="1" applyBorder="1" applyAlignment="1">
      <alignment vertical="center"/>
    </xf>
    <xf numFmtId="178" fontId="10" fillId="0" borderId="9" xfId="2" applyNumberFormat="1" applyFont="1" applyFill="1" applyBorder="1" applyAlignment="1">
      <alignment horizontal="center" vertical="center"/>
    </xf>
    <xf numFmtId="178" fontId="10" fillId="0" borderId="18" xfId="2" applyNumberFormat="1" applyFont="1" applyFill="1" applyBorder="1" applyAlignment="1">
      <alignment horizontal="distributed" vertical="center" wrapText="1"/>
    </xf>
    <xf numFmtId="178" fontId="10" fillId="0" borderId="34" xfId="2" applyNumberFormat="1" applyFont="1" applyFill="1" applyBorder="1" applyAlignment="1">
      <alignment horizontal="center" vertical="center" shrinkToFit="1"/>
    </xf>
    <xf numFmtId="178" fontId="10" fillId="0" borderId="8" xfId="2" applyNumberFormat="1" applyFont="1" applyFill="1" applyBorder="1" applyAlignment="1">
      <alignment horizontal="right" vertical="center"/>
    </xf>
    <xf numFmtId="178" fontId="10" fillId="0" borderId="67" xfId="2" applyNumberFormat="1" applyFont="1" applyFill="1" applyBorder="1" applyAlignment="1">
      <alignment horizontal="right" vertical="center"/>
    </xf>
    <xf numFmtId="178" fontId="10" fillId="0" borderId="48" xfId="2" applyNumberFormat="1" applyFont="1" applyFill="1" applyBorder="1" applyAlignment="1">
      <alignment horizontal="center" vertical="center"/>
    </xf>
    <xf numFmtId="178" fontId="10" fillId="0" borderId="5" xfId="2" applyNumberFormat="1" applyFont="1" applyFill="1" applyBorder="1" applyAlignment="1">
      <alignment horizontal="right" vertical="center"/>
    </xf>
    <xf numFmtId="178" fontId="1" fillId="0" borderId="0" xfId="6" applyNumberFormat="1" applyFont="1" applyAlignment="1">
      <alignment vertical="top"/>
    </xf>
    <xf numFmtId="178" fontId="6" fillId="0" borderId="0" xfId="6" applyNumberFormat="1" applyFont="1" applyAlignment="1">
      <alignment vertical="top"/>
    </xf>
    <xf numFmtId="178" fontId="6" fillId="0" borderId="0" xfId="6" applyNumberFormat="1" applyFont="1" applyAlignment="1">
      <alignment horizontal="right" vertical="top"/>
    </xf>
    <xf numFmtId="178" fontId="10" fillId="2" borderId="2" xfId="6" applyNumberFormat="1" applyFont="1" applyFill="1" applyBorder="1" applyAlignment="1">
      <alignment horizontal="distributed" vertical="center"/>
    </xf>
    <xf numFmtId="0" fontId="6" fillId="0" borderId="2" xfId="6" applyFont="1" applyBorder="1" applyAlignment="1">
      <alignment horizontal="center" vertical="center" wrapText="1"/>
    </xf>
    <xf numFmtId="178" fontId="10" fillId="0" borderId="80" xfId="6" applyNumberFormat="1" applyFont="1" applyBorder="1" applyAlignment="1">
      <alignment horizontal="distributed" vertical="center"/>
    </xf>
    <xf numFmtId="0" fontId="10" fillId="0" borderId="53" xfId="6" applyFont="1" applyBorder="1" applyAlignment="1">
      <alignment vertical="center"/>
    </xf>
    <xf numFmtId="0" fontId="10" fillId="0" borderId="6" xfId="6" applyFont="1" applyBorder="1" applyAlignment="1">
      <alignment vertical="center"/>
    </xf>
    <xf numFmtId="178" fontId="10" fillId="0" borderId="0" xfId="6" applyNumberFormat="1" applyFont="1" applyAlignment="1">
      <alignment horizontal="distributed" vertical="center"/>
    </xf>
    <xf numFmtId="178" fontId="10" fillId="0" borderId="0" xfId="6" applyNumberFormat="1" applyFont="1" applyBorder="1" applyAlignment="1">
      <alignment horizontal="distributed" vertical="center"/>
    </xf>
    <xf numFmtId="178" fontId="10" fillId="0" borderId="0" xfId="6" applyNumberFormat="1" applyFont="1" applyAlignment="1">
      <alignment horizontal="right" vertical="center"/>
    </xf>
    <xf numFmtId="178" fontId="10" fillId="2" borderId="7" xfId="6" applyNumberFormat="1" applyFont="1" applyFill="1" applyBorder="1" applyAlignment="1">
      <alignment horizontal="center" vertical="center"/>
    </xf>
    <xf numFmtId="0" fontId="10" fillId="0" borderId="71" xfId="6" applyFont="1" applyBorder="1" applyAlignment="1">
      <alignment horizontal="center" vertical="center"/>
    </xf>
    <xf numFmtId="0" fontId="10" fillId="0" borderId="0" xfId="6" applyFont="1" applyBorder="1" applyAlignment="1">
      <alignment horizontal="center" vertical="center"/>
    </xf>
    <xf numFmtId="178" fontId="10" fillId="0" borderId="65" xfId="6" applyNumberFormat="1" applyFont="1" applyBorder="1" applyAlignment="1">
      <alignment horizontal="center" vertical="center"/>
    </xf>
    <xf numFmtId="178" fontId="10" fillId="0" borderId="13" xfId="6" applyNumberFormat="1" applyFont="1" applyBorder="1" applyAlignment="1">
      <alignment horizontal="center" vertical="center"/>
    </xf>
    <xf numFmtId="0" fontId="10" fillId="0" borderId="13" xfId="6" applyFont="1" applyBorder="1" applyAlignment="1">
      <alignment horizontal="center" vertical="center"/>
    </xf>
    <xf numFmtId="178" fontId="10" fillId="0" borderId="71" xfId="6" applyNumberFormat="1" applyFont="1" applyBorder="1" applyAlignment="1">
      <alignment horizontal="center" vertical="top"/>
    </xf>
    <xf numFmtId="178" fontId="10" fillId="0" borderId="0" xfId="6" applyNumberFormat="1" applyFont="1" applyBorder="1" applyAlignment="1">
      <alignment horizontal="center" vertical="top"/>
    </xf>
    <xf numFmtId="178" fontId="10" fillId="0" borderId="0" xfId="6" applyNumberFormat="1" applyFont="1" applyAlignment="1">
      <alignment horizontal="center" vertical="center"/>
    </xf>
    <xf numFmtId="178" fontId="11" fillId="0" borderId="55" xfId="6" applyNumberFormat="1" applyFont="1" applyBorder="1" applyAlignment="1">
      <alignment horizontal="center" vertical="center"/>
    </xf>
    <xf numFmtId="178" fontId="10" fillId="0" borderId="56" xfId="6" applyNumberFormat="1" applyFont="1" applyBorder="1" applyAlignment="1">
      <alignment horizontal="center" vertical="center"/>
    </xf>
    <xf numFmtId="0" fontId="10" fillId="0" borderId="56" xfId="6" applyFont="1" applyBorder="1" applyAlignment="1">
      <alignment horizontal="center" vertical="center"/>
    </xf>
    <xf numFmtId="0" fontId="10" fillId="0" borderId="7" xfId="6" applyFont="1" applyBorder="1" applyAlignment="1">
      <alignment horizontal="center" vertical="center" wrapText="1"/>
    </xf>
    <xf numFmtId="178" fontId="10" fillId="0" borderId="71" xfId="6" applyNumberFormat="1" applyFont="1" applyBorder="1" applyAlignment="1">
      <alignment horizontal="center" vertical="center" wrapText="1"/>
    </xf>
    <xf numFmtId="178" fontId="10" fillId="0" borderId="24" xfId="6" applyNumberFormat="1" applyFont="1" applyBorder="1" applyAlignment="1">
      <alignment horizontal="center" vertical="center"/>
    </xf>
    <xf numFmtId="178" fontId="10" fillId="0" borderId="0" xfId="6" applyNumberFormat="1" applyFont="1" applyAlignment="1">
      <alignment vertical="center"/>
    </xf>
    <xf numFmtId="178" fontId="29" fillId="0" borderId="0" xfId="6" applyNumberFormat="1" applyFont="1" applyBorder="1" applyAlignment="1">
      <alignment horizontal="right" vertical="center"/>
    </xf>
    <xf numFmtId="0" fontId="30" fillId="0" borderId="0" xfId="7" applyNumberFormat="1" applyFont="1" applyFill="1" applyBorder="1" applyAlignment="1">
      <alignment vertical="center" wrapText="1"/>
    </xf>
    <xf numFmtId="0" fontId="30" fillId="0" borderId="0" xfId="7" applyNumberFormat="1" applyFont="1" applyFill="1" applyBorder="1" applyAlignment="1">
      <alignment horizontal="center" vertical="center" wrapText="1"/>
    </xf>
    <xf numFmtId="0" fontId="1" fillId="0" borderId="7" xfId="6" applyFont="1" applyBorder="1" applyAlignment="1">
      <alignment horizontal="center" vertical="center" wrapText="1"/>
    </xf>
    <xf numFmtId="178" fontId="10" fillId="0" borderId="71" xfId="6" applyNumberFormat="1" applyFont="1" applyBorder="1" applyAlignment="1">
      <alignment vertical="center" wrapText="1"/>
    </xf>
    <xf numFmtId="178" fontId="10" fillId="0" borderId="14" xfId="6" applyNumberFormat="1" applyFont="1" applyBorder="1" applyAlignment="1">
      <alignment horizontal="center" vertical="center"/>
    </xf>
    <xf numFmtId="178" fontId="10" fillId="2" borderId="16" xfId="6" applyNumberFormat="1" applyFont="1" applyFill="1" applyBorder="1" applyAlignment="1">
      <alignment horizontal="distributed" vertical="center"/>
    </xf>
    <xf numFmtId="0" fontId="10" fillId="0" borderId="57" xfId="6" applyFont="1" applyBorder="1" applyAlignment="1">
      <alignment horizontal="center" vertical="center"/>
    </xf>
    <xf numFmtId="0" fontId="10" fillId="0" borderId="18" xfId="6" applyFont="1" applyBorder="1" applyAlignment="1">
      <alignment horizontal="center" vertical="center"/>
    </xf>
    <xf numFmtId="0" fontId="1" fillId="0" borderId="16" xfId="6" applyFont="1" applyBorder="1" applyAlignment="1">
      <alignment horizontal="center" vertical="center" wrapText="1"/>
    </xf>
    <xf numFmtId="178" fontId="10" fillId="0" borderId="17" xfId="6" applyNumberFormat="1" applyFont="1" applyBorder="1" applyAlignment="1">
      <alignment horizontal="center" vertical="center"/>
    </xf>
    <xf numFmtId="178" fontId="10" fillId="0" borderId="18" xfId="6" applyNumberFormat="1" applyFont="1" applyBorder="1" applyAlignment="1">
      <alignment horizontal="center" vertical="center"/>
    </xf>
    <xf numFmtId="178" fontId="10" fillId="0" borderId="49" xfId="6" applyNumberFormat="1" applyFont="1" applyBorder="1" applyAlignment="1">
      <alignment horizontal="center" vertical="center"/>
    </xf>
    <xf numFmtId="178" fontId="10" fillId="0" borderId="16" xfId="6" applyNumberFormat="1" applyFont="1" applyBorder="1" applyAlignment="1">
      <alignment horizontal="center" vertical="center"/>
    </xf>
    <xf numFmtId="178" fontId="10" fillId="2" borderId="25" xfId="6" applyNumberFormat="1" applyFont="1" applyFill="1" applyBorder="1" applyAlignment="1">
      <alignment horizontal="distributed" vertical="center"/>
    </xf>
    <xf numFmtId="176" fontId="31" fillId="0" borderId="27" xfId="6" applyNumberFormat="1" applyFont="1" applyBorder="1" applyAlignment="1">
      <alignment horizontal="center" vertical="center"/>
    </xf>
    <xf numFmtId="176" fontId="31" fillId="0" borderId="28" xfId="6" applyNumberFormat="1" applyFont="1" applyBorder="1" applyAlignment="1">
      <alignment horizontal="center" vertical="center"/>
    </xf>
    <xf numFmtId="176" fontId="32" fillId="0" borderId="28" xfId="6" applyNumberFormat="1" applyFont="1" applyBorder="1" applyAlignment="1">
      <alignment horizontal="center" vertical="center"/>
    </xf>
    <xf numFmtId="176" fontId="31" fillId="0" borderId="61" xfId="6" applyNumberFormat="1" applyFont="1" applyBorder="1" applyAlignment="1">
      <alignment horizontal="center" vertical="center"/>
    </xf>
    <xf numFmtId="176" fontId="31" fillId="0" borderId="25" xfId="6" applyNumberFormat="1" applyFont="1" applyBorder="1" applyAlignment="1">
      <alignment vertical="center"/>
    </xf>
    <xf numFmtId="41" fontId="31" fillId="0" borderId="27" xfId="8" applyNumberFormat="1" applyFont="1" applyBorder="1" applyAlignment="1">
      <alignment horizontal="right" vertical="center"/>
    </xf>
    <xf numFmtId="176" fontId="10" fillId="0" borderId="29" xfId="6" applyNumberFormat="1" applyFont="1" applyFill="1" applyBorder="1" applyAlignment="1">
      <alignment horizontal="right" vertical="center"/>
    </xf>
    <xf numFmtId="176" fontId="10" fillId="0" borderId="61" xfId="6" applyNumberFormat="1" applyFont="1" applyFill="1" applyBorder="1" applyAlignment="1">
      <alignment horizontal="right" vertical="center"/>
    </xf>
    <xf numFmtId="176" fontId="29" fillId="0" borderId="7" xfId="6" applyNumberFormat="1" applyFont="1" applyFill="1" applyBorder="1" applyAlignment="1">
      <alignment horizontal="center" vertical="center"/>
    </xf>
    <xf numFmtId="176" fontId="29" fillId="0" borderId="41" xfId="6" applyNumberFormat="1" applyFont="1" applyFill="1" applyBorder="1" applyAlignment="1">
      <alignment horizontal="center" vertical="center"/>
    </xf>
    <xf numFmtId="0" fontId="30" fillId="0" borderId="0" xfId="7" applyNumberFormat="1" applyFont="1" applyBorder="1" applyAlignment="1">
      <alignment vertical="center" wrapText="1"/>
    </xf>
    <xf numFmtId="178" fontId="10" fillId="2" borderId="41" xfId="6" applyNumberFormat="1" applyFont="1" applyFill="1" applyBorder="1" applyAlignment="1">
      <alignment horizontal="distributed" vertical="center"/>
    </xf>
    <xf numFmtId="176" fontId="31" fillId="0" borderId="66" xfId="6" applyNumberFormat="1" applyFont="1" applyBorder="1" applyAlignment="1">
      <alignment horizontal="center" vertical="center"/>
    </xf>
    <xf numFmtId="176" fontId="31" fillId="0" borderId="41" xfId="6" applyNumberFormat="1" applyFont="1" applyBorder="1" applyAlignment="1">
      <alignment vertical="center"/>
    </xf>
    <xf numFmtId="176" fontId="10" fillId="0" borderId="42" xfId="6" applyNumberFormat="1" applyFont="1" applyFill="1" applyBorder="1" applyAlignment="1">
      <alignment horizontal="right" vertical="center"/>
    </xf>
    <xf numFmtId="176" fontId="10" fillId="0" borderId="66" xfId="6" applyNumberFormat="1" applyFont="1" applyFill="1" applyBorder="1" applyAlignment="1">
      <alignment horizontal="right" vertical="center"/>
    </xf>
    <xf numFmtId="176" fontId="10" fillId="0" borderId="41" xfId="6" applyNumberFormat="1" applyFont="1" applyFill="1" applyBorder="1" applyAlignment="1">
      <alignment horizontal="center" vertical="center"/>
    </xf>
    <xf numFmtId="41" fontId="31" fillId="0" borderId="12" xfId="8" applyNumberFormat="1" applyFont="1" applyBorder="1" applyAlignment="1">
      <alignment horizontal="right" vertical="center"/>
    </xf>
    <xf numFmtId="186" fontId="31" fillId="0" borderId="17" xfId="8" applyNumberFormat="1" applyFont="1" applyBorder="1" applyAlignment="1">
      <alignment horizontal="right" vertical="center"/>
    </xf>
    <xf numFmtId="0" fontId="34" fillId="0" borderId="16" xfId="6" applyFont="1" applyFill="1" applyBorder="1" applyAlignment="1">
      <alignment horizontal="center" vertical="center"/>
    </xf>
    <xf numFmtId="178" fontId="10" fillId="2" borderId="25" xfId="6" applyNumberFormat="1" applyFont="1" applyFill="1" applyBorder="1" applyAlignment="1">
      <alignment horizontal="distributed" vertical="distributed" shrinkToFit="1"/>
    </xf>
    <xf numFmtId="176" fontId="31" fillId="0" borderId="26" xfId="6" applyNumberFormat="1" applyFont="1" applyBorder="1" applyAlignment="1">
      <alignment horizontal="center" vertical="center"/>
    </xf>
    <xf numFmtId="176" fontId="31" fillId="0" borderId="29" xfId="6" applyNumberFormat="1" applyFont="1" applyBorder="1" applyAlignment="1">
      <alignment horizontal="center" vertical="center"/>
    </xf>
    <xf numFmtId="41" fontId="31" fillId="0" borderId="75" xfId="8" applyNumberFormat="1" applyFont="1" applyBorder="1" applyAlignment="1">
      <alignment horizontal="right" vertical="center"/>
    </xf>
    <xf numFmtId="176" fontId="10" fillId="0" borderId="39" xfId="6" applyNumberFormat="1" applyFont="1" applyFill="1" applyBorder="1" applyAlignment="1">
      <alignment horizontal="right" vertical="center"/>
    </xf>
    <xf numFmtId="176" fontId="10" fillId="0" borderId="64" xfId="6" applyNumberFormat="1" applyFont="1" applyFill="1" applyBorder="1" applyAlignment="1">
      <alignment horizontal="right" vertical="center"/>
    </xf>
    <xf numFmtId="176" fontId="29" fillId="0" borderId="70" xfId="6" applyNumberFormat="1" applyFont="1" applyFill="1" applyBorder="1" applyAlignment="1">
      <alignment horizontal="center" vertical="center"/>
    </xf>
    <xf numFmtId="178" fontId="11" fillId="2" borderId="25" xfId="6" applyNumberFormat="1" applyFont="1" applyFill="1" applyBorder="1" applyAlignment="1">
      <alignment horizontal="distributed" vertical="distributed" shrinkToFit="1"/>
    </xf>
    <xf numFmtId="178" fontId="10" fillId="2" borderId="20" xfId="6" applyNumberFormat="1" applyFont="1" applyFill="1" applyBorder="1" applyAlignment="1">
      <alignment horizontal="distributed" vertical="center"/>
    </xf>
    <xf numFmtId="176" fontId="31" fillId="0" borderId="69" xfId="6" applyNumberFormat="1" applyFont="1" applyBorder="1" applyAlignment="1">
      <alignment horizontal="center" vertical="center"/>
    </xf>
    <xf numFmtId="176" fontId="31" fillId="0" borderId="40" xfId="6" applyNumberFormat="1" applyFont="1" applyBorder="1" applyAlignment="1">
      <alignment horizontal="center" vertical="center"/>
    </xf>
    <xf numFmtId="176" fontId="31" fillId="0" borderId="39" xfId="6" applyNumberFormat="1" applyFont="1" applyBorder="1" applyAlignment="1">
      <alignment horizontal="center" vertical="center"/>
    </xf>
    <xf numFmtId="176" fontId="10" fillId="0" borderId="39" xfId="6" applyNumberFormat="1" applyFont="1" applyFill="1" applyBorder="1" applyAlignment="1">
      <alignment horizontal="center" vertical="center"/>
    </xf>
    <xf numFmtId="176" fontId="10" fillId="0" borderId="64" xfId="6" applyNumberFormat="1" applyFont="1" applyFill="1" applyBorder="1" applyAlignment="1">
      <alignment horizontal="center" vertical="center"/>
    </xf>
    <xf numFmtId="176" fontId="10" fillId="0" borderId="20" xfId="6" applyNumberFormat="1" applyFont="1" applyFill="1" applyBorder="1" applyAlignment="1">
      <alignment horizontal="right" vertical="center"/>
    </xf>
    <xf numFmtId="41" fontId="31" fillId="0" borderId="72" xfId="8" applyNumberFormat="1" applyFont="1" applyBorder="1" applyAlignment="1">
      <alignment horizontal="right" vertical="center"/>
    </xf>
    <xf numFmtId="176" fontId="10" fillId="0" borderId="59" xfId="6" applyNumberFormat="1" applyFont="1" applyFill="1" applyBorder="1" applyAlignment="1">
      <alignment horizontal="right" vertical="center"/>
    </xf>
    <xf numFmtId="176" fontId="10" fillId="0" borderId="73" xfId="6" applyNumberFormat="1" applyFont="1" applyFill="1" applyBorder="1" applyAlignment="1">
      <alignment horizontal="right" vertical="center"/>
    </xf>
    <xf numFmtId="176" fontId="10" fillId="0" borderId="7" xfId="6" applyNumberFormat="1" applyFont="1" applyFill="1" applyBorder="1" applyAlignment="1">
      <alignment horizontal="center" vertical="center"/>
    </xf>
    <xf numFmtId="176" fontId="10" fillId="0" borderId="29" xfId="6" applyNumberFormat="1" applyFont="1" applyFill="1" applyBorder="1" applyAlignment="1">
      <alignment horizontal="center" vertical="center"/>
    </xf>
    <xf numFmtId="176" fontId="10" fillId="0" borderId="28" xfId="6" applyNumberFormat="1" applyFont="1" applyFill="1" applyBorder="1" applyAlignment="1">
      <alignment horizontal="center" vertical="center"/>
    </xf>
    <xf numFmtId="176" fontId="10" fillId="0" borderId="61" xfId="6" applyNumberFormat="1" applyFont="1" applyFill="1" applyBorder="1" applyAlignment="1">
      <alignment horizontal="center" vertical="center"/>
    </xf>
    <xf numFmtId="176" fontId="10" fillId="0" borderId="25" xfId="6" applyNumberFormat="1" applyFont="1" applyFill="1" applyBorder="1" applyAlignment="1">
      <alignment horizontal="right" vertical="center"/>
    </xf>
    <xf numFmtId="41" fontId="31" fillId="0" borderId="60" xfId="8" applyNumberFormat="1" applyFont="1" applyBorder="1" applyAlignment="1">
      <alignment horizontal="right" vertical="center"/>
    </xf>
    <xf numFmtId="41" fontId="31" fillId="0" borderId="71" xfId="8" applyNumberFormat="1" applyFont="1" applyBorder="1" applyAlignment="1">
      <alignment horizontal="right" vertical="center"/>
    </xf>
    <xf numFmtId="178" fontId="11" fillId="0" borderId="0" xfId="6" applyNumberFormat="1" applyFont="1" applyAlignment="1">
      <alignment vertical="center"/>
    </xf>
    <xf numFmtId="186" fontId="31" fillId="0" borderId="71" xfId="8" applyNumberFormat="1" applyFont="1" applyBorder="1" applyAlignment="1">
      <alignment horizontal="right" vertical="center"/>
    </xf>
    <xf numFmtId="0" fontId="34" fillId="0" borderId="7" xfId="6" applyFont="1" applyFill="1" applyBorder="1" applyAlignment="1">
      <alignment horizontal="center" vertical="center"/>
    </xf>
    <xf numFmtId="178" fontId="10" fillId="0" borderId="7" xfId="6" applyNumberFormat="1" applyFont="1" applyFill="1" applyBorder="1" applyAlignment="1">
      <alignment horizontal="distributed" vertical="center" wrapText="1"/>
    </xf>
    <xf numFmtId="178" fontId="11" fillId="2" borderId="41" xfId="6" applyNumberFormat="1" applyFont="1" applyFill="1" applyBorder="1" applyAlignment="1">
      <alignment horizontal="distributed" vertical="center"/>
    </xf>
    <xf numFmtId="176" fontId="31" fillId="0" borderId="12" xfId="6" applyNumberFormat="1" applyFont="1" applyBorder="1" applyAlignment="1">
      <alignment horizontal="center" vertical="center"/>
    </xf>
    <xf numFmtId="176" fontId="31" fillId="0" borderId="13" xfId="6" applyNumberFormat="1" applyFont="1" applyBorder="1" applyAlignment="1">
      <alignment horizontal="center" vertical="center"/>
    </xf>
    <xf numFmtId="176" fontId="10" fillId="0" borderId="13" xfId="6" applyNumberFormat="1" applyFont="1" applyFill="1" applyBorder="1" applyAlignment="1">
      <alignment horizontal="center" vertical="center"/>
    </xf>
    <xf numFmtId="176" fontId="10" fillId="0" borderId="42" xfId="6" applyNumberFormat="1" applyFont="1" applyFill="1" applyBorder="1" applyAlignment="1">
      <alignment horizontal="center" vertical="center"/>
    </xf>
    <xf numFmtId="176" fontId="10" fillId="0" borderId="41" xfId="6" applyNumberFormat="1" applyFont="1" applyFill="1" applyBorder="1" applyAlignment="1">
      <alignment horizontal="right" vertical="center"/>
    </xf>
    <xf numFmtId="41" fontId="31" fillId="0" borderId="67" xfId="8" applyNumberFormat="1" applyFont="1" applyBorder="1" applyAlignment="1">
      <alignment horizontal="right" vertical="center"/>
    </xf>
    <xf numFmtId="176" fontId="10" fillId="0" borderId="46" xfId="6" applyNumberFormat="1" applyFont="1" applyFill="1" applyBorder="1" applyAlignment="1">
      <alignment horizontal="right" vertical="center"/>
    </xf>
    <xf numFmtId="176" fontId="10" fillId="0" borderId="51" xfId="6" applyNumberFormat="1" applyFont="1" applyFill="1" applyBorder="1" applyAlignment="1">
      <alignment horizontal="right" vertical="center"/>
    </xf>
    <xf numFmtId="176" fontId="10" fillId="0" borderId="48" xfId="6" applyNumberFormat="1" applyFont="1" applyFill="1" applyBorder="1" applyAlignment="1">
      <alignment horizontal="center" vertical="center"/>
    </xf>
    <xf numFmtId="178" fontId="10" fillId="0" borderId="48" xfId="6" applyNumberFormat="1" applyFont="1" applyFill="1" applyBorder="1" applyAlignment="1">
      <alignment horizontal="distributed" vertical="center" wrapText="1"/>
    </xf>
    <xf numFmtId="178" fontId="10" fillId="2" borderId="48" xfId="6" applyNumberFormat="1" applyFont="1" applyFill="1" applyBorder="1" applyAlignment="1">
      <alignment horizontal="distributed" vertical="center"/>
    </xf>
    <xf numFmtId="176" fontId="31" fillId="0" borderId="44" xfId="6" applyNumberFormat="1" applyFont="1" applyBorder="1" applyAlignment="1">
      <alignment horizontal="center" vertical="center"/>
    </xf>
    <xf numFmtId="176" fontId="31" fillId="0" borderId="47" xfId="6" applyNumberFormat="1" applyFont="1" applyBorder="1" applyAlignment="1">
      <alignment horizontal="center" vertical="center"/>
    </xf>
    <xf numFmtId="176" fontId="10" fillId="0" borderId="47" xfId="6" applyNumberFormat="1" applyFont="1" applyFill="1" applyBorder="1" applyAlignment="1">
      <alignment horizontal="center" vertical="center"/>
    </xf>
    <xf numFmtId="176" fontId="10" fillId="0" borderId="48" xfId="6" applyNumberFormat="1" applyFont="1" applyFill="1" applyBorder="1" applyAlignment="1">
      <alignment horizontal="right" vertical="center"/>
    </xf>
    <xf numFmtId="41" fontId="31" fillId="0" borderId="45" xfId="8" applyNumberFormat="1" applyFont="1" applyBorder="1" applyAlignment="1">
      <alignment horizontal="right" vertical="center"/>
    </xf>
    <xf numFmtId="176" fontId="10" fillId="0" borderId="47" xfId="6" applyNumberFormat="1" applyFont="1" applyFill="1" applyBorder="1" applyAlignment="1">
      <alignment horizontal="right" vertical="center"/>
    </xf>
    <xf numFmtId="178" fontId="10" fillId="2" borderId="70" xfId="6" applyNumberFormat="1" applyFont="1" applyFill="1" applyBorder="1" applyAlignment="1">
      <alignment horizontal="distributed" vertical="center" shrinkToFit="1"/>
    </xf>
    <xf numFmtId="176" fontId="31" fillId="0" borderId="8" xfId="6" applyNumberFormat="1" applyFont="1" applyBorder="1" applyAlignment="1">
      <alignment horizontal="center" vertical="center"/>
    </xf>
    <xf numFmtId="176" fontId="31" fillId="0" borderId="37" xfId="6" applyNumberFormat="1" applyFont="1" applyBorder="1" applyAlignment="1">
      <alignment horizontal="center" vertical="center"/>
    </xf>
    <xf numFmtId="176" fontId="31" fillId="0" borderId="59" xfId="6" applyNumberFormat="1" applyFont="1" applyBorder="1" applyAlignment="1">
      <alignment horizontal="center" vertical="center"/>
    </xf>
    <xf numFmtId="176" fontId="10" fillId="0" borderId="59" xfId="6" applyNumberFormat="1" applyFont="1" applyFill="1" applyBorder="1" applyAlignment="1">
      <alignment horizontal="center" vertical="center"/>
    </xf>
    <xf numFmtId="176" fontId="10" fillId="0" borderId="70" xfId="6" applyNumberFormat="1" applyFont="1" applyFill="1" applyBorder="1" applyAlignment="1">
      <alignment horizontal="right" vertical="center"/>
    </xf>
    <xf numFmtId="41" fontId="31" fillId="0" borderId="21" xfId="8" applyNumberFormat="1" applyFont="1" applyBorder="1" applyAlignment="1">
      <alignment horizontal="right" vertical="center"/>
    </xf>
    <xf numFmtId="176" fontId="10" fillId="0" borderId="70" xfId="6" applyNumberFormat="1" applyFont="1" applyFill="1" applyBorder="1" applyAlignment="1">
      <alignment horizontal="center" vertical="center"/>
    </xf>
    <xf numFmtId="176" fontId="10" fillId="0" borderId="16" xfId="6" applyNumberFormat="1" applyFont="1" applyFill="1" applyBorder="1" applyAlignment="1">
      <alignment horizontal="center" vertical="center"/>
    </xf>
    <xf numFmtId="176" fontId="31" fillId="0" borderId="46" xfId="6" applyNumberFormat="1" applyFont="1" applyBorder="1" applyAlignment="1">
      <alignment horizontal="center" vertical="center"/>
    </xf>
    <xf numFmtId="176" fontId="10" fillId="0" borderId="51" xfId="6" applyNumberFormat="1" applyFont="1" applyFill="1" applyBorder="1" applyAlignment="1">
      <alignment horizontal="center" vertical="center"/>
    </xf>
    <xf numFmtId="176" fontId="10" fillId="0" borderId="48" xfId="6" applyNumberFormat="1" applyFont="1" applyFill="1" applyBorder="1" applyAlignment="1">
      <alignment horizontal="right" vertical="center" wrapText="1"/>
    </xf>
    <xf numFmtId="176" fontId="29" fillId="0" borderId="2" xfId="6" applyNumberFormat="1" applyFont="1" applyFill="1" applyBorder="1" applyAlignment="1">
      <alignment horizontal="center" vertical="center"/>
    </xf>
    <xf numFmtId="176" fontId="29" fillId="0" borderId="48" xfId="6" applyNumberFormat="1" applyFont="1" applyFill="1" applyBorder="1" applyAlignment="1">
      <alignment horizontal="center" vertical="center"/>
    </xf>
    <xf numFmtId="176" fontId="29" fillId="0" borderId="16" xfId="6" applyNumberFormat="1" applyFont="1" applyFill="1" applyBorder="1" applyAlignment="1">
      <alignment horizontal="center" vertical="center"/>
    </xf>
    <xf numFmtId="178" fontId="10" fillId="2" borderId="48" xfId="6" applyNumberFormat="1" applyFont="1" applyFill="1" applyBorder="1" applyAlignment="1">
      <alignment horizontal="distributed" vertical="center" wrapText="1"/>
    </xf>
    <xf numFmtId="176" fontId="10" fillId="0" borderId="2" xfId="6" applyNumberFormat="1" applyFont="1" applyFill="1" applyBorder="1" applyAlignment="1">
      <alignment horizontal="center" vertical="center"/>
    </xf>
    <xf numFmtId="0" fontId="10" fillId="0" borderId="7" xfId="6" applyFont="1" applyFill="1" applyBorder="1" applyAlignment="1">
      <alignment horizontal="distributed" vertical="center" wrapText="1"/>
    </xf>
    <xf numFmtId="178" fontId="11" fillId="0" borderId="25" xfId="6" applyNumberFormat="1" applyFont="1" applyFill="1" applyBorder="1" applyAlignment="1">
      <alignment horizontal="distributed" vertical="center" wrapText="1"/>
    </xf>
    <xf numFmtId="176" fontId="31" fillId="0" borderId="26" xfId="6" applyNumberFormat="1" applyFont="1" applyFill="1" applyBorder="1" applyAlignment="1">
      <alignment horizontal="center" vertical="center"/>
    </xf>
    <xf numFmtId="176" fontId="31" fillId="0" borderId="28" xfId="6" applyNumberFormat="1" applyFont="1" applyFill="1" applyBorder="1" applyAlignment="1">
      <alignment horizontal="center" vertical="center"/>
    </xf>
    <xf numFmtId="176" fontId="31" fillId="0" borderId="29" xfId="6" applyNumberFormat="1" applyFont="1" applyFill="1" applyBorder="1" applyAlignment="1">
      <alignment horizontal="center" vertical="center"/>
    </xf>
    <xf numFmtId="176" fontId="31" fillId="0" borderId="61" xfId="6" applyNumberFormat="1" applyFont="1" applyFill="1" applyBorder="1" applyAlignment="1">
      <alignment horizontal="center" vertical="center"/>
    </xf>
    <xf numFmtId="176" fontId="31" fillId="0" borderId="25" xfId="6" applyNumberFormat="1" applyFont="1" applyFill="1" applyBorder="1" applyAlignment="1">
      <alignment horizontal="right" vertical="center"/>
    </xf>
    <xf numFmtId="41" fontId="31" fillId="0" borderId="27" xfId="8" applyNumberFormat="1" applyFont="1" applyFill="1" applyBorder="1" applyAlignment="1">
      <alignment horizontal="right" vertical="center"/>
    </xf>
    <xf numFmtId="41" fontId="31" fillId="0" borderId="80" xfId="8" applyNumberFormat="1" applyFont="1" applyBorder="1" applyAlignment="1">
      <alignment horizontal="right" vertical="center"/>
    </xf>
    <xf numFmtId="0" fontId="10" fillId="0" borderId="4" xfId="6" applyFont="1" applyBorder="1" applyAlignment="1">
      <alignment horizontal="left" vertical="center"/>
    </xf>
    <xf numFmtId="0" fontId="0" fillId="0" borderId="4" xfId="0" applyBorder="1" applyAlignment="1">
      <alignment vertical="center"/>
    </xf>
    <xf numFmtId="176" fontId="31" fillId="0" borderId="0" xfId="6" applyNumberFormat="1" applyFont="1" applyBorder="1" applyAlignment="1">
      <alignment horizontal="right" vertical="center"/>
    </xf>
    <xf numFmtId="186" fontId="31" fillId="0" borderId="0" xfId="8" applyNumberFormat="1" applyFont="1" applyBorder="1" applyAlignment="1">
      <alignment horizontal="right" vertical="center"/>
    </xf>
    <xf numFmtId="176" fontId="10" fillId="0" borderId="0" xfId="6" applyNumberFormat="1" applyFont="1" applyFill="1" applyBorder="1" applyAlignment="1">
      <alignment horizontal="right" vertical="center"/>
    </xf>
    <xf numFmtId="0" fontId="1" fillId="0" borderId="0" xfId="6" applyFont="1" applyFill="1" applyBorder="1" applyAlignment="1">
      <alignment horizontal="right" vertical="center"/>
    </xf>
    <xf numFmtId="0" fontId="0" fillId="0" borderId="4" xfId="0" applyBorder="1" applyAlignment="1">
      <alignment horizontal="right" vertical="center"/>
    </xf>
    <xf numFmtId="178" fontId="10" fillId="0" borderId="0" xfId="6" applyNumberFormat="1" applyFont="1" applyFill="1" applyAlignment="1">
      <alignment vertical="center"/>
    </xf>
    <xf numFmtId="178" fontId="11" fillId="0" borderId="0" xfId="6" applyNumberFormat="1" applyFont="1" applyFill="1" applyAlignment="1">
      <alignment vertical="center"/>
    </xf>
    <xf numFmtId="178" fontId="11" fillId="0" borderId="0" xfId="6" applyNumberFormat="1" applyFont="1" applyBorder="1" applyAlignment="1">
      <alignment vertical="center"/>
    </xf>
    <xf numFmtId="178" fontId="10" fillId="0" borderId="0" xfId="6" applyNumberFormat="1" applyFont="1" applyFill="1" applyBorder="1" applyAlignment="1">
      <alignment vertical="center"/>
    </xf>
    <xf numFmtId="178" fontId="11" fillId="0" borderId="0" xfId="6" applyNumberFormat="1" applyFont="1" applyAlignment="1">
      <alignment horizontal="right" vertical="center"/>
    </xf>
    <xf numFmtId="178" fontId="11" fillId="0" borderId="0" xfId="6" applyNumberFormat="1" applyFont="1" applyAlignment="1">
      <alignment horizontal="center" vertical="center"/>
    </xf>
    <xf numFmtId="178" fontId="6" fillId="0" borderId="0" xfId="6" applyNumberFormat="1" applyFont="1" applyAlignment="1">
      <alignment horizontal="center" vertical="center"/>
    </xf>
    <xf numFmtId="178" fontId="6" fillId="0" borderId="0" xfId="6" applyNumberFormat="1" applyFont="1" applyAlignment="1">
      <alignment horizontal="distributed" vertical="center"/>
    </xf>
    <xf numFmtId="178" fontId="6" fillId="0" borderId="0" xfId="6" applyNumberFormat="1" applyFont="1" applyAlignment="1">
      <alignment vertical="center"/>
    </xf>
    <xf numFmtId="0" fontId="0" fillId="0" borderId="0" xfId="0" applyAlignment="1">
      <alignment horizontal="right" vertical="center"/>
    </xf>
    <xf numFmtId="178" fontId="6" fillId="0" borderId="0" xfId="6" applyNumberFormat="1" applyFont="1" applyAlignment="1">
      <alignment horizontal="right" vertical="center"/>
    </xf>
    <xf numFmtId="0" fontId="0" fillId="0" borderId="0" xfId="0" applyBorder="1">
      <alignment vertical="center"/>
    </xf>
    <xf numFmtId="0" fontId="38" fillId="0" borderId="0" xfId="0" applyFont="1">
      <alignment vertical="center"/>
    </xf>
    <xf numFmtId="0" fontId="38" fillId="0" borderId="1" xfId="0" applyFont="1" applyBorder="1">
      <alignment vertical="center"/>
    </xf>
    <xf numFmtId="0" fontId="38" fillId="0" borderId="0" xfId="0" applyFont="1" applyBorder="1">
      <alignment vertical="center"/>
    </xf>
    <xf numFmtId="0" fontId="27" fillId="0" borderId="0" xfId="0" applyFont="1" applyAlignment="1">
      <alignment horizontal="right" vertical="center"/>
    </xf>
    <xf numFmtId="0" fontId="31" fillId="0" borderId="3" xfId="0" applyFont="1" applyBorder="1" applyAlignment="1">
      <alignment vertical="center"/>
    </xf>
    <xf numFmtId="0" fontId="27" fillId="0" borderId="4" xfId="0" applyFont="1" applyBorder="1" applyAlignment="1">
      <alignment vertical="center"/>
    </xf>
    <xf numFmtId="0" fontId="31" fillId="0" borderId="4" xfId="0" applyFont="1" applyBorder="1" applyAlignment="1">
      <alignment vertical="center"/>
    </xf>
    <xf numFmtId="0" fontId="31" fillId="0" borderId="4" xfId="0" applyFont="1" applyBorder="1" applyAlignment="1">
      <alignment horizontal="center" vertical="center"/>
    </xf>
    <xf numFmtId="0" fontId="31" fillId="0" borderId="6" xfId="0" applyFont="1" applyBorder="1" applyAlignment="1">
      <alignment vertical="center" wrapText="1"/>
    </xf>
    <xf numFmtId="0" fontId="31" fillId="0" borderId="0" xfId="0" applyFont="1">
      <alignment vertical="center"/>
    </xf>
    <xf numFmtId="0" fontId="31" fillId="0" borderId="0" xfId="0" applyFont="1" applyBorder="1">
      <alignment vertical="center"/>
    </xf>
    <xf numFmtId="0" fontId="31" fillId="0" borderId="23" xfId="0" applyFont="1" applyBorder="1" applyAlignment="1">
      <alignment vertical="center"/>
    </xf>
    <xf numFmtId="0" fontId="31" fillId="0" borderId="3" xfId="0" applyFont="1" applyBorder="1">
      <alignment vertical="center"/>
    </xf>
    <xf numFmtId="0" fontId="27" fillId="0" borderId="4" xfId="0" applyFont="1" applyBorder="1">
      <alignment vertical="center"/>
    </xf>
    <xf numFmtId="0" fontId="31" fillId="0" borderId="4" xfId="0" applyFont="1" applyBorder="1">
      <alignment vertical="center"/>
    </xf>
    <xf numFmtId="0" fontId="31" fillId="0" borderId="4" xfId="0" applyFont="1" applyBorder="1" applyAlignment="1">
      <alignment horizontal="left" vertical="center"/>
    </xf>
    <xf numFmtId="0" fontId="31" fillId="0" borderId="6" xfId="0" applyFont="1" applyBorder="1" applyAlignment="1">
      <alignment horizontal="left" vertical="center"/>
    </xf>
    <xf numFmtId="0" fontId="31" fillId="0" borderId="23" xfId="0" applyFont="1" applyBorder="1" applyAlignment="1">
      <alignment horizontal="center" vertical="center"/>
    </xf>
    <xf numFmtId="0" fontId="31" fillId="0" borderId="23" xfId="0" applyFont="1" applyBorder="1">
      <alignment vertical="center"/>
    </xf>
    <xf numFmtId="0" fontId="31" fillId="0" borderId="0" xfId="0" applyFont="1" applyBorder="1" applyAlignment="1">
      <alignment horizontal="center" vertical="center"/>
    </xf>
    <xf numFmtId="0" fontId="31" fillId="0" borderId="65" xfId="0" applyFont="1" applyBorder="1" applyAlignment="1">
      <alignment vertical="center" wrapText="1"/>
    </xf>
    <xf numFmtId="0" fontId="31" fillId="0" borderId="13" xfId="0" applyFont="1" applyBorder="1">
      <alignment vertical="center"/>
    </xf>
    <xf numFmtId="0" fontId="31" fillId="0" borderId="12" xfId="0" applyFont="1" applyBorder="1">
      <alignment vertical="center"/>
    </xf>
    <xf numFmtId="0" fontId="31" fillId="0" borderId="14" xfId="0" applyFont="1" applyBorder="1" applyAlignment="1">
      <alignment horizontal="center" vertical="center"/>
    </xf>
    <xf numFmtId="0" fontId="31" fillId="0" borderId="12" xfId="0" applyFont="1" applyBorder="1" applyAlignment="1">
      <alignment vertical="center" wrapText="1"/>
    </xf>
    <xf numFmtId="0" fontId="31" fillId="0" borderId="24" xfId="0" applyFont="1" applyBorder="1" applyAlignment="1">
      <alignment horizontal="center" vertical="center"/>
    </xf>
    <xf numFmtId="0" fontId="31" fillId="0" borderId="24" xfId="0" quotePrefix="1" applyFont="1" applyBorder="1" applyAlignment="1">
      <alignment horizontal="center" vertical="center" wrapText="1"/>
    </xf>
    <xf numFmtId="0" fontId="31" fillId="0" borderId="15" xfId="0" applyFont="1" applyBorder="1" applyAlignment="1">
      <alignment vertical="center" shrinkToFit="1"/>
    </xf>
    <xf numFmtId="0" fontId="31" fillId="0" borderId="57" xfId="0" applyFont="1" applyBorder="1" applyAlignment="1">
      <alignment vertical="center" shrinkToFit="1"/>
    </xf>
    <xf numFmtId="0" fontId="31" fillId="0" borderId="18" xfId="0" applyFont="1" applyBorder="1" applyAlignment="1">
      <alignment vertical="center" shrinkToFit="1"/>
    </xf>
    <xf numFmtId="0" fontId="31" fillId="0" borderId="17" xfId="0" applyFont="1" applyBorder="1" applyAlignment="1">
      <alignment vertical="center" shrinkToFit="1"/>
    </xf>
    <xf numFmtId="0" fontId="31" fillId="0" borderId="19" xfId="0" quotePrefix="1" applyFont="1" applyBorder="1" applyAlignment="1">
      <alignment horizontal="center" vertical="center" shrinkToFit="1"/>
    </xf>
    <xf numFmtId="0" fontId="31" fillId="0" borderId="49" xfId="0" quotePrefix="1" applyFont="1" applyBorder="1" applyAlignment="1">
      <alignment horizontal="center" vertical="center" shrinkToFit="1"/>
    </xf>
    <xf numFmtId="0" fontId="31" fillId="0" borderId="0" xfId="0" applyFont="1" applyAlignment="1">
      <alignment vertical="center" shrinkToFit="1"/>
    </xf>
    <xf numFmtId="0" fontId="31" fillId="0" borderId="0" xfId="0" applyFont="1" applyAlignment="1">
      <alignment horizontal="right" vertical="center" shrinkToFit="1"/>
    </xf>
    <xf numFmtId="178" fontId="10" fillId="0" borderId="58" xfId="2" applyNumberFormat="1" applyFont="1" applyFill="1" applyBorder="1" applyAlignment="1">
      <alignment horizontal="right" vertical="center"/>
    </xf>
    <xf numFmtId="178" fontId="10" fillId="0" borderId="70" xfId="2" applyNumberFormat="1" applyFont="1" applyFill="1" applyBorder="1" applyAlignment="1">
      <alignment horizontal="right" vertical="center"/>
    </xf>
    <xf numFmtId="178" fontId="38" fillId="0" borderId="0" xfId="0" applyNumberFormat="1" applyFont="1">
      <alignment vertical="center"/>
    </xf>
    <xf numFmtId="178" fontId="10" fillId="0" borderId="55" xfId="2" applyNumberFormat="1" applyFont="1" applyFill="1" applyBorder="1" applyAlignment="1">
      <alignment horizontal="right" vertical="center"/>
    </xf>
    <xf numFmtId="178" fontId="10" fillId="0" borderId="7" xfId="2" applyNumberFormat="1" applyFont="1" applyFill="1" applyBorder="1" applyAlignment="1">
      <alignment horizontal="right" vertical="center"/>
    </xf>
    <xf numFmtId="178" fontId="10" fillId="0" borderId="60" xfId="2" applyNumberFormat="1" applyFont="1" applyFill="1" applyBorder="1" applyAlignment="1">
      <alignment horizontal="right" vertical="center"/>
    </xf>
    <xf numFmtId="178" fontId="10" fillId="0" borderId="25" xfId="2" applyNumberFormat="1" applyFont="1" applyFill="1" applyBorder="1" applyAlignment="1">
      <alignment horizontal="right" vertical="center"/>
    </xf>
    <xf numFmtId="178" fontId="10" fillId="0" borderId="62" xfId="2" applyNumberFormat="1" applyFont="1" applyFill="1" applyBorder="1" applyAlignment="1">
      <alignment horizontal="right" vertical="center"/>
    </xf>
    <xf numFmtId="178" fontId="10" fillId="0" borderId="31" xfId="2" applyNumberFormat="1" applyFont="1" applyFill="1" applyBorder="1" applyAlignment="1">
      <alignment horizontal="right" vertical="center"/>
    </xf>
    <xf numFmtId="178" fontId="10" fillId="0" borderId="20" xfId="2" applyNumberFormat="1" applyFont="1" applyFill="1" applyBorder="1" applyAlignment="1">
      <alignment horizontal="right" vertical="center"/>
    </xf>
    <xf numFmtId="178" fontId="10" fillId="0" borderId="65" xfId="2" applyNumberFormat="1" applyFont="1" applyFill="1" applyBorder="1" applyAlignment="1">
      <alignment horizontal="right" vertical="center"/>
    </xf>
    <xf numFmtId="178" fontId="10" fillId="0" borderId="41" xfId="2" applyNumberFormat="1" applyFont="1" applyFill="1" applyBorder="1" applyAlignment="1">
      <alignment horizontal="right" vertical="center"/>
    </xf>
    <xf numFmtId="178" fontId="10" fillId="0" borderId="47" xfId="2" applyNumberFormat="1" applyFont="1" applyFill="1" applyBorder="1" applyAlignment="1">
      <alignment horizontal="right" vertical="center"/>
    </xf>
    <xf numFmtId="178" fontId="10" fillId="0" borderId="48" xfId="2" applyNumberFormat="1" applyFont="1" applyFill="1" applyBorder="1" applyAlignment="1">
      <alignment horizontal="right" vertical="center"/>
    </xf>
    <xf numFmtId="178" fontId="10" fillId="0" borderId="72" xfId="2" applyNumberFormat="1" applyFont="1" applyFill="1" applyBorder="1" applyAlignment="1">
      <alignment horizontal="right" vertical="center"/>
    </xf>
    <xf numFmtId="178" fontId="10" fillId="0" borderId="57" xfId="2" applyNumberFormat="1" applyFont="1" applyFill="1" applyBorder="1" applyAlignment="1">
      <alignment horizontal="right" vertical="center"/>
    </xf>
    <xf numFmtId="178" fontId="10" fillId="0" borderId="16" xfId="2" applyNumberFormat="1" applyFont="1" applyFill="1" applyBorder="1" applyAlignment="1">
      <alignment horizontal="right" vertical="center"/>
    </xf>
    <xf numFmtId="0" fontId="0" fillId="0" borderId="4" xfId="0" applyBorder="1">
      <alignment vertical="center"/>
    </xf>
    <xf numFmtId="0" fontId="39" fillId="0" borderId="0" xfId="0" applyFont="1" applyAlignment="1">
      <alignment horizontal="center" vertical="center"/>
    </xf>
    <xf numFmtId="0" fontId="40" fillId="0" borderId="0" xfId="0" applyFont="1">
      <alignment vertical="center"/>
    </xf>
    <xf numFmtId="0" fontId="40" fillId="0" borderId="0" xfId="0" applyFont="1" applyBorder="1">
      <alignment vertical="center"/>
    </xf>
    <xf numFmtId="0" fontId="0" fillId="0" borderId="22" xfId="0" applyBorder="1">
      <alignment vertical="center"/>
    </xf>
    <xf numFmtId="0" fontId="31" fillId="0" borderId="2" xfId="0" applyFont="1" applyBorder="1">
      <alignment vertical="center"/>
    </xf>
    <xf numFmtId="0" fontId="31" fillId="0" borderId="5" xfId="0" applyFont="1" applyBorder="1">
      <alignment vertical="center"/>
    </xf>
    <xf numFmtId="0" fontId="27" fillId="0" borderId="5" xfId="0" applyFont="1" applyBorder="1">
      <alignment vertical="center"/>
    </xf>
    <xf numFmtId="0" fontId="27" fillId="0" borderId="68" xfId="0" applyFont="1" applyBorder="1">
      <alignment vertical="center"/>
    </xf>
    <xf numFmtId="0" fontId="31" fillId="0" borderId="24" xfId="0" applyFont="1" applyBorder="1">
      <alignment vertical="center"/>
    </xf>
    <xf numFmtId="0" fontId="31" fillId="0" borderId="71" xfId="0" applyFont="1" applyBorder="1">
      <alignment vertical="center"/>
    </xf>
    <xf numFmtId="0" fontId="31" fillId="0" borderId="54" xfId="0" applyFont="1" applyBorder="1">
      <alignment vertical="center"/>
    </xf>
    <xf numFmtId="0" fontId="31" fillId="0" borderId="21" xfId="0" applyFont="1" applyBorder="1">
      <alignment vertical="center"/>
    </xf>
    <xf numFmtId="0" fontId="31" fillId="0" borderId="78" xfId="0" applyFont="1" applyBorder="1">
      <alignment vertical="center"/>
    </xf>
    <xf numFmtId="0" fontId="31" fillId="0" borderId="56" xfId="0" applyFont="1" applyBorder="1" applyAlignment="1">
      <alignment vertical="center" wrapText="1"/>
    </xf>
    <xf numFmtId="0" fontId="31" fillId="0" borderId="14" xfId="0" applyFont="1" applyBorder="1">
      <alignment vertical="center"/>
    </xf>
    <xf numFmtId="0" fontId="31" fillId="0" borderId="16" xfId="0" quotePrefix="1" applyFont="1" applyBorder="1" applyAlignment="1">
      <alignment vertical="center" shrinkToFit="1"/>
    </xf>
    <xf numFmtId="0" fontId="31" fillId="0" borderId="17"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50" xfId="0" applyFont="1" applyBorder="1" applyAlignment="1">
      <alignment horizontal="center" vertical="center" shrinkToFit="1"/>
    </xf>
    <xf numFmtId="0" fontId="31" fillId="0" borderId="19" xfId="0" applyFont="1" applyBorder="1" applyAlignment="1">
      <alignment vertical="center" wrapText="1"/>
    </xf>
    <xf numFmtId="0" fontId="31" fillId="0" borderId="0" xfId="0" applyFont="1" applyBorder="1" applyAlignment="1">
      <alignment vertical="center" shrinkToFit="1"/>
    </xf>
    <xf numFmtId="178" fontId="10" fillId="0" borderId="78" xfId="2" applyNumberFormat="1" applyFont="1" applyFill="1" applyBorder="1" applyAlignment="1">
      <alignment horizontal="right" vertical="center"/>
    </xf>
    <xf numFmtId="178" fontId="10" fillId="0" borderId="75" xfId="2" applyNumberFormat="1" applyFont="1" applyFill="1" applyBorder="1" applyAlignment="1">
      <alignment horizontal="right" vertical="center"/>
    </xf>
    <xf numFmtId="178" fontId="10" fillId="0" borderId="24" xfId="2" applyNumberFormat="1" applyFont="1" applyFill="1" applyBorder="1" applyAlignment="1">
      <alignment horizontal="right" vertical="center"/>
    </xf>
    <xf numFmtId="178" fontId="10" fillId="0" borderId="71" xfId="2" applyNumberFormat="1" applyFont="1" applyFill="1" applyBorder="1" applyAlignment="1">
      <alignment horizontal="right" vertical="center"/>
    </xf>
    <xf numFmtId="178" fontId="10" fillId="0" borderId="76" xfId="2" applyNumberFormat="1" applyFont="1" applyFill="1" applyBorder="1" applyAlignment="1">
      <alignment horizontal="right" vertical="center"/>
    </xf>
    <xf numFmtId="178" fontId="10" fillId="0" borderId="27" xfId="2" applyNumberFormat="1" applyFont="1" applyFill="1" applyBorder="1" applyAlignment="1">
      <alignment horizontal="right" vertical="center"/>
    </xf>
    <xf numFmtId="178" fontId="10" fillId="0" borderId="77" xfId="2" applyNumberFormat="1" applyFont="1" applyFill="1" applyBorder="1" applyAlignment="1">
      <alignment horizontal="right" vertical="center"/>
    </xf>
    <xf numFmtId="178" fontId="10" fillId="0" borderId="33" xfId="2" applyNumberFormat="1" applyFont="1" applyFill="1" applyBorder="1" applyAlignment="1">
      <alignment horizontal="right" vertical="center"/>
    </xf>
    <xf numFmtId="178" fontId="10" fillId="0" borderId="79" xfId="2" applyNumberFormat="1" applyFont="1" applyFill="1" applyBorder="1" applyAlignment="1">
      <alignment horizontal="right" vertical="center"/>
    </xf>
    <xf numFmtId="178" fontId="10" fillId="0" borderId="12" xfId="2" applyNumberFormat="1" applyFont="1" applyFill="1" applyBorder="1" applyAlignment="1">
      <alignment horizontal="right" vertical="center"/>
    </xf>
    <xf numFmtId="178" fontId="10" fillId="0" borderId="68" xfId="2" applyNumberFormat="1" applyFont="1" applyFill="1" applyBorder="1" applyAlignment="1">
      <alignment horizontal="right" vertical="center"/>
    </xf>
    <xf numFmtId="178" fontId="10" fillId="0" borderId="45" xfId="2" applyNumberFormat="1" applyFont="1" applyFill="1" applyBorder="1" applyAlignment="1">
      <alignment horizontal="right" vertical="center"/>
    </xf>
    <xf numFmtId="178" fontId="10" fillId="0" borderId="21" xfId="2" applyNumberFormat="1" applyFont="1" applyFill="1" applyBorder="1" applyAlignment="1">
      <alignment horizontal="right" vertical="center"/>
    </xf>
    <xf numFmtId="178" fontId="10" fillId="0" borderId="49" xfId="2" applyNumberFormat="1" applyFont="1" applyFill="1" applyBorder="1" applyAlignment="1">
      <alignment horizontal="right" vertical="center"/>
    </xf>
    <xf numFmtId="178" fontId="10" fillId="0" borderId="17" xfId="2" applyNumberFormat="1" applyFont="1" applyFill="1" applyBorder="1" applyAlignment="1">
      <alignment horizontal="right" vertical="center"/>
    </xf>
    <xf numFmtId="0" fontId="27" fillId="0" borderId="0" xfId="0" applyFont="1" applyAlignment="1">
      <alignment vertical="center"/>
    </xf>
    <xf numFmtId="178" fontId="41" fillId="0" borderId="0" xfId="2" applyNumberFormat="1" applyFont="1" applyFill="1" applyAlignment="1">
      <alignment vertical="center"/>
    </xf>
    <xf numFmtId="178" fontId="10" fillId="0" borderId="0" xfId="2" applyNumberFormat="1" applyFont="1" applyFill="1" applyAlignment="1">
      <alignment horizontal="right" vertical="center"/>
    </xf>
    <xf numFmtId="0" fontId="10" fillId="0" borderId="3" xfId="2" applyFont="1" applyFill="1" applyBorder="1" applyAlignment="1">
      <alignment horizontal="left" vertical="center" wrapText="1"/>
    </xf>
    <xf numFmtId="178" fontId="10" fillId="0" borderId="5" xfId="2" applyNumberFormat="1" applyFont="1" applyFill="1" applyBorder="1" applyAlignment="1">
      <alignment vertical="center"/>
    </xf>
    <xf numFmtId="178" fontId="10" fillId="0" borderId="5" xfId="2" applyNumberFormat="1" applyFont="1" applyFill="1" applyBorder="1" applyAlignment="1">
      <alignment horizontal="left" vertical="center"/>
    </xf>
    <xf numFmtId="178" fontId="10" fillId="0" borderId="68" xfId="2" applyNumberFormat="1" applyFont="1" applyFill="1" applyBorder="1" applyAlignment="1">
      <alignment vertical="center"/>
    </xf>
    <xf numFmtId="0" fontId="10" fillId="0" borderId="7" xfId="2" applyFont="1" applyFill="1" applyBorder="1" applyAlignment="1">
      <alignment horizontal="left" vertical="center" wrapText="1"/>
    </xf>
    <xf numFmtId="178" fontId="10" fillId="0" borderId="23" xfId="2" applyNumberFormat="1" applyFont="1" applyFill="1" applyBorder="1" applyAlignment="1">
      <alignment vertical="center"/>
    </xf>
    <xf numFmtId="178" fontId="10" fillId="0" borderId="9" xfId="2" applyNumberFormat="1" applyFont="1" applyFill="1" applyBorder="1" applyAlignment="1">
      <alignment horizontal="left" vertical="center"/>
    </xf>
    <xf numFmtId="178" fontId="10" fillId="0" borderId="13" xfId="2" applyNumberFormat="1" applyFont="1" applyFill="1" applyBorder="1" applyAlignment="1">
      <alignment vertical="center" wrapText="1"/>
    </xf>
    <xf numFmtId="178" fontId="10" fillId="0" borderId="79" xfId="2" applyNumberFormat="1" applyFont="1" applyFill="1" applyBorder="1" applyAlignment="1">
      <alignment vertical="center" shrinkToFit="1"/>
    </xf>
    <xf numFmtId="178" fontId="10" fillId="0" borderId="18" xfId="2" applyNumberFormat="1" applyFont="1" applyFill="1" applyBorder="1" applyAlignment="1">
      <alignment horizontal="center" vertical="center" wrapText="1"/>
    </xf>
    <xf numFmtId="0" fontId="39" fillId="0" borderId="16" xfId="0" quotePrefix="1" applyFont="1" applyBorder="1" applyAlignment="1">
      <alignment horizontal="center" vertical="center" wrapText="1"/>
    </xf>
    <xf numFmtId="178" fontId="10" fillId="0" borderId="8" xfId="2" applyNumberFormat="1" applyFont="1" applyFill="1" applyBorder="1" applyAlignment="1">
      <alignment vertical="center" shrinkToFit="1"/>
    </xf>
    <xf numFmtId="178" fontId="10" fillId="0" borderId="26" xfId="2" applyNumberFormat="1" applyFont="1" applyFill="1" applyBorder="1" applyAlignment="1">
      <alignment horizontal="right" vertical="center" shrinkToFit="1"/>
    </xf>
    <xf numFmtId="178" fontId="10" fillId="0" borderId="53" xfId="2" applyNumberFormat="1" applyFont="1" applyFill="1" applyBorder="1" applyAlignment="1" applyProtection="1">
      <alignment horizontal="right" vertical="center" shrinkToFit="1"/>
      <protection locked="0"/>
    </xf>
    <xf numFmtId="178" fontId="10" fillId="0" borderId="73" xfId="2" applyNumberFormat="1" applyFont="1" applyFill="1" applyBorder="1" applyAlignment="1">
      <alignment horizontal="right" vertical="center" shrinkToFit="1"/>
    </xf>
    <xf numFmtId="178" fontId="10" fillId="0" borderId="26" xfId="2" applyNumberFormat="1" applyFont="1" applyFill="1" applyBorder="1" applyAlignment="1">
      <alignment vertical="center" shrinkToFit="1"/>
    </xf>
    <xf numFmtId="178" fontId="10" fillId="0" borderId="28" xfId="2" applyNumberFormat="1" applyFont="1" applyFill="1" applyBorder="1" applyAlignment="1" applyProtection="1">
      <alignment horizontal="right" vertical="center" shrinkToFit="1"/>
      <protection locked="0"/>
    </xf>
    <xf numFmtId="178" fontId="10" fillId="0" borderId="61" xfId="2" applyNumberFormat="1" applyFont="1" applyFill="1" applyBorder="1" applyAlignment="1">
      <alignment horizontal="right" vertical="center" shrinkToFit="1"/>
    </xf>
    <xf numFmtId="178" fontId="10" fillId="0" borderId="32" xfId="2" applyNumberFormat="1" applyFont="1" applyFill="1" applyBorder="1" applyAlignment="1">
      <alignment vertical="center" shrinkToFit="1"/>
    </xf>
    <xf numFmtId="178" fontId="10" fillId="0" borderId="62" xfId="2" applyNumberFormat="1" applyFont="1" applyFill="1" applyBorder="1" applyAlignment="1">
      <alignment horizontal="right" vertical="center" shrinkToFit="1"/>
    </xf>
    <xf numFmtId="178" fontId="10" fillId="0" borderId="34" xfId="2" applyNumberFormat="1" applyFont="1" applyFill="1" applyBorder="1" applyAlignment="1" applyProtection="1">
      <alignment horizontal="right" vertical="center" shrinkToFit="1"/>
      <protection locked="0"/>
    </xf>
    <xf numFmtId="178" fontId="10" fillId="0" borderId="63" xfId="2" applyNumberFormat="1" applyFont="1" applyFill="1" applyBorder="1" applyAlignment="1">
      <alignment horizontal="right" vertical="center" shrinkToFit="1"/>
    </xf>
    <xf numFmtId="178" fontId="10" fillId="0" borderId="65" xfId="2" applyNumberFormat="1" applyFont="1" applyFill="1" applyBorder="1" applyAlignment="1">
      <alignment horizontal="right" vertical="center" shrinkToFit="1"/>
    </xf>
    <xf numFmtId="178" fontId="10" fillId="0" borderId="40" xfId="2" applyNumberFormat="1" applyFont="1" applyFill="1" applyBorder="1" applyAlignment="1" applyProtection="1">
      <alignment horizontal="right" vertical="center" shrinkToFit="1"/>
      <protection locked="0"/>
    </xf>
    <xf numFmtId="178" fontId="10" fillId="0" borderId="64" xfId="2" applyNumberFormat="1" applyFont="1" applyFill="1" applyBorder="1" applyAlignment="1">
      <alignment horizontal="right" vertical="center" shrinkToFit="1"/>
    </xf>
    <xf numFmtId="178" fontId="10" fillId="0" borderId="60" xfId="2" applyNumberFormat="1" applyFont="1" applyFill="1" applyBorder="1" applyAlignment="1">
      <alignment horizontal="right" vertical="center" shrinkToFit="1"/>
    </xf>
    <xf numFmtId="178" fontId="10" fillId="0" borderId="11" xfId="2" applyNumberFormat="1" applyFont="1" applyFill="1" applyBorder="1" applyAlignment="1">
      <alignment horizontal="right" vertical="center" shrinkToFit="1"/>
    </xf>
    <xf numFmtId="178" fontId="10" fillId="0" borderId="72" xfId="2" applyNumberFormat="1" applyFont="1" applyFill="1" applyBorder="1" applyAlignment="1">
      <alignment horizontal="right" vertical="center" shrinkToFit="1"/>
    </xf>
    <xf numFmtId="178" fontId="10" fillId="0" borderId="69" xfId="2" applyNumberFormat="1" applyFont="1" applyFill="1" applyBorder="1" applyAlignment="1">
      <alignment horizontal="right" vertical="center" shrinkToFit="1"/>
    </xf>
    <xf numFmtId="178" fontId="10" fillId="0" borderId="44" xfId="2" applyNumberFormat="1" applyFont="1" applyFill="1" applyBorder="1" applyAlignment="1">
      <alignment vertical="center" shrinkToFit="1"/>
    </xf>
    <xf numFmtId="178" fontId="10" fillId="0" borderId="44" xfId="2" applyNumberFormat="1" applyFont="1" applyFill="1" applyBorder="1" applyAlignment="1">
      <alignment horizontal="right" vertical="center" shrinkToFit="1"/>
    </xf>
    <xf numFmtId="178" fontId="10" fillId="0" borderId="47" xfId="2" applyNumberFormat="1" applyFont="1" applyFill="1" applyBorder="1" applyAlignment="1" applyProtection="1">
      <alignment horizontal="right" vertical="center" shrinkToFit="1"/>
      <protection locked="0"/>
    </xf>
    <xf numFmtId="178" fontId="10" fillId="0" borderId="51" xfId="2" applyNumberFormat="1" applyFont="1" applyFill="1" applyBorder="1" applyAlignment="1">
      <alignment vertical="center"/>
    </xf>
    <xf numFmtId="178" fontId="10" fillId="0" borderId="51" xfId="2" applyNumberFormat="1" applyFont="1" applyFill="1" applyBorder="1" applyAlignment="1">
      <alignment horizontal="right" vertical="center" shrinkToFit="1"/>
    </xf>
    <xf numFmtId="178" fontId="10" fillId="0" borderId="69" xfId="2" applyNumberFormat="1" applyFont="1" applyFill="1" applyBorder="1" applyAlignment="1">
      <alignment vertical="center" shrinkToFit="1"/>
    </xf>
    <xf numFmtId="178" fontId="10" fillId="0" borderId="37" xfId="2" applyNumberFormat="1" applyFont="1" applyFill="1" applyBorder="1" applyAlignment="1" applyProtection="1">
      <alignment horizontal="right" vertical="center" shrinkToFit="1"/>
      <protection locked="0"/>
    </xf>
    <xf numFmtId="178" fontId="10" fillId="0" borderId="23" xfId="2" applyNumberFormat="1" applyFont="1" applyFill="1" applyBorder="1" applyAlignment="1">
      <alignment vertical="center" shrinkToFit="1"/>
    </xf>
    <xf numFmtId="178" fontId="10" fillId="0" borderId="14" xfId="2" applyNumberFormat="1" applyFont="1" applyFill="1" applyBorder="1" applyAlignment="1">
      <alignment horizontal="right" vertical="center" shrinkToFit="1"/>
    </xf>
    <xf numFmtId="178" fontId="10" fillId="0" borderId="8" xfId="2" applyNumberFormat="1" applyFont="1" applyFill="1" applyBorder="1" applyAlignment="1">
      <alignment horizontal="right" vertical="center" shrinkToFit="1"/>
    </xf>
    <xf numFmtId="178" fontId="10" fillId="0" borderId="32" xfId="2" applyNumberFormat="1" applyFont="1" applyFill="1" applyBorder="1" applyAlignment="1">
      <alignment horizontal="right" vertical="center" shrinkToFit="1"/>
    </xf>
    <xf numFmtId="178" fontId="10" fillId="0" borderId="15" xfId="2" applyNumberFormat="1" applyFont="1" applyFill="1" applyBorder="1" applyAlignment="1">
      <alignment vertical="center" shrinkToFit="1"/>
    </xf>
    <xf numFmtId="178" fontId="10" fillId="0" borderId="19" xfId="2" applyNumberFormat="1" applyFont="1" applyFill="1" applyBorder="1" applyAlignment="1">
      <alignment horizontal="right" vertical="center" shrinkToFit="1"/>
    </xf>
    <xf numFmtId="178" fontId="10" fillId="0" borderId="46" xfId="2" applyNumberFormat="1" applyFont="1" applyFill="1" applyBorder="1" applyAlignment="1">
      <alignment horizontal="right" vertical="center" shrinkToFit="1"/>
    </xf>
    <xf numFmtId="178" fontId="10" fillId="0" borderId="68" xfId="2" applyNumberFormat="1" applyFont="1" applyFill="1" applyBorder="1" applyAlignment="1">
      <alignment horizontal="right" vertical="center" shrinkToFit="1"/>
    </xf>
    <xf numFmtId="178" fontId="10" fillId="0" borderId="15" xfId="2" applyNumberFormat="1" applyFont="1" applyFill="1" applyBorder="1" applyAlignment="1">
      <alignment horizontal="right" vertical="center" shrinkToFit="1"/>
    </xf>
    <xf numFmtId="178" fontId="10" fillId="0" borderId="18" xfId="2" applyNumberFormat="1" applyFont="1" applyFill="1" applyBorder="1" applyAlignment="1">
      <alignment horizontal="right" vertical="center" shrinkToFit="1"/>
    </xf>
    <xf numFmtId="178" fontId="10" fillId="0" borderId="49" xfId="2" applyNumberFormat="1" applyFont="1" applyFill="1" applyBorder="1" applyAlignment="1">
      <alignment horizontal="right" vertical="center" shrinkToFit="1"/>
    </xf>
    <xf numFmtId="176" fontId="6" fillId="0" borderId="23" xfId="1" applyNumberFormat="1" applyFont="1" applyBorder="1" applyAlignment="1">
      <alignment horizontal="center" vertical="center"/>
    </xf>
    <xf numFmtId="176" fontId="6" fillId="0" borderId="0" xfId="1" applyNumberFormat="1" applyFont="1" applyBorder="1" applyAlignment="1">
      <alignment horizontal="center" vertical="center"/>
    </xf>
    <xf numFmtId="178" fontId="6" fillId="0" borderId="0" xfId="2" applyNumberFormat="1" applyFont="1" applyBorder="1" applyAlignment="1"/>
    <xf numFmtId="0" fontId="29" fillId="0" borderId="0" xfId="0" applyFont="1" applyBorder="1">
      <alignment vertical="center"/>
    </xf>
    <xf numFmtId="178" fontId="29" fillId="0" borderId="0" xfId="6" applyNumberFormat="1" applyFont="1" applyFill="1" applyBorder="1" applyAlignment="1">
      <alignment horizontal="right" vertical="center"/>
    </xf>
    <xf numFmtId="178" fontId="35" fillId="0" borderId="0" xfId="6" applyNumberFormat="1" applyFont="1" applyFill="1" applyBorder="1" applyAlignment="1">
      <alignment horizontal="right" vertical="center"/>
    </xf>
    <xf numFmtId="178" fontId="29" fillId="0" borderId="0" xfId="6" applyNumberFormat="1" applyFont="1" applyFill="1" applyBorder="1" applyAlignment="1">
      <alignment vertical="center"/>
    </xf>
    <xf numFmtId="178" fontId="10" fillId="0" borderId="0" xfId="6" applyNumberFormat="1" applyFont="1" applyFill="1" applyAlignment="1">
      <alignment horizontal="right" vertical="center"/>
    </xf>
    <xf numFmtId="178" fontId="13" fillId="2" borderId="0" xfId="5" applyNumberFormat="1" applyFont="1" applyFill="1" applyAlignment="1">
      <alignment vertical="center"/>
    </xf>
    <xf numFmtId="178" fontId="11" fillId="2" borderId="5" xfId="5" applyNumberFormat="1" applyFont="1" applyFill="1" applyBorder="1" applyAlignment="1">
      <alignment horizontal="distributed" vertical="center" wrapText="1"/>
    </xf>
    <xf numFmtId="178" fontId="11" fillId="2" borderId="68" xfId="5" applyNumberFormat="1" applyFont="1" applyFill="1" applyBorder="1" applyAlignment="1">
      <alignment horizontal="distributed" vertical="center" wrapText="1"/>
    </xf>
    <xf numFmtId="178" fontId="11" fillId="0" borderId="44" xfId="5" applyNumberFormat="1" applyFont="1" applyFill="1" applyBorder="1" applyAlignment="1">
      <alignment horizontal="distributed" vertical="center" indent="2"/>
    </xf>
    <xf numFmtId="178" fontId="11" fillId="0" borderId="5" xfId="5" applyNumberFormat="1" applyFont="1" applyFill="1" applyBorder="1" applyAlignment="1">
      <alignment horizontal="distributed" vertical="center" indent="2"/>
    </xf>
    <xf numFmtId="178" fontId="11" fillId="0" borderId="68" xfId="5" applyNumberFormat="1" applyFont="1" applyFill="1" applyBorder="1" applyAlignment="1">
      <alignment horizontal="distributed" vertical="center" indent="2"/>
    </xf>
    <xf numFmtId="178" fontId="11" fillId="2" borderId="2" xfId="5" applyNumberFormat="1" applyFont="1" applyFill="1" applyBorder="1" applyAlignment="1">
      <alignment horizontal="center" vertical="center" textRotation="255" shrinkToFit="1"/>
    </xf>
    <xf numFmtId="178" fontId="11" fillId="2" borderId="7" xfId="5" applyNumberFormat="1" applyFont="1" applyFill="1" applyBorder="1" applyAlignment="1">
      <alignment horizontal="center" vertical="center" textRotation="255" shrinkToFit="1"/>
    </xf>
    <xf numFmtId="178" fontId="11" fillId="2" borderId="16" xfId="5" applyNumberFormat="1" applyFont="1" applyFill="1" applyBorder="1" applyAlignment="1">
      <alignment horizontal="center" vertical="center" textRotation="255" shrinkToFit="1"/>
    </xf>
    <xf numFmtId="178" fontId="11" fillId="2" borderId="3" xfId="5" applyNumberFormat="1" applyFont="1" applyFill="1" applyBorder="1" applyAlignment="1">
      <alignment horizontal="center" vertical="top" textRotation="255" shrinkToFit="1"/>
    </xf>
    <xf numFmtId="178" fontId="11" fillId="2" borderId="23" xfId="5" applyNumberFormat="1" applyFont="1" applyFill="1" applyBorder="1" applyAlignment="1">
      <alignment horizontal="center" vertical="top" textRotation="255" shrinkToFit="1"/>
    </xf>
    <xf numFmtId="178" fontId="11" fillId="2" borderId="15" xfId="5" applyNumberFormat="1" applyFont="1" applyFill="1" applyBorder="1" applyAlignment="1">
      <alignment horizontal="center" vertical="top" textRotation="255" shrinkToFit="1"/>
    </xf>
    <xf numFmtId="178" fontId="11" fillId="0" borderId="44" xfId="5" applyNumberFormat="1" applyFont="1" applyFill="1" applyBorder="1" applyAlignment="1">
      <alignment horizontal="distributed" vertical="center"/>
    </xf>
    <xf numFmtId="178" fontId="11" fillId="0" borderId="5" xfId="5" applyNumberFormat="1" applyFont="1" applyFill="1" applyBorder="1" applyAlignment="1">
      <alignment horizontal="distributed" vertical="center"/>
    </xf>
    <xf numFmtId="178" fontId="11" fillId="0" borderId="68" xfId="5" applyNumberFormat="1" applyFont="1" applyFill="1" applyBorder="1" applyAlignment="1">
      <alignment horizontal="distributed" vertical="center"/>
    </xf>
    <xf numFmtId="178" fontId="11" fillId="0" borderId="45" xfId="5" applyNumberFormat="1" applyFont="1" applyFill="1" applyBorder="1" applyAlignment="1">
      <alignment horizontal="distributed" vertical="center"/>
    </xf>
    <xf numFmtId="178" fontId="11" fillId="0" borderId="51" xfId="5" applyNumberFormat="1" applyFont="1" applyFill="1" applyBorder="1" applyAlignment="1">
      <alignment horizontal="distributed" vertical="center"/>
    </xf>
    <xf numFmtId="178" fontId="11" fillId="2" borderId="44" xfId="5" applyNumberFormat="1" applyFont="1" applyFill="1" applyBorder="1" applyAlignment="1">
      <alignment horizontal="distributed" vertical="center" indent="2"/>
    </xf>
    <xf numFmtId="178" fontId="11" fillId="2" borderId="5" xfId="5" applyNumberFormat="1" applyFont="1" applyFill="1" applyBorder="1" applyAlignment="1">
      <alignment horizontal="distributed" vertical="center" indent="2"/>
    </xf>
    <xf numFmtId="178" fontId="11" fillId="2" borderId="68" xfId="5" applyNumberFormat="1" applyFont="1" applyFill="1" applyBorder="1" applyAlignment="1">
      <alignment horizontal="distributed" vertical="center" indent="2"/>
    </xf>
    <xf numFmtId="178" fontId="11" fillId="0" borderId="3" xfId="5" applyNumberFormat="1" applyFont="1" applyFill="1" applyBorder="1" applyAlignment="1">
      <alignment horizontal="distributed" vertical="center" wrapText="1"/>
    </xf>
    <xf numFmtId="178" fontId="11" fillId="0" borderId="4" xfId="5" applyNumberFormat="1" applyFont="1" applyFill="1" applyBorder="1" applyAlignment="1">
      <alignment horizontal="distributed" vertical="center"/>
    </xf>
    <xf numFmtId="178" fontId="11" fillId="0" borderId="6" xfId="5" applyNumberFormat="1" applyFont="1" applyFill="1" applyBorder="1" applyAlignment="1">
      <alignment horizontal="distributed" vertical="center"/>
    </xf>
    <xf numFmtId="178" fontId="11" fillId="0" borderId="23" xfId="5" applyNumberFormat="1" applyFont="1" applyFill="1" applyBorder="1" applyAlignment="1">
      <alignment horizontal="distributed" vertical="center"/>
    </xf>
    <xf numFmtId="178" fontId="11" fillId="0" borderId="0" xfId="5" applyNumberFormat="1" applyFont="1" applyFill="1" applyBorder="1" applyAlignment="1">
      <alignment horizontal="distributed" vertical="center"/>
    </xf>
    <xf numFmtId="178" fontId="11" fillId="0" borderId="24" xfId="5" applyNumberFormat="1" applyFont="1" applyFill="1" applyBorder="1" applyAlignment="1">
      <alignment horizontal="distributed" vertical="center"/>
    </xf>
    <xf numFmtId="178" fontId="11" fillId="0" borderId="69" xfId="5" applyNumberFormat="1" applyFont="1" applyFill="1" applyBorder="1" applyAlignment="1">
      <alignment horizontal="distributed" vertical="center"/>
    </xf>
    <xf numFmtId="178" fontId="11" fillId="0" borderId="38" xfId="5" applyNumberFormat="1" applyFont="1" applyFill="1" applyBorder="1" applyAlignment="1">
      <alignment horizontal="distributed" vertical="center"/>
    </xf>
    <xf numFmtId="178" fontId="11" fillId="0" borderId="78" xfId="5" applyNumberFormat="1" applyFont="1" applyFill="1" applyBorder="1" applyAlignment="1">
      <alignment horizontal="distributed" vertical="center"/>
    </xf>
    <xf numFmtId="178" fontId="11" fillId="0" borderId="72" xfId="5" applyNumberFormat="1" applyFont="1" applyFill="1" applyBorder="1" applyAlignment="1">
      <alignment horizontal="distributed" vertical="center" wrapText="1"/>
    </xf>
    <xf numFmtId="178" fontId="11" fillId="0" borderId="60" xfId="5" applyNumberFormat="1" applyFont="1" applyFill="1" applyBorder="1" applyAlignment="1">
      <alignment horizontal="distributed" vertical="center"/>
    </xf>
    <xf numFmtId="178" fontId="11" fillId="0" borderId="62" xfId="5" applyNumberFormat="1" applyFont="1" applyFill="1" applyBorder="1" applyAlignment="1">
      <alignment horizontal="distributed" vertical="center"/>
    </xf>
    <xf numFmtId="178" fontId="11" fillId="0" borderId="73" xfId="5" applyNumberFormat="1" applyFont="1" applyFill="1" applyBorder="1" applyAlignment="1">
      <alignment horizontal="distributed" vertical="center"/>
    </xf>
    <xf numFmtId="178" fontId="11" fillId="0" borderId="61" xfId="5" applyNumberFormat="1" applyFont="1" applyFill="1" applyBorder="1" applyAlignment="1">
      <alignment horizontal="distributed" vertical="center"/>
    </xf>
    <xf numFmtId="178" fontId="11" fillId="0" borderId="63" xfId="5" applyNumberFormat="1" applyFont="1" applyFill="1" applyBorder="1" applyAlignment="1">
      <alignment horizontal="distributed" vertical="center"/>
    </xf>
    <xf numFmtId="178" fontId="11" fillId="2" borderId="0" xfId="5" applyNumberFormat="1" applyFont="1" applyFill="1" applyBorder="1" applyAlignment="1">
      <alignment horizontal="distributed" vertical="center"/>
    </xf>
    <xf numFmtId="178" fontId="11" fillId="2" borderId="23" xfId="5" applyNumberFormat="1" applyFont="1" applyFill="1" applyBorder="1" applyAlignment="1">
      <alignment horizontal="center" vertical="center"/>
    </xf>
    <xf numFmtId="178" fontId="11" fillId="2" borderId="0" xfId="5" applyNumberFormat="1" applyFont="1" applyFill="1" applyBorder="1" applyAlignment="1">
      <alignment horizontal="center" vertical="center"/>
    </xf>
    <xf numFmtId="178" fontId="11" fillId="2" borderId="24" xfId="5" applyNumberFormat="1" applyFont="1" applyFill="1" applyBorder="1" applyAlignment="1">
      <alignment horizontal="center" vertical="center"/>
    </xf>
    <xf numFmtId="178" fontId="11" fillId="2" borderId="69" xfId="5" applyNumberFormat="1" applyFont="1" applyFill="1" applyBorder="1" applyAlignment="1">
      <alignment horizontal="center" vertical="center"/>
    </xf>
    <xf numFmtId="178" fontId="11" fillId="2" borderId="38" xfId="5" applyNumberFormat="1" applyFont="1" applyFill="1" applyBorder="1" applyAlignment="1">
      <alignment horizontal="center" vertical="center"/>
    </xf>
    <xf numFmtId="178" fontId="11" fillId="2" borderId="78" xfId="5" applyNumberFormat="1" applyFont="1" applyFill="1" applyBorder="1" applyAlignment="1">
      <alignment horizontal="center" vertical="center"/>
    </xf>
    <xf numFmtId="178" fontId="11" fillId="2" borderId="23" xfId="5" applyNumberFormat="1" applyFont="1" applyFill="1" applyBorder="1" applyAlignment="1">
      <alignment horizontal="distributed" vertical="center" wrapText="1" shrinkToFit="1"/>
    </xf>
    <xf numFmtId="178" fontId="11" fillId="2" borderId="0" xfId="5" applyNumberFormat="1" applyFont="1" applyFill="1" applyBorder="1" applyAlignment="1">
      <alignment horizontal="distributed" vertical="center" wrapText="1" shrinkToFit="1"/>
    </xf>
    <xf numFmtId="178" fontId="11" fillId="2" borderId="24" xfId="5" applyNumberFormat="1" applyFont="1" applyFill="1" applyBorder="1" applyAlignment="1">
      <alignment horizontal="distributed" vertical="center" wrapText="1" shrinkToFit="1"/>
    </xf>
    <xf numFmtId="178" fontId="11" fillId="2" borderId="69" xfId="5" applyNumberFormat="1" applyFont="1" applyFill="1" applyBorder="1" applyAlignment="1">
      <alignment horizontal="distributed" vertical="center" wrapText="1" shrinkToFit="1"/>
    </xf>
    <xf numFmtId="178" fontId="11" fillId="2" borderId="38" xfId="5" applyNumberFormat="1" applyFont="1" applyFill="1" applyBorder="1" applyAlignment="1">
      <alignment horizontal="distributed" vertical="center" wrapText="1" shrinkToFit="1"/>
    </xf>
    <xf numFmtId="178" fontId="11" fillId="2" borderId="78" xfId="5" applyNumberFormat="1" applyFont="1" applyFill="1" applyBorder="1" applyAlignment="1">
      <alignment horizontal="distributed" vertical="center" wrapText="1" shrinkToFit="1"/>
    </xf>
    <xf numFmtId="178" fontId="11" fillId="2" borderId="23" xfId="5" applyNumberFormat="1" applyFont="1" applyFill="1" applyBorder="1" applyAlignment="1">
      <alignment horizontal="center" vertical="center" wrapText="1"/>
    </xf>
    <xf numFmtId="178" fontId="11" fillId="2" borderId="0" xfId="5" applyNumberFormat="1" applyFont="1" applyFill="1" applyBorder="1" applyAlignment="1">
      <alignment horizontal="center" vertical="center" wrapText="1"/>
    </xf>
    <xf numFmtId="178" fontId="11" fillId="2" borderId="24" xfId="5" applyNumberFormat="1" applyFont="1" applyFill="1" applyBorder="1" applyAlignment="1">
      <alignment horizontal="center" vertical="center" wrapText="1"/>
    </xf>
    <xf numFmtId="178" fontId="11" fillId="2" borderId="69" xfId="5" applyNumberFormat="1" applyFont="1" applyFill="1" applyBorder="1" applyAlignment="1">
      <alignment horizontal="center" vertical="center" wrapText="1"/>
    </xf>
    <xf numFmtId="178" fontId="11" fillId="2" borderId="38" xfId="5" applyNumberFormat="1" applyFont="1" applyFill="1" applyBorder="1" applyAlignment="1">
      <alignment horizontal="center" vertical="center" wrapText="1"/>
    </xf>
    <xf numFmtId="178" fontId="11" fillId="2" borderId="78" xfId="5" applyNumberFormat="1" applyFont="1" applyFill="1" applyBorder="1" applyAlignment="1">
      <alignment horizontal="center" vertical="center" wrapText="1"/>
    </xf>
    <xf numFmtId="176" fontId="6" fillId="2" borderId="26" xfId="1" applyNumberFormat="1" applyFont="1" applyFill="1" applyBorder="1" applyAlignment="1">
      <alignment horizontal="right" vertical="center"/>
    </xf>
    <xf numFmtId="176" fontId="6" fillId="2" borderId="27" xfId="1" applyNumberFormat="1" applyFont="1" applyFill="1" applyBorder="1" applyAlignment="1">
      <alignment horizontal="right" vertical="center"/>
    </xf>
    <xf numFmtId="176" fontId="10" fillId="2" borderId="8" xfId="1" applyNumberFormat="1" applyFont="1" applyFill="1" applyBorder="1" applyAlignment="1">
      <alignment horizontal="center" vertical="center"/>
    </xf>
    <xf numFmtId="176" fontId="10" fillId="2" borderId="9" xfId="1" applyNumberFormat="1" applyFont="1" applyFill="1" applyBorder="1" applyAlignment="1">
      <alignment horizontal="center" vertical="center"/>
    </xf>
    <xf numFmtId="176" fontId="6" fillId="0" borderId="10" xfId="1" applyNumberFormat="1" applyFont="1" applyBorder="1" applyAlignment="1">
      <alignment horizontal="left" vertical="center" wrapText="1"/>
    </xf>
    <xf numFmtId="176" fontId="6" fillId="0" borderId="14" xfId="1" applyNumberFormat="1" applyFont="1" applyBorder="1" applyAlignment="1">
      <alignment horizontal="left" vertical="center"/>
    </xf>
    <xf numFmtId="176" fontId="6" fillId="0" borderId="2" xfId="1" applyNumberFormat="1" applyFont="1" applyBorder="1" applyAlignment="1">
      <alignment horizontal="left" vertical="center" wrapText="1"/>
    </xf>
    <xf numFmtId="176" fontId="6" fillId="0" borderId="7" xfId="1" applyNumberFormat="1" applyFont="1" applyBorder="1" applyAlignment="1">
      <alignment horizontal="left" vertical="center"/>
    </xf>
    <xf numFmtId="176" fontId="6" fillId="2" borderId="11" xfId="1" applyNumberFormat="1" applyFont="1" applyFill="1" applyBorder="1" applyAlignment="1">
      <alignment horizontal="center" vertical="center"/>
    </xf>
    <xf numFmtId="176" fontId="6" fillId="2" borderId="15" xfId="1" applyNumberFormat="1" applyFont="1" applyFill="1" applyBorder="1" applyAlignment="1">
      <alignment horizontal="center" vertical="center"/>
    </xf>
    <xf numFmtId="176" fontId="11" fillId="2" borderId="12" xfId="1" applyNumberFormat="1" applyFont="1" applyFill="1" applyBorder="1" applyAlignment="1">
      <alignment horizontal="center" vertical="center" wrapText="1" shrinkToFit="1"/>
    </xf>
    <xf numFmtId="176" fontId="11" fillId="2" borderId="17" xfId="1" applyNumberFormat="1" applyFont="1" applyFill="1" applyBorder="1" applyAlignment="1">
      <alignment horizontal="center" vertical="center" shrinkToFit="1"/>
    </xf>
    <xf numFmtId="176" fontId="6" fillId="0" borderId="13" xfId="1" applyNumberFormat="1" applyFont="1" applyBorder="1" applyAlignment="1">
      <alignment horizontal="center" vertical="center" shrinkToFit="1"/>
    </xf>
    <xf numFmtId="176" fontId="6" fillId="0" borderId="18" xfId="1" applyNumberFormat="1" applyFont="1" applyBorder="1" applyAlignment="1">
      <alignment horizontal="center" vertical="center" shrinkToFit="1"/>
    </xf>
    <xf numFmtId="176" fontId="6" fillId="0" borderId="23"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0" borderId="0" xfId="1" applyNumberFormat="1" applyFont="1" applyAlignment="1">
      <alignment horizontal="center" vertical="center"/>
    </xf>
    <xf numFmtId="0" fontId="12" fillId="0" borderId="0" xfId="0" applyFont="1" applyAlignment="1">
      <alignment horizontal="center" vertical="center"/>
    </xf>
    <xf numFmtId="177" fontId="6" fillId="2" borderId="8" xfId="1" applyNumberFormat="1" applyFont="1" applyFill="1" applyBorder="1" applyAlignment="1">
      <alignment horizontal="right" vertical="center"/>
    </xf>
    <xf numFmtId="177" fontId="6" fillId="2" borderId="21" xfId="1" applyNumberFormat="1" applyFont="1" applyFill="1" applyBorder="1" applyAlignment="1">
      <alignment horizontal="right" vertical="center"/>
    </xf>
    <xf numFmtId="176" fontId="6" fillId="2" borderId="26" xfId="1" quotePrefix="1" applyNumberFormat="1" applyFont="1" applyFill="1" applyBorder="1" applyAlignment="1">
      <alignment horizontal="right" vertical="center"/>
    </xf>
    <xf numFmtId="176" fontId="6" fillId="2" borderId="27" xfId="1" quotePrefix="1" applyNumberFormat="1" applyFont="1" applyFill="1" applyBorder="1" applyAlignment="1">
      <alignment horizontal="right" vertical="center"/>
    </xf>
    <xf numFmtId="176" fontId="6" fillId="2" borderId="8" xfId="1" quotePrefix="1" applyNumberFormat="1" applyFont="1" applyFill="1" applyBorder="1" applyAlignment="1">
      <alignment horizontal="right" vertical="center"/>
    </xf>
    <xf numFmtId="176" fontId="6" fillId="2" borderId="21" xfId="1" quotePrefix="1" applyNumberFormat="1" applyFont="1" applyFill="1" applyBorder="1" applyAlignment="1">
      <alignment horizontal="right" vertical="center"/>
    </xf>
    <xf numFmtId="176" fontId="6" fillId="2" borderId="32" xfId="1" quotePrefix="1" applyNumberFormat="1" applyFont="1" applyFill="1" applyBorder="1" applyAlignment="1">
      <alignment horizontal="right" vertical="center"/>
    </xf>
    <xf numFmtId="176" fontId="6" fillId="2" borderId="33" xfId="1" quotePrefix="1" applyNumberFormat="1" applyFont="1" applyFill="1" applyBorder="1" applyAlignment="1">
      <alignment horizontal="right" vertical="center"/>
    </xf>
    <xf numFmtId="176" fontId="6" fillId="2" borderId="8" xfId="1" applyNumberFormat="1" applyFont="1" applyFill="1" applyBorder="1" applyAlignment="1">
      <alignment horizontal="right" vertical="center"/>
    </xf>
    <xf numFmtId="176" fontId="6" fillId="2" borderId="21" xfId="1" applyNumberFormat="1" applyFont="1" applyFill="1" applyBorder="1" applyAlignment="1">
      <alignment horizontal="right" vertical="center"/>
    </xf>
    <xf numFmtId="176" fontId="6" fillId="0" borderId="26" xfId="1" quotePrefix="1" applyNumberFormat="1" applyFont="1" applyFill="1" applyBorder="1" applyAlignment="1">
      <alignment horizontal="right" vertical="center"/>
    </xf>
    <xf numFmtId="176" fontId="6" fillId="0" borderId="27" xfId="1" quotePrefix="1" applyNumberFormat="1" applyFont="1" applyFill="1" applyBorder="1" applyAlignment="1">
      <alignment horizontal="right" vertical="center"/>
    </xf>
    <xf numFmtId="176" fontId="6" fillId="0" borderId="32" xfId="1" quotePrefix="1" applyNumberFormat="1" applyFont="1" applyFill="1" applyBorder="1" applyAlignment="1">
      <alignment horizontal="right" vertical="center"/>
    </xf>
    <xf numFmtId="176" fontId="6" fillId="0" borderId="33" xfId="1" quotePrefix="1" applyNumberFormat="1" applyFont="1" applyFill="1" applyBorder="1" applyAlignment="1">
      <alignment horizontal="right" vertical="center"/>
    </xf>
    <xf numFmtId="176" fontId="6" fillId="0" borderId="26" xfId="1" applyNumberFormat="1" applyFont="1" applyFill="1" applyBorder="1" applyAlignment="1">
      <alignment horizontal="right" vertical="center"/>
    </xf>
    <xf numFmtId="176" fontId="6" fillId="0" borderId="27" xfId="1" applyNumberFormat="1" applyFont="1" applyFill="1" applyBorder="1" applyAlignment="1">
      <alignment horizontal="right" vertical="center"/>
    </xf>
    <xf numFmtId="176" fontId="6" fillId="2" borderId="32" xfId="1" applyNumberFormat="1" applyFont="1" applyFill="1" applyBorder="1" applyAlignment="1">
      <alignment horizontal="right" vertical="center"/>
    </xf>
    <xf numFmtId="176" fontId="6" fillId="2" borderId="33" xfId="1" applyNumberFormat="1" applyFont="1" applyFill="1" applyBorder="1" applyAlignment="1">
      <alignment horizontal="right" vertical="center"/>
    </xf>
    <xf numFmtId="176" fontId="6" fillId="2" borderId="44" xfId="1" quotePrefix="1" applyNumberFormat="1" applyFont="1" applyFill="1" applyBorder="1" applyAlignment="1">
      <alignment horizontal="right" vertical="center"/>
    </xf>
    <xf numFmtId="176" fontId="6" fillId="2" borderId="45" xfId="1" quotePrefix="1" applyNumberFormat="1" applyFont="1" applyFill="1" applyBorder="1" applyAlignment="1">
      <alignment horizontal="right" vertical="center"/>
    </xf>
    <xf numFmtId="176" fontId="6" fillId="2" borderId="44" xfId="1" applyNumberFormat="1" applyFont="1" applyFill="1" applyBorder="1" applyAlignment="1">
      <alignment horizontal="right" vertical="center"/>
    </xf>
    <xf numFmtId="176" fontId="6" fillId="2" borderId="45" xfId="1" applyNumberFormat="1" applyFont="1" applyFill="1" applyBorder="1" applyAlignment="1">
      <alignment horizontal="right" vertical="center"/>
    </xf>
    <xf numFmtId="178" fontId="6" fillId="0" borderId="7" xfId="2" applyNumberFormat="1" applyFont="1" applyFill="1" applyBorder="1" applyAlignment="1">
      <alignment horizontal="center" vertical="center"/>
    </xf>
    <xf numFmtId="178" fontId="6" fillId="0" borderId="7" xfId="2" applyNumberFormat="1" applyFont="1" applyBorder="1" applyAlignment="1">
      <alignment horizontal="center" vertical="center"/>
    </xf>
    <xf numFmtId="178" fontId="6" fillId="0" borderId="55" xfId="2" applyNumberFormat="1" applyFont="1" applyFill="1" applyBorder="1" applyAlignment="1">
      <alignment horizontal="distributed" vertical="center"/>
    </xf>
    <xf numFmtId="178" fontId="6" fillId="0" borderId="57" xfId="2" applyNumberFormat="1" applyFont="1" applyFill="1" applyBorder="1" applyAlignment="1">
      <alignment horizontal="distributed" vertical="center"/>
    </xf>
    <xf numFmtId="178" fontId="6" fillId="0" borderId="56" xfId="2" applyNumberFormat="1" applyFont="1" applyFill="1" applyBorder="1" applyAlignment="1">
      <alignment horizontal="distributed" vertical="center"/>
    </xf>
    <xf numFmtId="178" fontId="6" fillId="0" borderId="18" xfId="2" applyNumberFormat="1" applyFont="1" applyFill="1" applyBorder="1" applyAlignment="1">
      <alignment horizontal="distributed" vertical="center"/>
    </xf>
    <xf numFmtId="178" fontId="6" fillId="0" borderId="56" xfId="2" applyNumberFormat="1" applyFont="1" applyBorder="1" applyAlignment="1">
      <alignment horizontal="distributed" vertical="center"/>
    </xf>
    <xf numFmtId="178" fontId="6" fillId="0" borderId="18" xfId="2" applyNumberFormat="1" applyFont="1" applyBorder="1" applyAlignment="1">
      <alignment horizontal="distributed" vertical="center"/>
    </xf>
    <xf numFmtId="179" fontId="6" fillId="0" borderId="56" xfId="2" applyNumberFormat="1" applyFont="1" applyFill="1" applyBorder="1" applyAlignment="1">
      <alignment horizontal="distributed" vertical="center" wrapText="1"/>
    </xf>
    <xf numFmtId="179" fontId="6" fillId="0" borderId="18" xfId="2" applyNumberFormat="1" applyFont="1" applyFill="1" applyBorder="1" applyAlignment="1">
      <alignment horizontal="distributed" vertical="center" wrapText="1"/>
    </xf>
    <xf numFmtId="179" fontId="6" fillId="0" borderId="22" xfId="2" applyNumberFormat="1" applyFont="1" applyFill="1" applyBorder="1" applyAlignment="1">
      <alignment horizontal="distributed" vertical="center" wrapText="1"/>
    </xf>
    <xf numFmtId="179" fontId="6" fillId="0" borderId="50" xfId="2" applyNumberFormat="1" applyFont="1" applyFill="1" applyBorder="1" applyAlignment="1">
      <alignment horizontal="distributed" vertical="center" wrapText="1"/>
    </xf>
    <xf numFmtId="178" fontId="6" fillId="0" borderId="14" xfId="2" applyNumberFormat="1" applyFont="1" applyFill="1" applyBorder="1" applyAlignment="1">
      <alignment horizontal="distributed" vertical="center" wrapText="1"/>
    </xf>
    <xf numFmtId="178" fontId="6" fillId="0" borderId="19" xfId="2" applyNumberFormat="1" applyFont="1" applyFill="1" applyBorder="1" applyAlignment="1">
      <alignment horizontal="distributed" vertical="center"/>
    </xf>
    <xf numFmtId="176" fontId="11" fillId="0" borderId="13" xfId="2" applyNumberFormat="1" applyFont="1" applyBorder="1" applyAlignment="1">
      <alignment horizontal="center" vertical="center" wrapText="1" shrinkToFit="1"/>
    </xf>
    <xf numFmtId="176" fontId="11" fillId="0" borderId="56" xfId="2" applyNumberFormat="1" applyFont="1" applyBorder="1" applyAlignment="1">
      <alignment horizontal="center" vertical="center" wrapText="1" shrinkToFit="1"/>
    </xf>
    <xf numFmtId="176" fontId="11" fillId="0" borderId="18" xfId="2" applyNumberFormat="1" applyFont="1" applyBorder="1" applyAlignment="1">
      <alignment horizontal="center" vertical="center" wrapText="1" shrinkToFit="1"/>
    </xf>
    <xf numFmtId="176" fontId="11" fillId="0" borderId="7" xfId="2" applyNumberFormat="1" applyFont="1" applyBorder="1" applyAlignment="1">
      <alignment horizontal="center" vertical="center" shrinkToFit="1"/>
    </xf>
    <xf numFmtId="176" fontId="6" fillId="0" borderId="23" xfId="2" applyNumberFormat="1" applyFont="1" applyBorder="1" applyAlignment="1">
      <alignment horizontal="center" vertical="center"/>
    </xf>
    <xf numFmtId="176" fontId="6" fillId="0" borderId="0" xfId="2" applyNumberFormat="1" applyFont="1" applyAlignment="1">
      <alignment horizontal="center" vertical="center"/>
    </xf>
    <xf numFmtId="176" fontId="11" fillId="0" borderId="5" xfId="2" applyNumberFormat="1" applyFont="1" applyBorder="1" applyAlignment="1">
      <alignment horizontal="distributed" vertical="center"/>
    </xf>
    <xf numFmtId="0" fontId="11" fillId="0" borderId="7" xfId="2" applyFont="1" applyBorder="1" applyAlignment="1">
      <alignment horizontal="center" vertical="center" wrapText="1"/>
    </xf>
    <xf numFmtId="176" fontId="11" fillId="0" borderId="8" xfId="2" applyNumberFormat="1" applyFont="1" applyBorder="1" applyAlignment="1">
      <alignment horizontal="center" vertical="center"/>
    </xf>
    <xf numFmtId="176" fontId="11" fillId="0" borderId="9" xfId="2" applyNumberFormat="1" applyFont="1" applyBorder="1" applyAlignment="1">
      <alignment horizontal="center" vertical="center"/>
    </xf>
    <xf numFmtId="176" fontId="11" fillId="0" borderId="6" xfId="2" applyNumberFormat="1" applyFont="1" applyBorder="1" applyAlignment="1">
      <alignment horizontal="center" vertical="center"/>
    </xf>
    <xf numFmtId="176" fontId="11" fillId="0" borderId="3" xfId="2" applyNumberFormat="1" applyFont="1" applyBorder="1" applyAlignment="1">
      <alignment horizontal="center" vertical="center"/>
    </xf>
    <xf numFmtId="176" fontId="11" fillId="0" borderId="4" xfId="2" applyNumberFormat="1" applyFont="1" applyBorder="1" applyAlignment="1">
      <alignment horizontal="center" vertical="center"/>
    </xf>
    <xf numFmtId="176" fontId="11" fillId="0" borderId="13" xfId="2" applyNumberFormat="1" applyFont="1" applyBorder="1" applyAlignment="1">
      <alignment horizontal="center" vertical="center" wrapText="1"/>
    </xf>
    <xf numFmtId="0" fontId="1" fillId="0" borderId="56" xfId="2" applyFont="1" applyBorder="1" applyAlignment="1">
      <alignment horizontal="center" vertical="center" wrapText="1"/>
    </xf>
    <xf numFmtId="0" fontId="1" fillId="0" borderId="18" xfId="2" applyFont="1" applyBorder="1" applyAlignment="1">
      <alignment horizontal="center" vertical="center" wrapText="1"/>
    </xf>
    <xf numFmtId="176" fontId="11" fillId="0" borderId="7" xfId="2" applyNumberFormat="1" applyFont="1" applyBorder="1" applyAlignment="1">
      <alignment horizontal="center" vertical="center"/>
    </xf>
    <xf numFmtId="176" fontId="13" fillId="0" borderId="65" xfId="2" applyNumberFormat="1" applyFont="1" applyBorder="1" applyAlignment="1">
      <alignment horizontal="center" vertical="center" wrapText="1" shrinkToFit="1"/>
    </xf>
    <xf numFmtId="176" fontId="13" fillId="0" borderId="55" xfId="2" applyNumberFormat="1" applyFont="1" applyBorder="1" applyAlignment="1">
      <alignment horizontal="center" vertical="center" wrapText="1" shrinkToFit="1"/>
    </xf>
    <xf numFmtId="176" fontId="13" fillId="0" borderId="57" xfId="2" applyNumberFormat="1" applyFont="1" applyBorder="1" applyAlignment="1">
      <alignment horizontal="center" vertical="center" wrapText="1" shrinkToFit="1"/>
    </xf>
    <xf numFmtId="178" fontId="6" fillId="0" borderId="44" xfId="2" applyNumberFormat="1" applyFont="1" applyFill="1" applyBorder="1" applyAlignment="1">
      <alignment horizontal="distributed" vertical="center" justifyLastLine="1"/>
    </xf>
    <xf numFmtId="178" fontId="6" fillId="0" borderId="5" xfId="2" applyNumberFormat="1" applyFont="1" applyFill="1" applyBorder="1" applyAlignment="1">
      <alignment horizontal="distributed" vertical="center" justifyLastLine="1"/>
    </xf>
    <xf numFmtId="178" fontId="6" fillId="0" borderId="68" xfId="2" applyNumberFormat="1" applyFont="1" applyFill="1" applyBorder="1" applyAlignment="1">
      <alignment horizontal="distributed" vertical="center" justifyLastLine="1"/>
    </xf>
    <xf numFmtId="181" fontId="6" fillId="0" borderId="44" xfId="2" applyNumberFormat="1" applyFont="1" applyBorder="1" applyAlignment="1">
      <alignment horizontal="distributed" vertical="center" justifyLastLine="1"/>
    </xf>
    <xf numFmtId="181" fontId="6" fillId="0" borderId="5" xfId="2" applyNumberFormat="1" applyFont="1" applyBorder="1" applyAlignment="1">
      <alignment horizontal="distributed" vertical="center" justifyLastLine="1"/>
    </xf>
    <xf numFmtId="181" fontId="6" fillId="0" borderId="68" xfId="2" applyNumberFormat="1" applyFont="1" applyBorder="1" applyAlignment="1">
      <alignment horizontal="distributed" vertical="center" justifyLastLine="1"/>
    </xf>
    <xf numFmtId="178" fontId="11" fillId="0" borderId="53" xfId="2" applyNumberFormat="1" applyFont="1" applyBorder="1" applyAlignment="1">
      <alignment horizontal="distributed" vertical="center" wrapText="1" shrinkToFit="1"/>
    </xf>
    <xf numFmtId="178" fontId="11" fillId="0" borderId="56" xfId="2" applyNumberFormat="1" applyFont="1" applyBorder="1" applyAlignment="1">
      <alignment horizontal="distributed" vertical="center" shrinkToFit="1"/>
    </xf>
    <xf numFmtId="178" fontId="11" fillId="0" borderId="18" xfId="2" applyNumberFormat="1" applyFont="1" applyBorder="1" applyAlignment="1">
      <alignment horizontal="distributed" vertical="center" shrinkToFit="1"/>
    </xf>
    <xf numFmtId="178" fontId="11" fillId="0" borderId="10" xfId="2" applyNumberFormat="1" applyFont="1" applyBorder="1" applyAlignment="1">
      <alignment horizontal="distributed" vertical="center" wrapText="1" shrinkToFit="1"/>
    </xf>
    <xf numFmtId="178" fontId="11" fillId="0" borderId="14" xfId="2" applyNumberFormat="1" applyFont="1" applyBorder="1" applyAlignment="1">
      <alignment horizontal="distributed" vertical="center" shrinkToFit="1"/>
    </xf>
    <xf numFmtId="178" fontId="11" fillId="0" borderId="19" xfId="2" applyNumberFormat="1" applyFont="1" applyBorder="1" applyAlignment="1">
      <alignment horizontal="distributed" vertical="center" shrinkToFit="1"/>
    </xf>
    <xf numFmtId="178" fontId="6" fillId="0" borderId="7" xfId="2" applyNumberFormat="1" applyFont="1" applyBorder="1" applyAlignment="1">
      <alignment horizontal="distributed" vertical="center"/>
    </xf>
    <xf numFmtId="176" fontId="6" fillId="0" borderId="44" xfId="2" applyNumberFormat="1" applyFont="1" applyFill="1" applyBorder="1" applyAlignment="1">
      <alignment horizontal="center" vertical="center"/>
    </xf>
    <xf numFmtId="176" fontId="6" fillId="0" borderId="68" xfId="2" applyNumberFormat="1" applyFont="1" applyFill="1" applyBorder="1" applyAlignment="1">
      <alignment horizontal="center" vertical="center"/>
    </xf>
    <xf numFmtId="176" fontId="6" fillId="0" borderId="44" xfId="2" applyNumberFormat="1" applyFont="1" applyFill="1" applyBorder="1" applyAlignment="1">
      <alignment horizontal="distributed" vertical="center" wrapText="1" indent="1"/>
    </xf>
    <xf numFmtId="176" fontId="6" fillId="0" borderId="5" xfId="2" applyNumberFormat="1" applyFont="1" applyFill="1" applyBorder="1" applyAlignment="1">
      <alignment horizontal="distributed" vertical="center" wrapText="1" indent="1"/>
    </xf>
    <xf numFmtId="176" fontId="6" fillId="0" borderId="68" xfId="2" applyNumberFormat="1" applyFont="1" applyFill="1" applyBorder="1" applyAlignment="1">
      <alignment horizontal="distributed" vertical="center" wrapText="1" indent="1"/>
    </xf>
    <xf numFmtId="176" fontId="6" fillId="0" borderId="44" xfId="2" applyNumberFormat="1" applyFont="1" applyFill="1" applyBorder="1" applyAlignment="1">
      <alignment horizontal="distributed" vertical="center" justifyLastLine="1"/>
    </xf>
    <xf numFmtId="176" fontId="6" fillId="0" borderId="5" xfId="2" applyNumberFormat="1" applyFont="1" applyFill="1" applyBorder="1" applyAlignment="1">
      <alignment horizontal="distributed" vertical="center" justifyLastLine="1"/>
    </xf>
    <xf numFmtId="176" fontId="6" fillId="0" borderId="68" xfId="2" applyNumberFormat="1" applyFont="1" applyFill="1" applyBorder="1" applyAlignment="1">
      <alignment horizontal="distributed" vertical="center" justifyLastLine="1"/>
    </xf>
    <xf numFmtId="176" fontId="6" fillId="0" borderId="7" xfId="2" applyNumberFormat="1" applyFont="1" applyFill="1" applyBorder="1" applyAlignment="1">
      <alignment horizontal="center" vertical="center" wrapText="1"/>
    </xf>
    <xf numFmtId="0" fontId="1" fillId="0" borderId="7" xfId="2" applyFont="1" applyFill="1" applyBorder="1" applyAlignment="1">
      <alignment horizontal="center" vertical="center" wrapText="1"/>
    </xf>
    <xf numFmtId="0" fontId="19" fillId="0" borderId="55" xfId="3" applyFont="1" applyFill="1" applyBorder="1" applyAlignment="1">
      <alignment horizontal="center" vertical="center" wrapText="1"/>
    </xf>
    <xf numFmtId="176" fontId="6" fillId="0" borderId="14" xfId="2" applyNumberFormat="1" applyFont="1" applyFill="1" applyBorder="1" applyAlignment="1">
      <alignment horizontal="center" vertical="center" wrapText="1"/>
    </xf>
    <xf numFmtId="176" fontId="6" fillId="0" borderId="56" xfId="2" applyNumberFormat="1" applyFont="1" applyFill="1" applyBorder="1" applyAlignment="1">
      <alignment horizontal="distributed" vertical="top" wrapText="1"/>
    </xf>
    <xf numFmtId="176" fontId="6" fillId="0" borderId="18" xfId="2" applyNumberFormat="1" applyFont="1" applyFill="1" applyBorder="1" applyAlignment="1">
      <alignment horizontal="distributed" vertical="top" wrapText="1"/>
    </xf>
    <xf numFmtId="176" fontId="10" fillId="0" borderId="13" xfId="2" applyNumberFormat="1" applyFont="1" applyFill="1" applyBorder="1" applyAlignment="1">
      <alignment horizontal="distributed" vertical="center" wrapText="1"/>
    </xf>
    <xf numFmtId="0" fontId="6" fillId="0" borderId="18" xfId="2" applyFont="1" applyFill="1" applyBorder="1" applyAlignment="1">
      <alignment horizontal="distributed" vertical="center" wrapText="1"/>
    </xf>
    <xf numFmtId="176" fontId="6" fillId="0" borderId="2" xfId="2" applyNumberFormat="1" applyFont="1" applyFill="1" applyBorder="1" applyAlignment="1">
      <alignment horizontal="distributed" vertical="center" wrapText="1"/>
    </xf>
    <xf numFmtId="176" fontId="6" fillId="0" borderId="7" xfId="2" applyNumberFormat="1" applyFont="1" applyFill="1" applyBorder="1" applyAlignment="1">
      <alignment horizontal="distributed" vertical="center"/>
    </xf>
    <xf numFmtId="176" fontId="6" fillId="0" borderId="16" xfId="2" applyNumberFormat="1" applyFont="1" applyFill="1" applyBorder="1" applyAlignment="1">
      <alignment horizontal="distributed" vertical="center"/>
    </xf>
    <xf numFmtId="38" fontId="6" fillId="2" borderId="8" xfId="4" applyFont="1" applyFill="1" applyBorder="1" applyAlignment="1">
      <alignment horizontal="center" vertical="center"/>
    </xf>
    <xf numFmtId="38" fontId="6" fillId="2" borderId="9" xfId="4" applyFont="1" applyFill="1" applyBorder="1" applyAlignment="1">
      <alignment horizontal="center" vertical="center"/>
    </xf>
    <xf numFmtId="38" fontId="6" fillId="2" borderId="74" xfId="4" applyFont="1" applyFill="1" applyBorder="1" applyAlignment="1">
      <alignment horizontal="center" vertical="center"/>
    </xf>
    <xf numFmtId="38" fontId="6" fillId="0" borderId="43" xfId="4" applyFont="1" applyBorder="1" applyAlignment="1">
      <alignment horizontal="center" vertical="center" wrapText="1"/>
    </xf>
    <xf numFmtId="38" fontId="6" fillId="0" borderId="79" xfId="4" applyFont="1" applyBorder="1" applyAlignment="1">
      <alignment horizontal="center" vertical="center" wrapText="1"/>
    </xf>
    <xf numFmtId="38" fontId="6" fillId="0" borderId="0" xfId="4" applyFont="1" applyBorder="1" applyAlignment="1">
      <alignment horizontal="center" vertical="center" wrapText="1"/>
    </xf>
    <xf numFmtId="38" fontId="6" fillId="0" borderId="24" xfId="4" applyFont="1" applyBorder="1" applyAlignment="1">
      <alignment horizontal="center" vertical="center" wrapText="1"/>
    </xf>
    <xf numFmtId="38" fontId="6" fillId="0" borderId="1" xfId="4" applyFont="1" applyBorder="1" applyAlignment="1">
      <alignment horizontal="center" vertical="center" wrapText="1"/>
    </xf>
    <xf numFmtId="38" fontId="6" fillId="0" borderId="49" xfId="4" applyFont="1" applyBorder="1" applyAlignment="1">
      <alignment horizontal="center" vertical="center" wrapText="1"/>
    </xf>
    <xf numFmtId="38" fontId="6" fillId="0" borderId="42" xfId="4" applyFont="1" applyBorder="1" applyAlignment="1">
      <alignment horizontal="center" vertical="center" wrapText="1"/>
    </xf>
    <xf numFmtId="38" fontId="6" fillId="0" borderId="12" xfId="4" applyFont="1" applyBorder="1" applyAlignment="1">
      <alignment horizontal="center" vertical="center" wrapText="1"/>
    </xf>
    <xf numFmtId="38" fontId="6" fillId="0" borderId="50" xfId="4" applyFont="1" applyBorder="1" applyAlignment="1">
      <alignment horizontal="center" vertical="center" wrapText="1"/>
    </xf>
    <xf numFmtId="38" fontId="6" fillId="0" borderId="17" xfId="4" applyFont="1" applyBorder="1" applyAlignment="1">
      <alignment horizontal="center" vertical="center" wrapText="1"/>
    </xf>
    <xf numFmtId="38" fontId="6" fillId="2" borderId="15" xfId="4" applyFont="1" applyFill="1" applyBorder="1" applyAlignment="1">
      <alignment horizontal="center" vertical="center"/>
    </xf>
    <xf numFmtId="38" fontId="6" fillId="2" borderId="17" xfId="4" applyFont="1" applyFill="1" applyBorder="1" applyAlignment="1">
      <alignment horizontal="center" vertical="center"/>
    </xf>
    <xf numFmtId="38" fontId="6" fillId="0" borderId="50" xfId="4" applyFont="1" applyBorder="1" applyAlignment="1">
      <alignment horizontal="center" vertical="center"/>
    </xf>
    <xf numFmtId="38" fontId="6" fillId="0" borderId="17" xfId="4" applyFont="1" applyBorder="1" applyAlignment="1">
      <alignment horizontal="center" vertical="center"/>
    </xf>
    <xf numFmtId="38" fontId="10" fillId="0" borderId="0" xfId="4" applyFont="1" applyBorder="1" applyAlignment="1">
      <alignment horizontal="right" vertical="center"/>
    </xf>
    <xf numFmtId="38" fontId="10" fillId="0" borderId="38" xfId="4" applyFont="1" applyBorder="1" applyAlignment="1">
      <alignment horizontal="center" vertical="center"/>
    </xf>
    <xf numFmtId="38" fontId="10" fillId="0" borderId="0" xfId="4" applyFont="1" applyBorder="1" applyAlignment="1">
      <alignment horizontal="left" vertical="center"/>
    </xf>
    <xf numFmtId="38" fontId="10" fillId="0" borderId="0" xfId="4" applyFont="1" applyBorder="1" applyAlignment="1">
      <alignment horizontal="center" vertical="center" shrinkToFit="1"/>
    </xf>
    <xf numFmtId="38" fontId="10" fillId="0" borderId="0" xfId="4" applyFont="1" applyBorder="1" applyAlignment="1">
      <alignment horizontal="center" vertical="center"/>
    </xf>
    <xf numFmtId="38" fontId="10" fillId="0" borderId="0" xfId="4" applyFont="1" applyAlignment="1">
      <alignment vertical="center"/>
    </xf>
    <xf numFmtId="178" fontId="11" fillId="0" borderId="3" xfId="2" applyNumberFormat="1" applyFont="1" applyFill="1" applyBorder="1" applyAlignment="1">
      <alignment horizontal="distributed" vertical="center"/>
    </xf>
    <xf numFmtId="178" fontId="11" fillId="0" borderId="15" xfId="2" applyNumberFormat="1" applyFont="1" applyFill="1" applyBorder="1" applyAlignment="1">
      <alignment horizontal="distributed" vertical="center"/>
    </xf>
    <xf numFmtId="178" fontId="11" fillId="0" borderId="0" xfId="2" applyNumberFormat="1" applyFont="1" applyFill="1" applyBorder="1" applyAlignment="1">
      <alignment horizontal="left" wrapText="1"/>
    </xf>
    <xf numFmtId="178" fontId="11" fillId="0" borderId="1" xfId="2" applyNumberFormat="1" applyFont="1" applyFill="1" applyBorder="1" applyAlignment="1">
      <alignment horizontal="left" wrapText="1"/>
    </xf>
    <xf numFmtId="178" fontId="11" fillId="0" borderId="8" xfId="2" applyNumberFormat="1" applyFont="1" applyFill="1" applyBorder="1" applyAlignment="1">
      <alignment horizontal="distributed" vertical="center" justifyLastLine="1"/>
    </xf>
    <xf numFmtId="178" fontId="11" fillId="0" borderId="9" xfId="2" applyNumberFormat="1" applyFont="1" applyFill="1" applyBorder="1" applyAlignment="1">
      <alignment horizontal="distributed" vertical="center" justifyLastLine="1"/>
    </xf>
    <xf numFmtId="178" fontId="11" fillId="0" borderId="74" xfId="2" applyNumberFormat="1" applyFont="1" applyFill="1" applyBorder="1" applyAlignment="1">
      <alignment horizontal="distributed" vertical="center" justifyLastLine="1"/>
    </xf>
    <xf numFmtId="178" fontId="11" fillId="0" borderId="7" xfId="2" applyNumberFormat="1" applyFont="1" applyFill="1" applyBorder="1" applyAlignment="1">
      <alignment horizontal="center" vertical="center"/>
    </xf>
    <xf numFmtId="178" fontId="11" fillId="0" borderId="56" xfId="2" applyNumberFormat="1" applyFont="1" applyFill="1" applyBorder="1" applyAlignment="1">
      <alignment horizontal="distributed" vertical="center"/>
    </xf>
    <xf numFmtId="178" fontId="11" fillId="0" borderId="55" xfId="2" applyNumberFormat="1" applyFont="1" applyFill="1" applyBorder="1" applyAlignment="1">
      <alignment horizontal="distributed" vertical="center" wrapText="1"/>
    </xf>
    <xf numFmtId="178" fontId="11" fillId="0" borderId="55" xfId="2" applyNumberFormat="1" applyFont="1" applyFill="1" applyBorder="1" applyAlignment="1">
      <alignment horizontal="distributed" vertical="center"/>
    </xf>
    <xf numFmtId="178" fontId="11" fillId="0" borderId="56" xfId="2" applyNumberFormat="1" applyFont="1" applyFill="1" applyBorder="1" applyAlignment="1">
      <alignment horizontal="distributed" vertical="center" wrapText="1"/>
    </xf>
    <xf numFmtId="178" fontId="11" fillId="0" borderId="56" xfId="2" applyNumberFormat="1" applyFont="1" applyFill="1" applyBorder="1" applyAlignment="1">
      <alignment horizontal="distributed" vertical="center" wrapText="1" shrinkToFit="1"/>
    </xf>
    <xf numFmtId="178" fontId="11" fillId="0" borderId="14" xfId="2" applyNumberFormat="1" applyFont="1" applyFill="1" applyBorder="1" applyAlignment="1">
      <alignment horizontal="center" vertical="center"/>
    </xf>
    <xf numFmtId="178" fontId="11" fillId="0" borderId="23" xfId="2" applyNumberFormat="1" applyFont="1" applyFill="1" applyBorder="1" applyAlignment="1">
      <alignment horizontal="distributed" vertical="center"/>
    </xf>
    <xf numFmtId="178" fontId="11" fillId="0" borderId="2" xfId="2" applyNumberFormat="1" applyFont="1" applyFill="1" applyBorder="1" applyAlignment="1">
      <alignment horizontal="distributed" vertical="center" wrapText="1"/>
    </xf>
    <xf numFmtId="178" fontId="11" fillId="0" borderId="16" xfId="2" applyNumberFormat="1" applyFont="1" applyFill="1" applyBorder="1" applyAlignment="1">
      <alignment horizontal="distributed" vertical="center" wrapText="1"/>
    </xf>
    <xf numFmtId="178" fontId="11" fillId="0" borderId="3" xfId="2" applyNumberFormat="1" applyFont="1" applyFill="1" applyBorder="1" applyAlignment="1">
      <alignment horizontal="center" vertical="center"/>
    </xf>
    <xf numFmtId="178" fontId="11" fillId="0" borderId="15" xfId="2" applyNumberFormat="1" applyFont="1" applyFill="1" applyBorder="1" applyAlignment="1">
      <alignment horizontal="center" vertical="center"/>
    </xf>
    <xf numFmtId="178" fontId="11" fillId="0" borderId="53" xfId="2" applyNumberFormat="1" applyFont="1" applyFill="1" applyBorder="1" applyAlignment="1">
      <alignment horizontal="center" vertical="center"/>
    </xf>
    <xf numFmtId="178" fontId="11" fillId="0" borderId="18" xfId="2" applyNumberFormat="1" applyFont="1" applyFill="1" applyBorder="1" applyAlignment="1">
      <alignment horizontal="center" vertical="center"/>
    </xf>
    <xf numFmtId="178" fontId="11" fillId="0" borderId="80" xfId="2" applyNumberFormat="1" applyFont="1" applyFill="1" applyBorder="1" applyAlignment="1">
      <alignment horizontal="center" vertical="center"/>
    </xf>
    <xf numFmtId="178" fontId="11" fillId="0" borderId="17" xfId="2" applyNumberFormat="1" applyFont="1" applyFill="1" applyBorder="1" applyAlignment="1">
      <alignment horizontal="center" vertical="center"/>
    </xf>
    <xf numFmtId="178" fontId="11" fillId="0" borderId="10" xfId="2" applyNumberFormat="1" applyFont="1" applyFill="1" applyBorder="1" applyAlignment="1">
      <alignment horizontal="right" vertical="center"/>
    </xf>
    <xf numFmtId="178" fontId="11" fillId="0" borderId="19" xfId="2" applyNumberFormat="1" applyFont="1" applyFill="1" applyBorder="1" applyAlignment="1">
      <alignment horizontal="right" vertical="center"/>
    </xf>
    <xf numFmtId="178" fontId="10" fillId="0" borderId="23" xfId="2" applyNumberFormat="1" applyFont="1" applyFill="1" applyBorder="1" applyAlignment="1">
      <alignment horizontal="center" vertical="center"/>
    </xf>
    <xf numFmtId="178" fontId="10" fillId="0" borderId="38" xfId="2" applyNumberFormat="1" applyFont="1" applyFill="1" applyBorder="1" applyAlignment="1">
      <alignment horizontal="center" vertical="center"/>
    </xf>
    <xf numFmtId="178" fontId="10" fillId="0" borderId="0" xfId="2" applyNumberFormat="1" applyFont="1" applyFill="1" applyAlignment="1">
      <alignment horizontal="left" vertical="center"/>
    </xf>
    <xf numFmtId="178" fontId="10" fillId="0" borderId="43" xfId="2" applyNumberFormat="1" applyFont="1" applyFill="1" applyBorder="1" applyAlignment="1">
      <alignment horizontal="center" vertical="center"/>
    </xf>
    <xf numFmtId="183" fontId="10" fillId="0" borderId="3" xfId="4" applyNumberFormat="1" applyFont="1" applyFill="1" applyBorder="1" applyAlignment="1">
      <alignment horizontal="center" vertical="center"/>
    </xf>
    <xf numFmtId="183" fontId="10" fillId="0" borderId="4" xfId="4" applyNumberFormat="1" applyFont="1" applyFill="1" applyBorder="1" applyAlignment="1">
      <alignment horizontal="center" vertical="center"/>
    </xf>
    <xf numFmtId="183" fontId="10" fillId="0" borderId="6" xfId="4" applyNumberFormat="1" applyFont="1" applyFill="1" applyBorder="1" applyAlignment="1">
      <alignment horizontal="center" vertical="center"/>
    </xf>
    <xf numFmtId="0" fontId="11" fillId="0" borderId="66" xfId="2" applyFont="1" applyFill="1" applyBorder="1" applyAlignment="1">
      <alignment horizontal="distributed" vertical="center" wrapText="1" shrinkToFit="1"/>
    </xf>
    <xf numFmtId="0" fontId="10" fillId="0" borderId="19" xfId="2" applyFont="1" applyFill="1" applyBorder="1" applyAlignment="1">
      <alignment horizontal="distributed" vertical="center" wrapText="1" shrinkToFit="1"/>
    </xf>
    <xf numFmtId="183" fontId="10" fillId="0" borderId="23" xfId="4" applyNumberFormat="1" applyFont="1" applyFill="1" applyBorder="1" applyAlignment="1">
      <alignment horizontal="center" vertical="center"/>
    </xf>
    <xf numFmtId="183" fontId="10" fillId="0" borderId="0" xfId="4" applyNumberFormat="1" applyFont="1" applyFill="1" applyBorder="1" applyAlignment="1">
      <alignment horizontal="center" vertical="center"/>
    </xf>
    <xf numFmtId="183" fontId="10" fillId="0" borderId="24" xfId="4" applyNumberFormat="1" applyFont="1" applyFill="1" applyBorder="1" applyAlignment="1">
      <alignment horizontal="center" vertical="center"/>
    </xf>
    <xf numFmtId="183" fontId="10" fillId="0" borderId="15" xfId="4" applyNumberFormat="1" applyFont="1" applyFill="1" applyBorder="1" applyAlignment="1">
      <alignment horizontal="center" vertical="center"/>
    </xf>
    <xf numFmtId="183" fontId="10" fillId="0" borderId="1" xfId="4" applyNumberFormat="1" applyFont="1" applyFill="1" applyBorder="1" applyAlignment="1">
      <alignment horizontal="center" vertical="center"/>
    </xf>
    <xf numFmtId="183" fontId="10" fillId="0" borderId="49" xfId="4" applyNumberFormat="1" applyFont="1" applyFill="1" applyBorder="1" applyAlignment="1">
      <alignment horizontal="center" vertical="center"/>
    </xf>
    <xf numFmtId="178" fontId="10" fillId="0" borderId="65" xfId="2" applyNumberFormat="1" applyFont="1" applyFill="1" applyBorder="1" applyAlignment="1">
      <alignment vertical="center" wrapText="1"/>
    </xf>
    <xf numFmtId="0" fontId="18" fillId="0" borderId="57" xfId="3" applyFont="1" applyFill="1" applyBorder="1" applyAlignment="1">
      <alignment vertical="center"/>
    </xf>
    <xf numFmtId="178" fontId="11" fillId="0" borderId="13" xfId="2" applyNumberFormat="1" applyFont="1" applyFill="1" applyBorder="1" applyAlignment="1">
      <alignment horizontal="distributed" vertical="center" wrapText="1" shrinkToFit="1"/>
    </xf>
    <xf numFmtId="178" fontId="11" fillId="0" borderId="18" xfId="2" applyNumberFormat="1" applyFont="1" applyFill="1" applyBorder="1" applyAlignment="1">
      <alignment horizontal="distributed" vertical="center" wrapText="1" shrinkToFit="1"/>
    </xf>
    <xf numFmtId="178" fontId="10" fillId="0" borderId="7" xfId="2" applyNumberFormat="1" applyFont="1" applyFill="1" applyBorder="1" applyAlignment="1">
      <alignment horizontal="distributed" vertical="center" wrapText="1"/>
    </xf>
    <xf numFmtId="178" fontId="10" fillId="0" borderId="16" xfId="2" applyNumberFormat="1" applyFont="1" applyFill="1" applyBorder="1" applyAlignment="1">
      <alignment horizontal="distributed" vertical="center" wrapText="1"/>
    </xf>
    <xf numFmtId="178" fontId="11" fillId="0" borderId="57" xfId="2" applyNumberFormat="1" applyFont="1" applyFill="1" applyBorder="1" applyAlignment="1">
      <alignment horizontal="distributed" vertical="center" wrapText="1"/>
    </xf>
    <xf numFmtId="178" fontId="11" fillId="0" borderId="13" xfId="2" applyNumberFormat="1" applyFont="1" applyFill="1" applyBorder="1" applyAlignment="1">
      <alignment horizontal="distributed" vertical="center" wrapText="1"/>
    </xf>
    <xf numFmtId="178" fontId="11" fillId="0" borderId="18" xfId="2" applyNumberFormat="1" applyFont="1" applyFill="1" applyBorder="1" applyAlignment="1">
      <alignment horizontal="distributed" vertical="center" wrapText="1"/>
    </xf>
    <xf numFmtId="178" fontId="11" fillId="0" borderId="39" xfId="2" applyNumberFormat="1" applyFont="1" applyFill="1" applyBorder="1" applyAlignment="1">
      <alignment horizontal="center" vertical="center"/>
    </xf>
    <xf numFmtId="178" fontId="11" fillId="0" borderId="78" xfId="2" applyNumberFormat="1" applyFont="1" applyFill="1" applyBorder="1" applyAlignment="1">
      <alignment horizontal="center" vertical="center"/>
    </xf>
    <xf numFmtId="178" fontId="11" fillId="0" borderId="0" xfId="2" applyNumberFormat="1" applyFont="1" applyFill="1" applyAlignment="1">
      <alignment horizontal="distributed" vertical="center"/>
    </xf>
    <xf numFmtId="0" fontId="0" fillId="0" borderId="0" xfId="0" applyAlignment="1">
      <alignment horizontal="distributed" vertical="center"/>
    </xf>
    <xf numFmtId="178" fontId="13" fillId="0" borderId="14" xfId="2" applyNumberFormat="1" applyFont="1" applyFill="1" applyBorder="1" applyAlignment="1">
      <alignment horizontal="center" vertical="center" wrapText="1" shrinkToFit="1"/>
    </xf>
    <xf numFmtId="0" fontId="18" fillId="0" borderId="14" xfId="3" applyFont="1" applyFill="1" applyBorder="1">
      <alignment vertical="center"/>
    </xf>
    <xf numFmtId="0" fontId="18" fillId="0" borderId="19" xfId="3" applyFont="1" applyFill="1" applyBorder="1">
      <alignment vertical="center"/>
    </xf>
    <xf numFmtId="178" fontId="13" fillId="0" borderId="14" xfId="2" applyNumberFormat="1" applyFont="1" applyFill="1" applyBorder="1" applyAlignment="1">
      <alignment horizontal="center" vertical="center" wrapText="1"/>
    </xf>
    <xf numFmtId="0" fontId="13" fillId="0" borderId="14" xfId="2" applyFont="1" applyFill="1" applyBorder="1" applyAlignment="1">
      <alignment horizontal="center" vertical="center" wrapText="1"/>
    </xf>
    <xf numFmtId="0" fontId="13" fillId="0" borderId="19" xfId="2" applyFont="1" applyFill="1" applyBorder="1" applyAlignment="1">
      <alignment horizontal="center" vertical="center" wrapText="1"/>
    </xf>
    <xf numFmtId="178" fontId="13" fillId="0" borderId="7" xfId="2" applyNumberFormat="1" applyFont="1" applyFill="1" applyBorder="1" applyAlignment="1">
      <alignment horizontal="distributed" vertical="top" wrapText="1"/>
    </xf>
    <xf numFmtId="0" fontId="26" fillId="0" borderId="7" xfId="2" applyFont="1" applyFill="1" applyBorder="1" applyAlignment="1">
      <alignment horizontal="distributed" vertical="top" wrapText="1"/>
    </xf>
    <xf numFmtId="0" fontId="26" fillId="0" borderId="16" xfId="2" applyFont="1" applyFill="1" applyBorder="1" applyAlignment="1">
      <alignment horizontal="distributed" vertical="top" wrapText="1"/>
    </xf>
    <xf numFmtId="178" fontId="13" fillId="0" borderId="16" xfId="2" applyNumberFormat="1" applyFont="1" applyFill="1" applyBorder="1" applyAlignment="1">
      <alignment horizontal="distributed" vertical="top" wrapText="1"/>
    </xf>
    <xf numFmtId="178" fontId="13" fillId="0" borderId="55" xfId="2" applyNumberFormat="1" applyFont="1" applyFill="1" applyBorder="1" applyAlignment="1">
      <alignment horizontal="distributed" vertical="top" wrapText="1"/>
    </xf>
    <xf numFmtId="178" fontId="13" fillId="0" borderId="57" xfId="2" applyNumberFormat="1" applyFont="1" applyFill="1" applyBorder="1" applyAlignment="1">
      <alignment horizontal="distributed" vertical="top" wrapText="1"/>
    </xf>
    <xf numFmtId="178" fontId="13" fillId="0" borderId="42" xfId="2" applyNumberFormat="1" applyFont="1" applyFill="1" applyBorder="1" applyAlignment="1">
      <alignment horizontal="distributed" vertical="center" wrapText="1"/>
    </xf>
    <xf numFmtId="178" fontId="13" fillId="0" borderId="22" xfId="2" applyNumberFormat="1" applyFont="1" applyFill="1" applyBorder="1" applyAlignment="1">
      <alignment horizontal="distributed" vertical="center" wrapText="1"/>
    </xf>
    <xf numFmtId="178" fontId="13" fillId="0" borderId="50" xfId="2" applyNumberFormat="1" applyFont="1" applyFill="1" applyBorder="1" applyAlignment="1">
      <alignment horizontal="distributed" vertical="center" wrapText="1"/>
    </xf>
    <xf numFmtId="178" fontId="11" fillId="0" borderId="44" xfId="2" applyNumberFormat="1" applyFont="1" applyFill="1" applyBorder="1" applyAlignment="1">
      <alignment horizontal="center" vertical="center" justifyLastLine="1"/>
    </xf>
    <xf numFmtId="178" fontId="11" fillId="0" borderId="5" xfId="2" applyNumberFormat="1" applyFont="1" applyFill="1" applyBorder="1" applyAlignment="1">
      <alignment horizontal="center" vertical="center" justifyLastLine="1"/>
    </xf>
    <xf numFmtId="178" fontId="11" fillId="0" borderId="68" xfId="2" applyNumberFormat="1" applyFont="1" applyFill="1" applyBorder="1" applyAlignment="1">
      <alignment horizontal="center" vertical="center" justifyLastLine="1"/>
    </xf>
    <xf numFmtId="178" fontId="11" fillId="0" borderId="44" xfId="2" applyNumberFormat="1" applyFont="1" applyFill="1" applyBorder="1" applyAlignment="1">
      <alignment horizontal="distributed" vertical="center" indent="2"/>
    </xf>
    <xf numFmtId="178" fontId="11" fillId="0" borderId="5" xfId="2" applyNumberFormat="1" applyFont="1" applyFill="1" applyBorder="1" applyAlignment="1">
      <alignment horizontal="distributed" vertical="center" indent="2"/>
    </xf>
    <xf numFmtId="178" fontId="11" fillId="0" borderId="68" xfId="2" applyNumberFormat="1" applyFont="1" applyFill="1" applyBorder="1" applyAlignment="1">
      <alignment horizontal="distributed" vertical="center" indent="2"/>
    </xf>
    <xf numFmtId="178" fontId="11" fillId="0" borderId="7" xfId="2" applyNumberFormat="1" applyFont="1" applyFill="1" applyBorder="1" applyAlignment="1">
      <alignment horizontal="distributed" vertical="center" wrapText="1"/>
    </xf>
    <xf numFmtId="178" fontId="11" fillId="0" borderId="23" xfId="2" applyNumberFormat="1" applyFont="1" applyFill="1" applyBorder="1" applyAlignment="1">
      <alignment horizontal="center" vertical="center" wrapText="1"/>
    </xf>
    <xf numFmtId="178" fontId="11" fillId="0" borderId="15" xfId="2" applyNumberFormat="1" applyFont="1" applyFill="1" applyBorder="1" applyAlignment="1">
      <alignment horizontal="center" vertical="center" wrapText="1"/>
    </xf>
    <xf numFmtId="178" fontId="13" fillId="0" borderId="13" xfId="2" applyNumberFormat="1" applyFont="1" applyFill="1" applyBorder="1" applyAlignment="1">
      <alignment horizontal="left" vertical="center" wrapText="1"/>
    </xf>
    <xf numFmtId="178" fontId="13" fillId="0" borderId="56" xfId="2" applyNumberFormat="1" applyFont="1" applyFill="1" applyBorder="1" applyAlignment="1">
      <alignment horizontal="left" vertical="center" wrapText="1"/>
    </xf>
    <xf numFmtId="178" fontId="13" fillId="0" borderId="18" xfId="2" applyNumberFormat="1" applyFont="1" applyFill="1" applyBorder="1" applyAlignment="1">
      <alignment horizontal="left" vertical="center" wrapText="1"/>
    </xf>
    <xf numFmtId="178" fontId="11" fillId="0" borderId="42" xfId="2" applyNumberFormat="1" applyFont="1" applyFill="1" applyBorder="1" applyAlignment="1">
      <alignment horizontal="left" vertical="center" shrinkToFit="1"/>
    </xf>
    <xf numFmtId="178" fontId="11" fillId="0" borderId="79" xfId="2" applyNumberFormat="1" applyFont="1" applyFill="1" applyBorder="1" applyAlignment="1">
      <alignment horizontal="left" vertical="center" shrinkToFit="1"/>
    </xf>
    <xf numFmtId="178" fontId="11" fillId="0" borderId="55" xfId="2" applyNumberFormat="1" applyFont="1" applyFill="1" applyBorder="1" applyAlignment="1">
      <alignment horizontal="center" vertical="center" wrapText="1" shrinkToFit="1"/>
    </xf>
    <xf numFmtId="178" fontId="11" fillId="0" borderId="57" xfId="2" applyNumberFormat="1" applyFont="1" applyFill="1" applyBorder="1" applyAlignment="1">
      <alignment horizontal="center" vertical="center" wrapText="1" shrinkToFit="1"/>
    </xf>
    <xf numFmtId="178" fontId="13" fillId="0" borderId="13" xfId="2" applyNumberFormat="1" applyFont="1" applyFill="1" applyBorder="1" applyAlignment="1">
      <alignment horizontal="distributed" vertical="center" wrapText="1"/>
    </xf>
    <xf numFmtId="178" fontId="13" fillId="0" borderId="56" xfId="2" applyNumberFormat="1" applyFont="1" applyFill="1" applyBorder="1" applyAlignment="1">
      <alignment horizontal="distributed" vertical="center" wrapText="1"/>
    </xf>
    <xf numFmtId="178" fontId="13" fillId="0" borderId="18" xfId="2" applyNumberFormat="1" applyFont="1" applyFill="1" applyBorder="1" applyAlignment="1">
      <alignment horizontal="distributed" vertical="center" wrapText="1"/>
    </xf>
    <xf numFmtId="0" fontId="6" fillId="0" borderId="56" xfId="2" applyFont="1" applyFill="1" applyBorder="1" applyAlignment="1">
      <alignment horizontal="distributed" vertical="center"/>
    </xf>
    <xf numFmtId="178" fontId="11" fillId="0" borderId="42" xfId="2" applyNumberFormat="1" applyFont="1" applyFill="1" applyBorder="1" applyAlignment="1">
      <alignment horizontal="left" vertical="center"/>
    </xf>
    <xf numFmtId="178" fontId="11" fillId="0" borderId="79" xfId="2" applyNumberFormat="1" applyFont="1" applyFill="1" applyBorder="1" applyAlignment="1">
      <alignment horizontal="left" vertical="center"/>
    </xf>
    <xf numFmtId="0" fontId="1" fillId="0" borderId="55" xfId="2" applyFont="1" applyFill="1" applyBorder="1"/>
    <xf numFmtId="0" fontId="1" fillId="0" borderId="57" xfId="2" applyFont="1" applyFill="1" applyBorder="1"/>
    <xf numFmtId="178" fontId="13" fillId="0" borderId="66" xfId="2" applyNumberFormat="1" applyFont="1" applyFill="1" applyBorder="1" applyAlignment="1">
      <alignment horizontal="distributed" vertical="center" wrapText="1"/>
    </xf>
    <xf numFmtId="0" fontId="26" fillId="0" borderId="14" xfId="2" applyFont="1" applyFill="1" applyBorder="1" applyAlignment="1">
      <alignment horizontal="distributed" vertical="center" wrapText="1"/>
    </xf>
    <xf numFmtId="0" fontId="26" fillId="0" borderId="19" xfId="2" applyFont="1" applyFill="1" applyBorder="1" applyAlignment="1">
      <alignment horizontal="distributed" vertical="center" wrapText="1"/>
    </xf>
    <xf numFmtId="178" fontId="11" fillId="0" borderId="44" xfId="2" applyNumberFormat="1" applyFont="1" applyFill="1" applyBorder="1" applyAlignment="1">
      <alignment horizontal="distributed" vertical="center" justifyLastLine="1"/>
    </xf>
    <xf numFmtId="0" fontId="18" fillId="0" borderId="5" xfId="3" applyFont="1" applyFill="1" applyBorder="1" applyAlignment="1">
      <alignment horizontal="distributed" vertical="center" justifyLastLine="1"/>
    </xf>
    <xf numFmtId="0" fontId="18" fillId="0" borderId="4" xfId="3" applyFont="1" applyFill="1" applyBorder="1" applyAlignment="1">
      <alignment horizontal="distributed" vertical="center" justifyLastLine="1"/>
    </xf>
    <xf numFmtId="0" fontId="18" fillId="0" borderId="68" xfId="3" applyFont="1" applyFill="1" applyBorder="1" applyAlignment="1">
      <alignment horizontal="distributed" vertical="center" justifyLastLine="1"/>
    </xf>
    <xf numFmtId="178" fontId="11" fillId="0" borderId="5" xfId="2" applyNumberFormat="1" applyFont="1" applyFill="1" applyBorder="1" applyAlignment="1">
      <alignment horizontal="distributed" vertical="center" justifyLastLine="1"/>
    </xf>
    <xf numFmtId="178" fontId="11" fillId="0" borderId="68" xfId="2" applyNumberFormat="1" applyFont="1" applyFill="1" applyBorder="1" applyAlignment="1">
      <alignment horizontal="distributed" vertical="center" justifyLastLine="1"/>
    </xf>
    <xf numFmtId="178" fontId="11" fillId="0" borderId="3" xfId="2" applyNumberFormat="1" applyFont="1" applyFill="1" applyBorder="1" applyAlignment="1">
      <alignment horizontal="distributed" vertical="center" wrapText="1"/>
    </xf>
    <xf numFmtId="178" fontId="11" fillId="0" borderId="4" xfId="2" applyNumberFormat="1" applyFont="1" applyFill="1" applyBorder="1" applyAlignment="1">
      <alignment horizontal="distributed" vertical="center" wrapText="1"/>
    </xf>
    <xf numFmtId="178" fontId="11" fillId="0" borderId="6" xfId="2" applyNumberFormat="1" applyFont="1" applyFill="1" applyBorder="1" applyAlignment="1">
      <alignment horizontal="distributed" vertical="center" wrapText="1"/>
    </xf>
    <xf numFmtId="178" fontId="11" fillId="0" borderId="23" xfId="2" applyNumberFormat="1" applyFont="1" applyFill="1" applyBorder="1" applyAlignment="1">
      <alignment horizontal="distributed" vertical="center" wrapText="1"/>
    </xf>
    <xf numFmtId="178" fontId="11" fillId="0" borderId="0" xfId="2" applyNumberFormat="1" applyFont="1" applyFill="1" applyBorder="1" applyAlignment="1">
      <alignment horizontal="distributed" vertical="center" wrapText="1"/>
    </xf>
    <xf numFmtId="178" fontId="11" fillId="0" borderId="24" xfId="2" applyNumberFormat="1" applyFont="1" applyFill="1" applyBorder="1" applyAlignment="1">
      <alignment horizontal="distributed" vertical="center" wrapText="1"/>
    </xf>
    <xf numFmtId="178" fontId="11" fillId="0" borderId="69" xfId="2" applyNumberFormat="1" applyFont="1" applyFill="1" applyBorder="1" applyAlignment="1">
      <alignment horizontal="distributed" vertical="center" wrapText="1"/>
    </xf>
    <xf numFmtId="178" fontId="11" fillId="0" borderId="38" xfId="2" applyNumberFormat="1" applyFont="1" applyFill="1" applyBorder="1" applyAlignment="1">
      <alignment horizontal="distributed" vertical="center" wrapText="1"/>
    </xf>
    <xf numFmtId="178" fontId="11" fillId="0" borderId="78" xfId="2" applyNumberFormat="1" applyFont="1" applyFill="1" applyBorder="1" applyAlignment="1">
      <alignment horizontal="distributed" vertical="center" wrapText="1"/>
    </xf>
    <xf numFmtId="0" fontId="11" fillId="0" borderId="6" xfId="2" applyFont="1" applyFill="1" applyBorder="1" applyAlignment="1">
      <alignment horizontal="distributed" vertical="center" wrapText="1"/>
    </xf>
    <xf numFmtId="0" fontId="11" fillId="0" borderId="24" xfId="2" applyFont="1" applyFill="1" applyBorder="1" applyAlignment="1">
      <alignment horizontal="distributed" vertical="center" wrapText="1"/>
    </xf>
    <xf numFmtId="178" fontId="11" fillId="0" borderId="2" xfId="2" applyNumberFormat="1" applyFont="1" applyFill="1" applyBorder="1" applyAlignment="1">
      <alignment horizontal="center" vertical="center" wrapText="1"/>
    </xf>
    <xf numFmtId="178" fontId="11" fillId="0" borderId="16" xfId="2" applyNumberFormat="1" applyFont="1" applyFill="1" applyBorder="1" applyAlignment="1">
      <alignment horizontal="center" vertical="center"/>
    </xf>
    <xf numFmtId="178" fontId="11" fillId="0" borderId="3" xfId="2" applyNumberFormat="1" applyFont="1" applyFill="1" applyBorder="1" applyAlignment="1">
      <alignment horizontal="center" vertical="center" wrapText="1"/>
    </xf>
    <xf numFmtId="178" fontId="11" fillId="0" borderId="4" xfId="2" applyNumberFormat="1" applyFont="1" applyFill="1" applyBorder="1" applyAlignment="1">
      <alignment horizontal="center" vertical="center" wrapText="1"/>
    </xf>
    <xf numFmtId="178" fontId="11" fillId="0" borderId="6" xfId="2" applyNumberFormat="1"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57" xfId="2" applyFont="1" applyFill="1" applyBorder="1" applyAlignment="1">
      <alignment horizontal="center" vertical="center" wrapText="1"/>
    </xf>
    <xf numFmtId="178" fontId="11" fillId="0" borderId="28" xfId="2" applyNumberFormat="1" applyFont="1" applyFill="1" applyBorder="1" applyAlignment="1">
      <alignment horizontal="center" vertical="center"/>
    </xf>
    <xf numFmtId="178" fontId="10" fillId="0" borderId="13" xfId="2" applyNumberFormat="1" applyFont="1" applyFill="1" applyBorder="1" applyAlignment="1">
      <alignment horizontal="distributed" vertical="center"/>
    </xf>
    <xf numFmtId="178" fontId="10" fillId="0" borderId="18" xfId="2" applyNumberFormat="1" applyFont="1" applyFill="1" applyBorder="1" applyAlignment="1">
      <alignment horizontal="distributed" vertical="center"/>
    </xf>
    <xf numFmtId="178" fontId="10" fillId="0" borderId="14" xfId="2" applyNumberFormat="1" applyFont="1" applyFill="1" applyBorder="1" applyAlignment="1">
      <alignment horizontal="center" vertical="center" wrapText="1"/>
    </xf>
    <xf numFmtId="0" fontId="6" fillId="0" borderId="19" xfId="2" applyFont="1" applyFill="1" applyBorder="1" applyAlignment="1">
      <alignment horizontal="center" vertical="center" wrapText="1"/>
    </xf>
    <xf numFmtId="178" fontId="11" fillId="0" borderId="28" xfId="2" applyNumberFormat="1" applyFont="1" applyFill="1" applyBorder="1" applyAlignment="1">
      <alignment horizontal="center" vertical="center" shrinkToFit="1"/>
    </xf>
    <xf numFmtId="178" fontId="13" fillId="0" borderId="28" xfId="2" applyNumberFormat="1" applyFont="1" applyFill="1" applyBorder="1" applyAlignment="1">
      <alignment horizontal="center" vertical="center" wrapText="1" justifyLastLine="1"/>
    </xf>
    <xf numFmtId="178" fontId="11" fillId="0" borderId="28" xfId="2" applyNumberFormat="1" applyFont="1" applyFill="1" applyBorder="1" applyAlignment="1">
      <alignment horizontal="center" vertical="center" wrapText="1" shrinkToFit="1"/>
    </xf>
    <xf numFmtId="178" fontId="10" fillId="0" borderId="29" xfId="2" applyNumberFormat="1" applyFont="1" applyFill="1" applyBorder="1" applyAlignment="1">
      <alignment horizontal="distributed" vertical="center" indent="2"/>
    </xf>
    <xf numFmtId="178" fontId="10" fillId="0" borderId="30" xfId="2" applyNumberFormat="1" applyFont="1" applyFill="1" applyBorder="1" applyAlignment="1">
      <alignment horizontal="distributed" vertical="center" indent="2"/>
    </xf>
    <xf numFmtId="178" fontId="10" fillId="0" borderId="27" xfId="2" applyNumberFormat="1" applyFont="1" applyFill="1" applyBorder="1" applyAlignment="1">
      <alignment horizontal="distributed" vertical="center" indent="2"/>
    </xf>
    <xf numFmtId="178" fontId="10" fillId="0" borderId="9" xfId="2" applyNumberFormat="1" applyFont="1" applyFill="1" applyBorder="1" applyAlignment="1">
      <alignment horizontal="distributed" vertical="center" justifyLastLine="1"/>
    </xf>
    <xf numFmtId="178" fontId="10" fillId="0" borderId="65" xfId="2" applyNumberFormat="1" applyFont="1" applyFill="1" applyBorder="1" applyAlignment="1">
      <alignment horizontal="distributed" vertical="center"/>
    </xf>
    <xf numFmtId="178" fontId="10" fillId="0" borderId="57" xfId="2" applyNumberFormat="1" applyFont="1" applyFill="1" applyBorder="1" applyAlignment="1">
      <alignment horizontal="distributed" vertical="center"/>
    </xf>
    <xf numFmtId="178" fontId="10" fillId="0" borderId="13" xfId="2" applyNumberFormat="1" applyFont="1" applyFill="1" applyBorder="1" applyAlignment="1">
      <alignment horizontal="center" vertical="center"/>
    </xf>
    <xf numFmtId="178" fontId="10" fillId="0" borderId="18" xfId="2" applyNumberFormat="1" applyFont="1" applyFill="1" applyBorder="1" applyAlignment="1">
      <alignment horizontal="center" vertical="center"/>
    </xf>
    <xf numFmtId="178" fontId="10" fillId="0" borderId="13" xfId="2" applyNumberFormat="1" applyFont="1" applyFill="1" applyBorder="1" applyAlignment="1">
      <alignment horizontal="distributed" vertical="center" wrapText="1"/>
    </xf>
    <xf numFmtId="178" fontId="10" fillId="0" borderId="29" xfId="2" applyNumberFormat="1" applyFont="1" applyFill="1" applyBorder="1" applyAlignment="1">
      <alignment horizontal="distributed" vertical="center" wrapText="1"/>
    </xf>
    <xf numFmtId="178" fontId="10" fillId="0" borderId="27" xfId="2" applyNumberFormat="1" applyFont="1" applyFill="1" applyBorder="1" applyAlignment="1">
      <alignment horizontal="distributed" vertical="center" wrapText="1"/>
    </xf>
    <xf numFmtId="178" fontId="10" fillId="0" borderId="19" xfId="2" applyNumberFormat="1" applyFont="1" applyFill="1" applyBorder="1" applyAlignment="1">
      <alignment horizontal="center" vertical="center" wrapText="1"/>
    </xf>
    <xf numFmtId="178" fontId="10" fillId="0" borderId="18" xfId="2" applyNumberFormat="1" applyFont="1" applyFill="1" applyBorder="1" applyAlignment="1">
      <alignment horizontal="distributed" vertical="center" wrapText="1"/>
    </xf>
    <xf numFmtId="178" fontId="10" fillId="0" borderId="9" xfId="2" applyNumberFormat="1" applyFont="1" applyFill="1" applyBorder="1" applyAlignment="1">
      <alignment horizontal="center" vertical="center"/>
    </xf>
    <xf numFmtId="176" fontId="10" fillId="0" borderId="2" xfId="6" applyNumberFormat="1" applyFont="1" applyFill="1" applyBorder="1" applyAlignment="1">
      <alignment horizontal="center" vertical="center"/>
    </xf>
    <xf numFmtId="176" fontId="10" fillId="0" borderId="16" xfId="6" applyNumberFormat="1" applyFont="1" applyFill="1" applyBorder="1" applyAlignment="1">
      <alignment horizontal="center" vertical="center"/>
    </xf>
    <xf numFmtId="176" fontId="31" fillId="0" borderId="53" xfId="6" applyNumberFormat="1" applyFont="1" applyBorder="1" applyAlignment="1">
      <alignment horizontal="center" vertical="center"/>
    </xf>
    <xf numFmtId="0" fontId="36" fillId="0" borderId="18" xfId="6" applyFont="1" applyBorder="1" applyAlignment="1">
      <alignment horizontal="center" vertical="center"/>
    </xf>
    <xf numFmtId="0" fontId="33" fillId="0" borderId="18" xfId="6" applyFont="1" applyBorder="1" applyAlignment="1">
      <alignment horizontal="center" vertical="center"/>
    </xf>
    <xf numFmtId="176" fontId="27" fillId="0" borderId="10" xfId="6" applyNumberFormat="1" applyFont="1" applyBorder="1" applyAlignment="1">
      <alignment horizontal="center" vertical="center"/>
    </xf>
    <xf numFmtId="0" fontId="37" fillId="0" borderId="19" xfId="6" applyFont="1" applyBorder="1" applyAlignment="1">
      <alignment horizontal="center" vertical="center"/>
    </xf>
    <xf numFmtId="176" fontId="31" fillId="0" borderId="2" xfId="6" applyNumberFormat="1" applyFont="1" applyBorder="1" applyAlignment="1">
      <alignment horizontal="right" vertical="center"/>
    </xf>
    <xf numFmtId="176" fontId="31" fillId="0" borderId="16" xfId="6" applyNumberFormat="1" applyFont="1" applyBorder="1" applyAlignment="1">
      <alignment horizontal="right" vertical="center"/>
    </xf>
    <xf numFmtId="176" fontId="10" fillId="0" borderId="53" xfId="6" applyNumberFormat="1" applyFont="1" applyFill="1" applyBorder="1" applyAlignment="1">
      <alignment horizontal="right" vertical="center"/>
    </xf>
    <xf numFmtId="176" fontId="10" fillId="0" borderId="18" xfId="6" applyNumberFormat="1" applyFont="1" applyFill="1" applyBorder="1" applyAlignment="1">
      <alignment horizontal="right" vertical="center"/>
    </xf>
    <xf numFmtId="176" fontId="10" fillId="0" borderId="10" xfId="6" applyNumberFormat="1" applyFont="1" applyFill="1" applyBorder="1" applyAlignment="1">
      <alignment horizontal="right" vertical="center"/>
    </xf>
    <xf numFmtId="0" fontId="1" fillId="0" borderId="19" xfId="6" applyFont="1" applyFill="1" applyBorder="1" applyAlignment="1">
      <alignment horizontal="right" vertical="center"/>
    </xf>
    <xf numFmtId="176" fontId="10" fillId="0" borderId="66" xfId="6" applyNumberFormat="1" applyFont="1" applyFill="1" applyBorder="1" applyAlignment="1">
      <alignment horizontal="right" vertical="center"/>
    </xf>
    <xf numFmtId="176" fontId="10" fillId="0" borderId="19" xfId="6" applyNumberFormat="1" applyFont="1" applyFill="1" applyBorder="1" applyAlignment="1">
      <alignment horizontal="right" vertical="center"/>
    </xf>
    <xf numFmtId="178" fontId="10" fillId="0" borderId="2" xfId="6" applyNumberFormat="1" applyFont="1" applyBorder="1" applyAlignment="1">
      <alignment horizontal="distributed" vertical="center" wrapText="1"/>
    </xf>
    <xf numFmtId="0" fontId="10" fillId="0" borderId="16" xfId="6" applyFont="1" applyBorder="1" applyAlignment="1">
      <alignment horizontal="distributed" vertical="center" wrapText="1"/>
    </xf>
    <xf numFmtId="178" fontId="10" fillId="2" borderId="2" xfId="6" applyNumberFormat="1" applyFont="1" applyFill="1" applyBorder="1" applyAlignment="1">
      <alignment horizontal="center" vertical="center"/>
    </xf>
    <xf numFmtId="0" fontId="1" fillId="0" borderId="16" xfId="6" applyFont="1" applyBorder="1" applyAlignment="1">
      <alignment vertical="center"/>
    </xf>
    <xf numFmtId="176" fontId="31" fillId="0" borderId="52" xfId="6" applyNumberFormat="1" applyFont="1" applyBorder="1" applyAlignment="1">
      <alignment horizontal="center" vertical="center"/>
    </xf>
    <xf numFmtId="176" fontId="31" fillId="0" borderId="57" xfId="6" applyNumberFormat="1" applyFont="1" applyBorder="1" applyAlignment="1">
      <alignment horizontal="center" vertical="center"/>
    </xf>
    <xf numFmtId="176" fontId="31" fillId="0" borderId="18" xfId="6" applyNumberFormat="1" applyFont="1" applyBorder="1" applyAlignment="1">
      <alignment horizontal="center" vertical="center"/>
    </xf>
    <xf numFmtId="176" fontId="10" fillId="0" borderId="56" xfId="6" applyNumberFormat="1" applyFont="1" applyFill="1" applyBorder="1" applyAlignment="1">
      <alignment horizontal="center" vertical="center"/>
    </xf>
    <xf numFmtId="176" fontId="10" fillId="0" borderId="18" xfId="6" applyNumberFormat="1" applyFont="1" applyFill="1" applyBorder="1" applyAlignment="1">
      <alignment horizontal="center" vertical="center"/>
    </xf>
    <xf numFmtId="176" fontId="10" fillId="0" borderId="14" xfId="6" applyNumberFormat="1" applyFont="1" applyFill="1" applyBorder="1" applyAlignment="1">
      <alignment horizontal="center" vertical="center"/>
    </xf>
    <xf numFmtId="176" fontId="10" fillId="0" borderId="19" xfId="6" applyNumberFormat="1" applyFont="1" applyFill="1" applyBorder="1" applyAlignment="1">
      <alignment horizontal="center" vertical="center"/>
    </xf>
    <xf numFmtId="176" fontId="10" fillId="0" borderId="7" xfId="6" applyNumberFormat="1" applyFont="1" applyFill="1" applyBorder="1" applyAlignment="1">
      <alignment horizontal="right" vertical="center"/>
    </xf>
    <xf numFmtId="176" fontId="10" fillId="0" borderId="16" xfId="6" applyNumberFormat="1" applyFont="1" applyFill="1" applyBorder="1" applyAlignment="1">
      <alignment horizontal="right" vertical="center"/>
    </xf>
    <xf numFmtId="176" fontId="10" fillId="0" borderId="13" xfId="6" applyNumberFormat="1" applyFont="1" applyFill="1" applyBorder="1" applyAlignment="1">
      <alignment horizontal="right" vertical="center"/>
    </xf>
    <xf numFmtId="176" fontId="10" fillId="0" borderId="56" xfId="6" applyNumberFormat="1" applyFont="1" applyFill="1" applyBorder="1" applyAlignment="1">
      <alignment horizontal="right" vertical="center"/>
    </xf>
    <xf numFmtId="0" fontId="1" fillId="0" borderId="56" xfId="6" applyFont="1" applyFill="1" applyBorder="1" applyAlignment="1">
      <alignment horizontal="right" vertical="center"/>
    </xf>
    <xf numFmtId="0" fontId="1" fillId="0" borderId="14" xfId="6" applyFont="1" applyFill="1" applyBorder="1" applyAlignment="1">
      <alignment horizontal="right" vertical="center"/>
    </xf>
    <xf numFmtId="178" fontId="10" fillId="0" borderId="2" xfId="6" applyNumberFormat="1" applyFont="1" applyFill="1" applyBorder="1" applyAlignment="1">
      <alignment horizontal="distributed" vertical="center" shrinkToFit="1"/>
    </xf>
    <xf numFmtId="178" fontId="10" fillId="0" borderId="7" xfId="6" applyNumberFormat="1" applyFont="1" applyFill="1" applyBorder="1" applyAlignment="1">
      <alignment horizontal="distributed" vertical="center" shrinkToFit="1"/>
    </xf>
    <xf numFmtId="178" fontId="10" fillId="0" borderId="16" xfId="6" applyNumberFormat="1" applyFont="1" applyFill="1" applyBorder="1" applyAlignment="1">
      <alignment horizontal="distributed" vertical="center" shrinkToFit="1"/>
    </xf>
    <xf numFmtId="178" fontId="10" fillId="2" borderId="7" xfId="6" applyNumberFormat="1" applyFont="1" applyFill="1" applyBorder="1" applyAlignment="1">
      <alignment horizontal="center" vertical="center"/>
    </xf>
    <xf numFmtId="178" fontId="10" fillId="2" borderId="16" xfId="6" applyNumberFormat="1" applyFont="1" applyFill="1" applyBorder="1" applyAlignment="1">
      <alignment horizontal="center" vertical="center"/>
    </xf>
    <xf numFmtId="176" fontId="31" fillId="0" borderId="55" xfId="6" applyNumberFormat="1" applyFont="1" applyBorder="1" applyAlignment="1">
      <alignment horizontal="center" vertical="center"/>
    </xf>
    <xf numFmtId="176" fontId="31" fillId="0" borderId="56" xfId="6" applyNumberFormat="1" applyFont="1" applyBorder="1" applyAlignment="1">
      <alignment horizontal="center" vertical="center"/>
    </xf>
    <xf numFmtId="0" fontId="1" fillId="0" borderId="18" xfId="6" applyFont="1" applyFill="1" applyBorder="1" applyAlignment="1">
      <alignment horizontal="center" vertical="center"/>
    </xf>
    <xf numFmtId="176" fontId="10" fillId="0" borderId="22" xfId="6" applyNumberFormat="1" applyFont="1" applyFill="1" applyBorder="1" applyAlignment="1">
      <alignment horizontal="center" vertical="center"/>
    </xf>
    <xf numFmtId="0" fontId="1" fillId="0" borderId="50" xfId="6" applyFont="1" applyFill="1" applyBorder="1" applyAlignment="1">
      <alignment horizontal="center" vertical="center"/>
    </xf>
    <xf numFmtId="176" fontId="10" fillId="0" borderId="41" xfId="6" applyNumberFormat="1" applyFont="1" applyFill="1" applyBorder="1" applyAlignment="1">
      <alignment horizontal="right" vertical="center"/>
    </xf>
    <xf numFmtId="0" fontId="1" fillId="0" borderId="18" xfId="6" applyFont="1" applyFill="1" applyBorder="1" applyAlignment="1">
      <alignment horizontal="right" vertical="center"/>
    </xf>
    <xf numFmtId="178" fontId="10" fillId="0" borderId="2" xfId="6" applyNumberFormat="1" applyFont="1" applyFill="1" applyBorder="1" applyAlignment="1">
      <alignment horizontal="distributed" vertical="distributed" wrapText="1"/>
    </xf>
    <xf numFmtId="0" fontId="10" fillId="0" borderId="7" xfId="6" applyFont="1" applyFill="1" applyBorder="1" applyAlignment="1">
      <alignment horizontal="distributed" vertical="distributed" wrapText="1"/>
    </xf>
    <xf numFmtId="0" fontId="10" fillId="0" borderId="16" xfId="6" applyFont="1" applyFill="1" applyBorder="1" applyAlignment="1">
      <alignment horizontal="distributed" vertical="distributed" wrapText="1"/>
    </xf>
    <xf numFmtId="0" fontId="33" fillId="0" borderId="57" xfId="6" applyFont="1" applyBorder="1" applyAlignment="1">
      <alignment horizontal="center" vertical="center"/>
    </xf>
    <xf numFmtId="176" fontId="31" fillId="0" borderId="13" xfId="6" applyNumberFormat="1" applyFont="1" applyBorder="1" applyAlignment="1">
      <alignment horizontal="center" vertical="center"/>
    </xf>
    <xf numFmtId="176" fontId="10" fillId="0" borderId="13" xfId="6" applyNumberFormat="1" applyFont="1" applyFill="1" applyBorder="1" applyAlignment="1">
      <alignment horizontal="center" vertical="center"/>
    </xf>
    <xf numFmtId="176" fontId="10" fillId="0" borderId="66" xfId="6" applyNumberFormat="1" applyFont="1" applyFill="1" applyBorder="1" applyAlignment="1">
      <alignment horizontal="center" vertical="center"/>
    </xf>
    <xf numFmtId="0" fontId="1" fillId="0" borderId="19" xfId="6" applyFont="1" applyFill="1" applyBorder="1" applyAlignment="1">
      <alignment horizontal="center" vertical="center"/>
    </xf>
    <xf numFmtId="176" fontId="31" fillId="0" borderId="66" xfId="6" applyNumberFormat="1" applyFont="1" applyBorder="1" applyAlignment="1">
      <alignment horizontal="center" vertical="center"/>
    </xf>
    <xf numFmtId="0" fontId="33" fillId="0" borderId="19" xfId="6" applyFont="1" applyBorder="1" applyAlignment="1">
      <alignment horizontal="center" vertical="center"/>
    </xf>
    <xf numFmtId="176" fontId="31" fillId="0" borderId="41" xfId="6" applyNumberFormat="1" applyFont="1" applyBorder="1" applyAlignment="1">
      <alignment horizontal="right" vertical="center"/>
    </xf>
    <xf numFmtId="178" fontId="10" fillId="0" borderId="7" xfId="6" applyNumberFormat="1" applyFont="1" applyFill="1" applyBorder="1" applyAlignment="1">
      <alignment horizontal="distributed" vertical="center"/>
    </xf>
    <xf numFmtId="178" fontId="10" fillId="0" borderId="16" xfId="6" applyNumberFormat="1" applyFont="1" applyFill="1" applyBorder="1" applyAlignment="1">
      <alignment horizontal="distributed" vertical="center"/>
    </xf>
    <xf numFmtId="178" fontId="10" fillId="2" borderId="41" xfId="6" applyNumberFormat="1" applyFont="1" applyFill="1" applyBorder="1" applyAlignment="1">
      <alignment horizontal="center" vertical="center"/>
    </xf>
    <xf numFmtId="176" fontId="31" fillId="0" borderId="65" xfId="6" applyNumberFormat="1" applyFont="1" applyBorder="1" applyAlignment="1">
      <alignment horizontal="center" vertical="center"/>
    </xf>
    <xf numFmtId="178" fontId="10" fillId="0" borderId="0" xfId="6" applyNumberFormat="1" applyFont="1" applyBorder="1" applyAlignment="1">
      <alignment horizontal="center" vertical="center" wrapText="1"/>
    </xf>
    <xf numFmtId="178" fontId="10" fillId="0" borderId="0" xfId="6" applyNumberFormat="1" applyFont="1" applyBorder="1" applyAlignment="1">
      <alignment horizontal="center" vertical="center"/>
    </xf>
    <xf numFmtId="178" fontId="13" fillId="0" borderId="13" xfId="6" applyNumberFormat="1" applyFont="1" applyBorder="1" applyAlignment="1">
      <alignment horizontal="center" vertical="center" textRotation="255" shrinkToFit="1"/>
    </xf>
    <xf numFmtId="0" fontId="26" fillId="0" borderId="56" xfId="6" applyFont="1" applyBorder="1" applyAlignment="1">
      <alignment horizontal="center" vertical="center" textRotation="255" shrinkToFit="1"/>
    </xf>
    <xf numFmtId="0" fontId="26" fillId="0" borderId="18" xfId="6" applyFont="1" applyBorder="1" applyAlignment="1">
      <alignment horizontal="center" vertical="center" textRotation="255" shrinkToFit="1"/>
    </xf>
    <xf numFmtId="0" fontId="10" fillId="0" borderId="13" xfId="6" applyFont="1" applyBorder="1" applyAlignment="1">
      <alignment horizontal="center" vertical="distributed" wrapText="1"/>
    </xf>
    <xf numFmtId="0" fontId="6" fillId="0" borderId="56" xfId="6" applyFont="1" applyBorder="1" applyAlignment="1">
      <alignment horizontal="center" vertical="distributed" wrapText="1"/>
    </xf>
    <xf numFmtId="0" fontId="6" fillId="0" borderId="18" xfId="6" applyFont="1" applyBorder="1" applyAlignment="1">
      <alignment horizontal="center" vertical="distributed" wrapText="1"/>
    </xf>
    <xf numFmtId="0" fontId="10" fillId="0" borderId="13" xfId="6" applyFont="1" applyBorder="1" applyAlignment="1">
      <alignment horizontal="center" vertical="distributed" textRotation="255"/>
    </xf>
    <xf numFmtId="0" fontId="13" fillId="0" borderId="56" xfId="6" applyFont="1" applyBorder="1" applyAlignment="1">
      <alignment horizontal="center" vertical="distributed" textRotation="255"/>
    </xf>
    <xf numFmtId="0" fontId="13" fillId="0" borderId="18" xfId="6" applyFont="1" applyBorder="1" applyAlignment="1">
      <alignment horizontal="center" vertical="distributed" textRotation="255"/>
    </xf>
    <xf numFmtId="0" fontId="10" fillId="0" borderId="66" xfId="6" applyFont="1" applyBorder="1" applyAlignment="1">
      <alignment horizontal="center" vertical="distributed" textRotation="255"/>
    </xf>
    <xf numFmtId="0" fontId="10" fillId="0" borderId="14" xfId="6" applyFont="1" applyBorder="1" applyAlignment="1">
      <alignment horizontal="center" vertical="distributed" textRotation="255"/>
    </xf>
    <xf numFmtId="0" fontId="10" fillId="0" borderId="19" xfId="6" applyFont="1" applyBorder="1" applyAlignment="1">
      <alignment horizontal="center" vertical="distributed" textRotation="255"/>
    </xf>
    <xf numFmtId="0" fontId="10" fillId="0" borderId="7" xfId="6" applyFont="1" applyBorder="1" applyAlignment="1">
      <alignment horizontal="center" vertical="center" wrapText="1"/>
    </xf>
    <xf numFmtId="178" fontId="10" fillId="0" borderId="56" xfId="6" applyNumberFormat="1" applyFont="1" applyBorder="1" applyAlignment="1">
      <alignment horizontal="center" vertical="center" wrapText="1"/>
    </xf>
    <xf numFmtId="178" fontId="10" fillId="0" borderId="14" xfId="6" applyNumberFormat="1" applyFont="1" applyBorder="1" applyAlignment="1">
      <alignment horizontal="center" vertical="center" wrapText="1"/>
    </xf>
    <xf numFmtId="178" fontId="10" fillId="0" borderId="14" xfId="6" applyNumberFormat="1" applyFont="1" applyBorder="1" applyAlignment="1">
      <alignment horizontal="center" vertical="center"/>
    </xf>
    <xf numFmtId="0" fontId="10" fillId="0" borderId="0" xfId="6" applyFont="1" applyBorder="1" applyAlignment="1">
      <alignment horizontal="center" vertical="center" wrapText="1"/>
    </xf>
    <xf numFmtId="178" fontId="10" fillId="0" borderId="2" xfId="6" applyNumberFormat="1" applyFont="1" applyBorder="1" applyAlignment="1">
      <alignment horizontal="center" vertical="center" wrapText="1"/>
    </xf>
    <xf numFmtId="0" fontId="1" fillId="0" borderId="7" xfId="6" applyFont="1" applyBorder="1" applyAlignment="1">
      <alignment horizontal="center" vertical="center" wrapText="1"/>
    </xf>
    <xf numFmtId="0" fontId="1" fillId="0" borderId="16" xfId="6" applyFont="1" applyBorder="1" applyAlignment="1">
      <alignment horizontal="center" vertical="center" wrapText="1"/>
    </xf>
    <xf numFmtId="0" fontId="10" fillId="0" borderId="8" xfId="6" applyFont="1" applyBorder="1" applyAlignment="1">
      <alignment horizontal="center" vertical="center"/>
    </xf>
    <xf numFmtId="0" fontId="10" fillId="0" borderId="9" xfId="6" applyFont="1" applyBorder="1" applyAlignment="1">
      <alignment horizontal="center" vertical="center"/>
    </xf>
    <xf numFmtId="0" fontId="10" fillId="0" borderId="21" xfId="6" applyFont="1" applyBorder="1" applyAlignment="1">
      <alignment horizontal="center" vertical="center"/>
    </xf>
    <xf numFmtId="178" fontId="10" fillId="0" borderId="54" xfId="6" applyNumberFormat="1" applyFont="1" applyBorder="1" applyAlignment="1">
      <alignment horizontal="center" vertical="center"/>
    </xf>
    <xf numFmtId="0" fontId="6" fillId="0" borderId="4" xfId="6" applyFont="1" applyBorder="1" applyAlignment="1">
      <alignment horizontal="center" vertical="center"/>
    </xf>
    <xf numFmtId="0" fontId="6" fillId="0" borderId="6" xfId="6" applyFont="1" applyBorder="1" applyAlignment="1">
      <alignment horizontal="center" vertical="center"/>
    </xf>
    <xf numFmtId="178" fontId="10" fillId="0" borderId="26" xfId="6" applyNumberFormat="1" applyFont="1" applyBorder="1" applyAlignment="1">
      <alignment horizontal="center" vertical="center"/>
    </xf>
    <xf numFmtId="0" fontId="6" fillId="0" borderId="30" xfId="6" applyFont="1" applyBorder="1" applyAlignment="1">
      <alignment horizontal="center" vertical="center"/>
    </xf>
    <xf numFmtId="178" fontId="10" fillId="0" borderId="29" xfId="6" applyNumberFormat="1" applyFont="1" applyBorder="1" applyAlignment="1">
      <alignment horizontal="center" vertical="center"/>
    </xf>
    <xf numFmtId="0" fontId="6" fillId="0" borderId="27" xfId="6" applyFont="1" applyBorder="1" applyAlignment="1">
      <alignment horizontal="center" vertical="center"/>
    </xf>
    <xf numFmtId="178" fontId="10" fillId="0" borderId="30" xfId="6" applyNumberFormat="1" applyFont="1" applyBorder="1" applyAlignment="1">
      <alignment horizontal="center" vertical="center"/>
    </xf>
    <xf numFmtId="178" fontId="10" fillId="0" borderId="22" xfId="6" applyNumberFormat="1" applyFont="1" applyBorder="1" applyAlignment="1">
      <alignment horizontal="center" vertical="center"/>
    </xf>
    <xf numFmtId="0" fontId="6" fillId="0" borderId="0" xfId="6" applyFont="1" applyBorder="1" applyAlignment="1">
      <alignment horizontal="center" vertical="center"/>
    </xf>
    <xf numFmtId="0" fontId="6" fillId="0" borderId="24" xfId="6" applyFont="1" applyBorder="1" applyAlignment="1">
      <alignment horizontal="center" vertical="center"/>
    </xf>
    <xf numFmtId="0" fontId="32" fillId="0" borderId="2" xfId="0" applyFont="1" applyBorder="1" applyAlignment="1">
      <alignment horizontal="left" vertical="center" wrapText="1"/>
    </xf>
    <xf numFmtId="0" fontId="32" fillId="0" borderId="7" xfId="0" applyFont="1" applyBorder="1" applyAlignment="1">
      <alignment horizontal="left" vertical="center" wrapText="1"/>
    </xf>
    <xf numFmtId="0" fontId="32" fillId="0" borderId="16" xfId="0" applyFont="1" applyBorder="1" applyAlignment="1">
      <alignment horizontal="left" vertical="center" wrapText="1"/>
    </xf>
    <xf numFmtId="0" fontId="31" fillId="0" borderId="7" xfId="0" applyFont="1" applyBorder="1" applyAlignment="1">
      <alignment horizontal="distributed" vertical="center" wrapText="1"/>
    </xf>
    <xf numFmtId="0" fontId="0" fillId="0" borderId="7" xfId="0" applyBorder="1" applyAlignment="1">
      <alignment horizontal="distributed" vertical="center" wrapText="1"/>
    </xf>
    <xf numFmtId="0" fontId="31" fillId="0" borderId="2" xfId="0" applyFont="1" applyBorder="1" applyAlignment="1">
      <alignment horizontal="center" vertical="center"/>
    </xf>
    <xf numFmtId="0" fontId="0" fillId="0" borderId="7" xfId="0" applyBorder="1" applyAlignment="1">
      <alignment vertical="center"/>
    </xf>
    <xf numFmtId="0" fontId="0" fillId="0" borderId="16" xfId="0" applyBorder="1" applyAlignment="1">
      <alignment vertical="center"/>
    </xf>
    <xf numFmtId="0" fontId="0" fillId="0" borderId="7" xfId="0" applyBorder="1">
      <alignment vertical="center"/>
    </xf>
    <xf numFmtId="0" fontId="0" fillId="0" borderId="16" xfId="0" applyBorder="1">
      <alignment vertical="center"/>
    </xf>
    <xf numFmtId="0" fontId="31" fillId="0" borderId="7" xfId="0" applyFont="1" applyBorder="1" applyAlignment="1">
      <alignment horizontal="center" vertical="center"/>
    </xf>
    <xf numFmtId="0" fontId="0" fillId="0" borderId="7" xfId="0" applyBorder="1" applyAlignment="1">
      <alignment horizontal="center" vertical="center"/>
    </xf>
    <xf numFmtId="178" fontId="10" fillId="0" borderId="2" xfId="2" applyNumberFormat="1" applyFont="1" applyFill="1" applyBorder="1" applyAlignment="1">
      <alignment horizontal="center" vertical="center"/>
    </xf>
    <xf numFmtId="178" fontId="10" fillId="0" borderId="7" xfId="2" applyNumberFormat="1" applyFont="1" applyFill="1" applyBorder="1" applyAlignment="1">
      <alignment horizontal="center" vertical="center"/>
    </xf>
    <xf numFmtId="0" fontId="39" fillId="0" borderId="16" xfId="0" applyFont="1" applyBorder="1" applyAlignment="1">
      <alignment vertical="center"/>
    </xf>
    <xf numFmtId="178" fontId="10" fillId="0" borderId="2" xfId="2" applyNumberFormat="1" applyFont="1" applyFill="1" applyBorder="1" applyAlignment="1">
      <alignment horizontal="center" vertical="center" wrapText="1"/>
    </xf>
    <xf numFmtId="0" fontId="39" fillId="0" borderId="7" xfId="0" applyFont="1" applyBorder="1" applyAlignment="1">
      <alignment horizontal="center" vertical="center" wrapText="1"/>
    </xf>
    <xf numFmtId="0" fontId="10" fillId="0" borderId="7" xfId="2" applyFont="1" applyFill="1" applyBorder="1" applyAlignment="1">
      <alignment horizontal="distributed" vertical="center" wrapText="1"/>
    </xf>
    <xf numFmtId="0" fontId="10" fillId="0" borderId="23" xfId="2" applyFont="1" applyFill="1" applyBorder="1" applyAlignment="1">
      <alignment horizontal="center" vertical="center" wrapText="1"/>
    </xf>
    <xf numFmtId="0" fontId="39" fillId="0" borderId="15" xfId="0" applyFont="1" applyBorder="1" applyAlignment="1">
      <alignment horizontal="center" vertical="center"/>
    </xf>
  </cellXfs>
  <cellStyles count="9">
    <cellStyle name="桁区切り 2" xfId="4"/>
    <cellStyle name="桁区切り 3" xfId="8"/>
    <cellStyle name="標準" xfId="0" builtinId="0"/>
    <cellStyle name="標準 3" xfId="3"/>
    <cellStyle name="標準_○(019-023)Ⅰ 一般廃棄物処理事業の概要(H21-2)" xfId="6"/>
    <cellStyle name="標準_○(61-89)07_Ⅲ ごみ処理状況(H18)" xfId="5"/>
    <cellStyle name="標準_○(61-89)07_Ⅲ ごみ処理状況(H19).xls" xfId="2"/>
    <cellStyle name="標準_H19集計結果（施設整備状況）２" xfId="7"/>
    <cellStyle name="標準_新○(61-89)07_Ⅲ ごみ処理状況(H19).xls" xfId="1"/>
  </cellStyles>
  <dxfs count="46">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87" formatCode="\-"/>
    </dxf>
    <dxf>
      <font>
        <b val="0"/>
        <i val="0"/>
      </font>
      <fill>
        <patternFill>
          <bgColor rgb="FFFF0000"/>
        </patternFill>
      </fill>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66675</xdr:colOff>
      <xdr:row>41</xdr:row>
      <xdr:rowOff>0</xdr:rowOff>
    </xdr:from>
    <xdr:to>
      <xdr:col>3</xdr:col>
      <xdr:colOff>285750</xdr:colOff>
      <xdr:row>41</xdr:row>
      <xdr:rowOff>0</xdr:rowOff>
    </xdr:to>
    <xdr:sp macro="" textlink="">
      <xdr:nvSpPr>
        <xdr:cNvPr id="2" name="Text Box 1"/>
        <xdr:cNvSpPr txBox="1">
          <a:spLocks noChangeArrowheads="1"/>
        </xdr:cNvSpPr>
      </xdr:nvSpPr>
      <xdr:spPr bwMode="auto">
        <a:xfrm>
          <a:off x="1600200" y="9944100"/>
          <a:ext cx="219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twoCellAnchor>
    <xdr:from>
      <xdr:col>3</xdr:col>
      <xdr:colOff>66675</xdr:colOff>
      <xdr:row>41</xdr:row>
      <xdr:rowOff>0</xdr:rowOff>
    </xdr:from>
    <xdr:to>
      <xdr:col>3</xdr:col>
      <xdr:colOff>285750</xdr:colOff>
      <xdr:row>41</xdr:row>
      <xdr:rowOff>0</xdr:rowOff>
    </xdr:to>
    <xdr:sp macro="" textlink="">
      <xdr:nvSpPr>
        <xdr:cNvPr id="3" name="Text Box 2"/>
        <xdr:cNvSpPr txBox="1">
          <a:spLocks noChangeArrowheads="1"/>
        </xdr:cNvSpPr>
      </xdr:nvSpPr>
      <xdr:spPr bwMode="auto">
        <a:xfrm>
          <a:off x="1600200" y="9944100"/>
          <a:ext cx="219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9677;&#26989;&#21209;/10%20&#27010;&#35201;/H24/H24&#27010;&#35201;&#12539;&#20316;&#25104;&#12501;&#12449;&#12452;&#12523;/&#20107;&#26989;&#20307;&#21046;(&#65297;&#34892;&#12487;&#12540;&#12479;&#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03、04表"/>
      <sheetName val="05、06、07表"/>
      <sheetName val="12表"/>
      <sheetName val="市町村"/>
      <sheetName val="従事職員数(03表)"/>
      <sheetName val="業者数(05･06表)"/>
      <sheetName val="実施形態(12表)"/>
    </sheetNames>
    <sheetDataSet>
      <sheetData sheetId="0">
        <row r="12">
          <cell r="M12" t="str">
            <v>14840</v>
          </cell>
        </row>
      </sheetData>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62"/>
  <sheetViews>
    <sheetView tabSelected="1" showOutlineSymbols="0" zoomScaleNormal="100" zoomScaleSheetLayoutView="100" workbookViewId="0">
      <pane xSplit="1" ySplit="8" topLeftCell="B9" activePane="bottomRight" state="frozen"/>
      <selection activeCell="O33" sqref="O33"/>
      <selection pane="topRight" activeCell="O33" sqref="O33"/>
      <selection pane="bottomLeft" activeCell="O33" sqref="O33"/>
      <selection pane="bottomRight" activeCell="O33" sqref="O33"/>
    </sheetView>
  </sheetViews>
  <sheetFormatPr defaultRowHeight="16.5" customHeight="1" outlineLevelRow="2"/>
  <cols>
    <col min="1" max="1" width="11.125" style="869" customWidth="1"/>
    <col min="2" max="7" width="2.375" style="693" customWidth="1"/>
    <col min="8" max="8" width="6" style="693" customWidth="1"/>
    <col min="9" max="14" width="2.375" style="693" customWidth="1"/>
    <col min="15" max="15" width="2.5" style="693" customWidth="1"/>
    <col min="16" max="24" width="2.375" style="693" customWidth="1"/>
    <col min="25" max="26" width="2.375" style="870" customWidth="1"/>
    <col min="27" max="29" width="2.375" style="693" customWidth="1"/>
    <col min="30" max="31" width="5.625" style="693" customWidth="1"/>
    <col min="32" max="32" width="9" style="693"/>
    <col min="33" max="33" width="28.125" style="693" bestFit="1" customWidth="1"/>
    <col min="34" max="256" width="9" style="693"/>
    <col min="257" max="257" width="11.125" style="693" customWidth="1"/>
    <col min="258" max="263" width="2.375" style="693" customWidth="1"/>
    <col min="264" max="264" width="6" style="693" customWidth="1"/>
    <col min="265" max="270" width="2.375" style="693" customWidth="1"/>
    <col min="271" max="271" width="2.5" style="693" customWidth="1"/>
    <col min="272" max="285" width="2.375" style="693" customWidth="1"/>
    <col min="286" max="287" width="5.625" style="693" customWidth="1"/>
    <col min="288" max="288" width="9" style="693"/>
    <col min="289" max="289" width="28.125" style="693" bestFit="1" customWidth="1"/>
    <col min="290" max="512" width="9" style="693"/>
    <col min="513" max="513" width="11.125" style="693" customWidth="1"/>
    <col min="514" max="519" width="2.375" style="693" customWidth="1"/>
    <col min="520" max="520" width="6" style="693" customWidth="1"/>
    <col min="521" max="526" width="2.375" style="693" customWidth="1"/>
    <col min="527" max="527" width="2.5" style="693" customWidth="1"/>
    <col min="528" max="541" width="2.375" style="693" customWidth="1"/>
    <col min="542" max="543" width="5.625" style="693" customWidth="1"/>
    <col min="544" max="544" width="9" style="693"/>
    <col min="545" max="545" width="28.125" style="693" bestFit="1" customWidth="1"/>
    <col min="546" max="768" width="9" style="693"/>
    <col min="769" max="769" width="11.125" style="693" customWidth="1"/>
    <col min="770" max="775" width="2.375" style="693" customWidth="1"/>
    <col min="776" max="776" width="6" style="693" customWidth="1"/>
    <col min="777" max="782" width="2.375" style="693" customWidth="1"/>
    <col min="783" max="783" width="2.5" style="693" customWidth="1"/>
    <col min="784" max="797" width="2.375" style="693" customWidth="1"/>
    <col min="798" max="799" width="5.625" style="693" customWidth="1"/>
    <col min="800" max="800" width="9" style="693"/>
    <col min="801" max="801" width="28.125" style="693" bestFit="1" customWidth="1"/>
    <col min="802" max="1024" width="9" style="693"/>
    <col min="1025" max="1025" width="11.125" style="693" customWidth="1"/>
    <col min="1026" max="1031" width="2.375" style="693" customWidth="1"/>
    <col min="1032" max="1032" width="6" style="693" customWidth="1"/>
    <col min="1033" max="1038" width="2.375" style="693" customWidth="1"/>
    <col min="1039" max="1039" width="2.5" style="693" customWidth="1"/>
    <col min="1040" max="1053" width="2.375" style="693" customWidth="1"/>
    <col min="1054" max="1055" width="5.625" style="693" customWidth="1"/>
    <col min="1056" max="1056" width="9" style="693"/>
    <col min="1057" max="1057" width="28.125" style="693" bestFit="1" customWidth="1"/>
    <col min="1058" max="1280" width="9" style="693"/>
    <col min="1281" max="1281" width="11.125" style="693" customWidth="1"/>
    <col min="1282" max="1287" width="2.375" style="693" customWidth="1"/>
    <col min="1288" max="1288" width="6" style="693" customWidth="1"/>
    <col min="1289" max="1294" width="2.375" style="693" customWidth="1"/>
    <col min="1295" max="1295" width="2.5" style="693" customWidth="1"/>
    <col min="1296" max="1309" width="2.375" style="693" customWidth="1"/>
    <col min="1310" max="1311" width="5.625" style="693" customWidth="1"/>
    <col min="1312" max="1312" width="9" style="693"/>
    <col min="1313" max="1313" width="28.125" style="693" bestFit="1" customWidth="1"/>
    <col min="1314" max="1536" width="9" style="693"/>
    <col min="1537" max="1537" width="11.125" style="693" customWidth="1"/>
    <col min="1538" max="1543" width="2.375" style="693" customWidth="1"/>
    <col min="1544" max="1544" width="6" style="693" customWidth="1"/>
    <col min="1545" max="1550" width="2.375" style="693" customWidth="1"/>
    <col min="1551" max="1551" width="2.5" style="693" customWidth="1"/>
    <col min="1552" max="1565" width="2.375" style="693" customWidth="1"/>
    <col min="1566" max="1567" width="5.625" style="693" customWidth="1"/>
    <col min="1568" max="1568" width="9" style="693"/>
    <col min="1569" max="1569" width="28.125" style="693" bestFit="1" customWidth="1"/>
    <col min="1570" max="1792" width="9" style="693"/>
    <col min="1793" max="1793" width="11.125" style="693" customWidth="1"/>
    <col min="1794" max="1799" width="2.375" style="693" customWidth="1"/>
    <col min="1800" max="1800" width="6" style="693" customWidth="1"/>
    <col min="1801" max="1806" width="2.375" style="693" customWidth="1"/>
    <col min="1807" max="1807" width="2.5" style="693" customWidth="1"/>
    <col min="1808" max="1821" width="2.375" style="693" customWidth="1"/>
    <col min="1822" max="1823" width="5.625" style="693" customWidth="1"/>
    <col min="1824" max="1824" width="9" style="693"/>
    <col min="1825" max="1825" width="28.125" style="693" bestFit="1" customWidth="1"/>
    <col min="1826" max="2048" width="9" style="693"/>
    <col min="2049" max="2049" width="11.125" style="693" customWidth="1"/>
    <col min="2050" max="2055" width="2.375" style="693" customWidth="1"/>
    <col min="2056" max="2056" width="6" style="693" customWidth="1"/>
    <col min="2057" max="2062" width="2.375" style="693" customWidth="1"/>
    <col min="2063" max="2063" width="2.5" style="693" customWidth="1"/>
    <col min="2064" max="2077" width="2.375" style="693" customWidth="1"/>
    <col min="2078" max="2079" width="5.625" style="693" customWidth="1"/>
    <col min="2080" max="2080" width="9" style="693"/>
    <col min="2081" max="2081" width="28.125" style="693" bestFit="1" customWidth="1"/>
    <col min="2082" max="2304" width="9" style="693"/>
    <col min="2305" max="2305" width="11.125" style="693" customWidth="1"/>
    <col min="2306" max="2311" width="2.375" style="693" customWidth="1"/>
    <col min="2312" max="2312" width="6" style="693" customWidth="1"/>
    <col min="2313" max="2318" width="2.375" style="693" customWidth="1"/>
    <col min="2319" max="2319" width="2.5" style="693" customWidth="1"/>
    <col min="2320" max="2333" width="2.375" style="693" customWidth="1"/>
    <col min="2334" max="2335" width="5.625" style="693" customWidth="1"/>
    <col min="2336" max="2336" width="9" style="693"/>
    <col min="2337" max="2337" width="28.125" style="693" bestFit="1" customWidth="1"/>
    <col min="2338" max="2560" width="9" style="693"/>
    <col min="2561" max="2561" width="11.125" style="693" customWidth="1"/>
    <col min="2562" max="2567" width="2.375" style="693" customWidth="1"/>
    <col min="2568" max="2568" width="6" style="693" customWidth="1"/>
    <col min="2569" max="2574" width="2.375" style="693" customWidth="1"/>
    <col min="2575" max="2575" width="2.5" style="693" customWidth="1"/>
    <col min="2576" max="2589" width="2.375" style="693" customWidth="1"/>
    <col min="2590" max="2591" width="5.625" style="693" customWidth="1"/>
    <col min="2592" max="2592" width="9" style="693"/>
    <col min="2593" max="2593" width="28.125" style="693" bestFit="1" customWidth="1"/>
    <col min="2594" max="2816" width="9" style="693"/>
    <col min="2817" max="2817" width="11.125" style="693" customWidth="1"/>
    <col min="2818" max="2823" width="2.375" style="693" customWidth="1"/>
    <col min="2824" max="2824" width="6" style="693" customWidth="1"/>
    <col min="2825" max="2830" width="2.375" style="693" customWidth="1"/>
    <col min="2831" max="2831" width="2.5" style="693" customWidth="1"/>
    <col min="2832" max="2845" width="2.375" style="693" customWidth="1"/>
    <col min="2846" max="2847" width="5.625" style="693" customWidth="1"/>
    <col min="2848" max="2848" width="9" style="693"/>
    <col min="2849" max="2849" width="28.125" style="693" bestFit="1" customWidth="1"/>
    <col min="2850" max="3072" width="9" style="693"/>
    <col min="3073" max="3073" width="11.125" style="693" customWidth="1"/>
    <col min="3074" max="3079" width="2.375" style="693" customWidth="1"/>
    <col min="3080" max="3080" width="6" style="693" customWidth="1"/>
    <col min="3081" max="3086" width="2.375" style="693" customWidth="1"/>
    <col min="3087" max="3087" width="2.5" style="693" customWidth="1"/>
    <col min="3088" max="3101" width="2.375" style="693" customWidth="1"/>
    <col min="3102" max="3103" width="5.625" style="693" customWidth="1"/>
    <col min="3104" max="3104" width="9" style="693"/>
    <col min="3105" max="3105" width="28.125" style="693" bestFit="1" customWidth="1"/>
    <col min="3106" max="3328" width="9" style="693"/>
    <col min="3329" max="3329" width="11.125" style="693" customWidth="1"/>
    <col min="3330" max="3335" width="2.375" style="693" customWidth="1"/>
    <col min="3336" max="3336" width="6" style="693" customWidth="1"/>
    <col min="3337" max="3342" width="2.375" style="693" customWidth="1"/>
    <col min="3343" max="3343" width="2.5" style="693" customWidth="1"/>
    <col min="3344" max="3357" width="2.375" style="693" customWidth="1"/>
    <col min="3358" max="3359" width="5.625" style="693" customWidth="1"/>
    <col min="3360" max="3360" width="9" style="693"/>
    <col min="3361" max="3361" width="28.125" style="693" bestFit="1" customWidth="1"/>
    <col min="3362" max="3584" width="9" style="693"/>
    <col min="3585" max="3585" width="11.125" style="693" customWidth="1"/>
    <col min="3586" max="3591" width="2.375" style="693" customWidth="1"/>
    <col min="3592" max="3592" width="6" style="693" customWidth="1"/>
    <col min="3593" max="3598" width="2.375" style="693" customWidth="1"/>
    <col min="3599" max="3599" width="2.5" style="693" customWidth="1"/>
    <col min="3600" max="3613" width="2.375" style="693" customWidth="1"/>
    <col min="3614" max="3615" width="5.625" style="693" customWidth="1"/>
    <col min="3616" max="3616" width="9" style="693"/>
    <col min="3617" max="3617" width="28.125" style="693" bestFit="1" customWidth="1"/>
    <col min="3618" max="3840" width="9" style="693"/>
    <col min="3841" max="3841" width="11.125" style="693" customWidth="1"/>
    <col min="3842" max="3847" width="2.375" style="693" customWidth="1"/>
    <col min="3848" max="3848" width="6" style="693" customWidth="1"/>
    <col min="3849" max="3854" width="2.375" style="693" customWidth="1"/>
    <col min="3855" max="3855" width="2.5" style="693" customWidth="1"/>
    <col min="3856" max="3869" width="2.375" style="693" customWidth="1"/>
    <col min="3870" max="3871" width="5.625" style="693" customWidth="1"/>
    <col min="3872" max="3872" width="9" style="693"/>
    <col min="3873" max="3873" width="28.125" style="693" bestFit="1" customWidth="1"/>
    <col min="3874" max="4096" width="9" style="693"/>
    <col min="4097" max="4097" width="11.125" style="693" customWidth="1"/>
    <col min="4098" max="4103" width="2.375" style="693" customWidth="1"/>
    <col min="4104" max="4104" width="6" style="693" customWidth="1"/>
    <col min="4105" max="4110" width="2.375" style="693" customWidth="1"/>
    <col min="4111" max="4111" width="2.5" style="693" customWidth="1"/>
    <col min="4112" max="4125" width="2.375" style="693" customWidth="1"/>
    <col min="4126" max="4127" width="5.625" style="693" customWidth="1"/>
    <col min="4128" max="4128" width="9" style="693"/>
    <col min="4129" max="4129" width="28.125" style="693" bestFit="1" customWidth="1"/>
    <col min="4130" max="4352" width="9" style="693"/>
    <col min="4353" max="4353" width="11.125" style="693" customWidth="1"/>
    <col min="4354" max="4359" width="2.375" style="693" customWidth="1"/>
    <col min="4360" max="4360" width="6" style="693" customWidth="1"/>
    <col min="4361" max="4366" width="2.375" style="693" customWidth="1"/>
    <col min="4367" max="4367" width="2.5" style="693" customWidth="1"/>
    <col min="4368" max="4381" width="2.375" style="693" customWidth="1"/>
    <col min="4382" max="4383" width="5.625" style="693" customWidth="1"/>
    <col min="4384" max="4384" width="9" style="693"/>
    <col min="4385" max="4385" width="28.125" style="693" bestFit="1" customWidth="1"/>
    <col min="4386" max="4608" width="9" style="693"/>
    <col min="4609" max="4609" width="11.125" style="693" customWidth="1"/>
    <col min="4610" max="4615" width="2.375" style="693" customWidth="1"/>
    <col min="4616" max="4616" width="6" style="693" customWidth="1"/>
    <col min="4617" max="4622" width="2.375" style="693" customWidth="1"/>
    <col min="4623" max="4623" width="2.5" style="693" customWidth="1"/>
    <col min="4624" max="4637" width="2.375" style="693" customWidth="1"/>
    <col min="4638" max="4639" width="5.625" style="693" customWidth="1"/>
    <col min="4640" max="4640" width="9" style="693"/>
    <col min="4641" max="4641" width="28.125" style="693" bestFit="1" customWidth="1"/>
    <col min="4642" max="4864" width="9" style="693"/>
    <col min="4865" max="4865" width="11.125" style="693" customWidth="1"/>
    <col min="4866" max="4871" width="2.375" style="693" customWidth="1"/>
    <col min="4872" max="4872" width="6" style="693" customWidth="1"/>
    <col min="4873" max="4878" width="2.375" style="693" customWidth="1"/>
    <col min="4879" max="4879" width="2.5" style="693" customWidth="1"/>
    <col min="4880" max="4893" width="2.375" style="693" customWidth="1"/>
    <col min="4894" max="4895" width="5.625" style="693" customWidth="1"/>
    <col min="4896" max="4896" width="9" style="693"/>
    <col min="4897" max="4897" width="28.125" style="693" bestFit="1" customWidth="1"/>
    <col min="4898" max="5120" width="9" style="693"/>
    <col min="5121" max="5121" width="11.125" style="693" customWidth="1"/>
    <col min="5122" max="5127" width="2.375" style="693" customWidth="1"/>
    <col min="5128" max="5128" width="6" style="693" customWidth="1"/>
    <col min="5129" max="5134" width="2.375" style="693" customWidth="1"/>
    <col min="5135" max="5135" width="2.5" style="693" customWidth="1"/>
    <col min="5136" max="5149" width="2.375" style="693" customWidth="1"/>
    <col min="5150" max="5151" width="5.625" style="693" customWidth="1"/>
    <col min="5152" max="5152" width="9" style="693"/>
    <col min="5153" max="5153" width="28.125" style="693" bestFit="1" customWidth="1"/>
    <col min="5154" max="5376" width="9" style="693"/>
    <col min="5377" max="5377" width="11.125" style="693" customWidth="1"/>
    <col min="5378" max="5383" width="2.375" style="693" customWidth="1"/>
    <col min="5384" max="5384" width="6" style="693" customWidth="1"/>
    <col min="5385" max="5390" width="2.375" style="693" customWidth="1"/>
    <col min="5391" max="5391" width="2.5" style="693" customWidth="1"/>
    <col min="5392" max="5405" width="2.375" style="693" customWidth="1"/>
    <col min="5406" max="5407" width="5.625" style="693" customWidth="1"/>
    <col min="5408" max="5408" width="9" style="693"/>
    <col min="5409" max="5409" width="28.125" style="693" bestFit="1" customWidth="1"/>
    <col min="5410" max="5632" width="9" style="693"/>
    <col min="5633" max="5633" width="11.125" style="693" customWidth="1"/>
    <col min="5634" max="5639" width="2.375" style="693" customWidth="1"/>
    <col min="5640" max="5640" width="6" style="693" customWidth="1"/>
    <col min="5641" max="5646" width="2.375" style="693" customWidth="1"/>
    <col min="5647" max="5647" width="2.5" style="693" customWidth="1"/>
    <col min="5648" max="5661" width="2.375" style="693" customWidth="1"/>
    <col min="5662" max="5663" width="5.625" style="693" customWidth="1"/>
    <col min="5664" max="5664" width="9" style="693"/>
    <col min="5665" max="5665" width="28.125" style="693" bestFit="1" customWidth="1"/>
    <col min="5666" max="5888" width="9" style="693"/>
    <col min="5889" max="5889" width="11.125" style="693" customWidth="1"/>
    <col min="5890" max="5895" width="2.375" style="693" customWidth="1"/>
    <col min="5896" max="5896" width="6" style="693" customWidth="1"/>
    <col min="5897" max="5902" width="2.375" style="693" customWidth="1"/>
    <col min="5903" max="5903" width="2.5" style="693" customWidth="1"/>
    <col min="5904" max="5917" width="2.375" style="693" customWidth="1"/>
    <col min="5918" max="5919" width="5.625" style="693" customWidth="1"/>
    <col min="5920" max="5920" width="9" style="693"/>
    <col min="5921" max="5921" width="28.125" style="693" bestFit="1" customWidth="1"/>
    <col min="5922" max="6144" width="9" style="693"/>
    <col min="6145" max="6145" width="11.125" style="693" customWidth="1"/>
    <col min="6146" max="6151" width="2.375" style="693" customWidth="1"/>
    <col min="6152" max="6152" width="6" style="693" customWidth="1"/>
    <col min="6153" max="6158" width="2.375" style="693" customWidth="1"/>
    <col min="6159" max="6159" width="2.5" style="693" customWidth="1"/>
    <col min="6160" max="6173" width="2.375" style="693" customWidth="1"/>
    <col min="6174" max="6175" width="5.625" style="693" customWidth="1"/>
    <col min="6176" max="6176" width="9" style="693"/>
    <col min="6177" max="6177" width="28.125" style="693" bestFit="1" customWidth="1"/>
    <col min="6178" max="6400" width="9" style="693"/>
    <col min="6401" max="6401" width="11.125" style="693" customWidth="1"/>
    <col min="6402" max="6407" width="2.375" style="693" customWidth="1"/>
    <col min="6408" max="6408" width="6" style="693" customWidth="1"/>
    <col min="6409" max="6414" width="2.375" style="693" customWidth="1"/>
    <col min="6415" max="6415" width="2.5" style="693" customWidth="1"/>
    <col min="6416" max="6429" width="2.375" style="693" customWidth="1"/>
    <col min="6430" max="6431" width="5.625" style="693" customWidth="1"/>
    <col min="6432" max="6432" width="9" style="693"/>
    <col min="6433" max="6433" width="28.125" style="693" bestFit="1" customWidth="1"/>
    <col min="6434" max="6656" width="9" style="693"/>
    <col min="6657" max="6657" width="11.125" style="693" customWidth="1"/>
    <col min="6658" max="6663" width="2.375" style="693" customWidth="1"/>
    <col min="6664" max="6664" width="6" style="693" customWidth="1"/>
    <col min="6665" max="6670" width="2.375" style="693" customWidth="1"/>
    <col min="6671" max="6671" width="2.5" style="693" customWidth="1"/>
    <col min="6672" max="6685" width="2.375" style="693" customWidth="1"/>
    <col min="6686" max="6687" width="5.625" style="693" customWidth="1"/>
    <col min="6688" max="6688" width="9" style="693"/>
    <col min="6689" max="6689" width="28.125" style="693" bestFit="1" customWidth="1"/>
    <col min="6690" max="6912" width="9" style="693"/>
    <col min="6913" max="6913" width="11.125" style="693" customWidth="1"/>
    <col min="6914" max="6919" width="2.375" style="693" customWidth="1"/>
    <col min="6920" max="6920" width="6" style="693" customWidth="1"/>
    <col min="6921" max="6926" width="2.375" style="693" customWidth="1"/>
    <col min="6927" max="6927" width="2.5" style="693" customWidth="1"/>
    <col min="6928" max="6941" width="2.375" style="693" customWidth="1"/>
    <col min="6942" max="6943" width="5.625" style="693" customWidth="1"/>
    <col min="6944" max="6944" width="9" style="693"/>
    <col min="6945" max="6945" width="28.125" style="693" bestFit="1" customWidth="1"/>
    <col min="6946" max="7168" width="9" style="693"/>
    <col min="7169" max="7169" width="11.125" style="693" customWidth="1"/>
    <col min="7170" max="7175" width="2.375" style="693" customWidth="1"/>
    <col min="7176" max="7176" width="6" style="693" customWidth="1"/>
    <col min="7177" max="7182" width="2.375" style="693" customWidth="1"/>
    <col min="7183" max="7183" width="2.5" style="693" customWidth="1"/>
    <col min="7184" max="7197" width="2.375" style="693" customWidth="1"/>
    <col min="7198" max="7199" width="5.625" style="693" customWidth="1"/>
    <col min="7200" max="7200" width="9" style="693"/>
    <col min="7201" max="7201" width="28.125" style="693" bestFit="1" customWidth="1"/>
    <col min="7202" max="7424" width="9" style="693"/>
    <col min="7425" max="7425" width="11.125" style="693" customWidth="1"/>
    <col min="7426" max="7431" width="2.375" style="693" customWidth="1"/>
    <col min="7432" max="7432" width="6" style="693" customWidth="1"/>
    <col min="7433" max="7438" width="2.375" style="693" customWidth="1"/>
    <col min="7439" max="7439" width="2.5" style="693" customWidth="1"/>
    <col min="7440" max="7453" width="2.375" style="693" customWidth="1"/>
    <col min="7454" max="7455" width="5.625" style="693" customWidth="1"/>
    <col min="7456" max="7456" width="9" style="693"/>
    <col min="7457" max="7457" width="28.125" style="693" bestFit="1" customWidth="1"/>
    <col min="7458" max="7680" width="9" style="693"/>
    <col min="7681" max="7681" width="11.125" style="693" customWidth="1"/>
    <col min="7682" max="7687" width="2.375" style="693" customWidth="1"/>
    <col min="7688" max="7688" width="6" style="693" customWidth="1"/>
    <col min="7689" max="7694" width="2.375" style="693" customWidth="1"/>
    <col min="7695" max="7695" width="2.5" style="693" customWidth="1"/>
    <col min="7696" max="7709" width="2.375" style="693" customWidth="1"/>
    <col min="7710" max="7711" width="5.625" style="693" customWidth="1"/>
    <col min="7712" max="7712" width="9" style="693"/>
    <col min="7713" max="7713" width="28.125" style="693" bestFit="1" customWidth="1"/>
    <col min="7714" max="7936" width="9" style="693"/>
    <col min="7937" max="7937" width="11.125" style="693" customWidth="1"/>
    <col min="7938" max="7943" width="2.375" style="693" customWidth="1"/>
    <col min="7944" max="7944" width="6" style="693" customWidth="1"/>
    <col min="7945" max="7950" width="2.375" style="693" customWidth="1"/>
    <col min="7951" max="7951" width="2.5" style="693" customWidth="1"/>
    <col min="7952" max="7965" width="2.375" style="693" customWidth="1"/>
    <col min="7966" max="7967" width="5.625" style="693" customWidth="1"/>
    <col min="7968" max="7968" width="9" style="693"/>
    <col min="7969" max="7969" width="28.125" style="693" bestFit="1" customWidth="1"/>
    <col min="7970" max="8192" width="9" style="693"/>
    <col min="8193" max="8193" width="11.125" style="693" customWidth="1"/>
    <col min="8194" max="8199" width="2.375" style="693" customWidth="1"/>
    <col min="8200" max="8200" width="6" style="693" customWidth="1"/>
    <col min="8201" max="8206" width="2.375" style="693" customWidth="1"/>
    <col min="8207" max="8207" width="2.5" style="693" customWidth="1"/>
    <col min="8208" max="8221" width="2.375" style="693" customWidth="1"/>
    <col min="8222" max="8223" width="5.625" style="693" customWidth="1"/>
    <col min="8224" max="8224" width="9" style="693"/>
    <col min="8225" max="8225" width="28.125" style="693" bestFit="1" customWidth="1"/>
    <col min="8226" max="8448" width="9" style="693"/>
    <col min="8449" max="8449" width="11.125" style="693" customWidth="1"/>
    <col min="8450" max="8455" width="2.375" style="693" customWidth="1"/>
    <col min="8456" max="8456" width="6" style="693" customWidth="1"/>
    <col min="8457" max="8462" width="2.375" style="693" customWidth="1"/>
    <col min="8463" max="8463" width="2.5" style="693" customWidth="1"/>
    <col min="8464" max="8477" width="2.375" style="693" customWidth="1"/>
    <col min="8478" max="8479" width="5.625" style="693" customWidth="1"/>
    <col min="8480" max="8480" width="9" style="693"/>
    <col min="8481" max="8481" width="28.125" style="693" bestFit="1" customWidth="1"/>
    <col min="8482" max="8704" width="9" style="693"/>
    <col min="8705" max="8705" width="11.125" style="693" customWidth="1"/>
    <col min="8706" max="8711" width="2.375" style="693" customWidth="1"/>
    <col min="8712" max="8712" width="6" style="693" customWidth="1"/>
    <col min="8713" max="8718" width="2.375" style="693" customWidth="1"/>
    <col min="8719" max="8719" width="2.5" style="693" customWidth="1"/>
    <col min="8720" max="8733" width="2.375" style="693" customWidth="1"/>
    <col min="8734" max="8735" width="5.625" style="693" customWidth="1"/>
    <col min="8736" max="8736" width="9" style="693"/>
    <col min="8737" max="8737" width="28.125" style="693" bestFit="1" customWidth="1"/>
    <col min="8738" max="8960" width="9" style="693"/>
    <col min="8961" max="8961" width="11.125" style="693" customWidth="1"/>
    <col min="8962" max="8967" width="2.375" style="693" customWidth="1"/>
    <col min="8968" max="8968" width="6" style="693" customWidth="1"/>
    <col min="8969" max="8974" width="2.375" style="693" customWidth="1"/>
    <col min="8975" max="8975" width="2.5" style="693" customWidth="1"/>
    <col min="8976" max="8989" width="2.375" style="693" customWidth="1"/>
    <col min="8990" max="8991" width="5.625" style="693" customWidth="1"/>
    <col min="8992" max="8992" width="9" style="693"/>
    <col min="8993" max="8993" width="28.125" style="693" bestFit="1" customWidth="1"/>
    <col min="8994" max="9216" width="9" style="693"/>
    <col min="9217" max="9217" width="11.125" style="693" customWidth="1"/>
    <col min="9218" max="9223" width="2.375" style="693" customWidth="1"/>
    <col min="9224" max="9224" width="6" style="693" customWidth="1"/>
    <col min="9225" max="9230" width="2.375" style="693" customWidth="1"/>
    <col min="9231" max="9231" width="2.5" style="693" customWidth="1"/>
    <col min="9232" max="9245" width="2.375" style="693" customWidth="1"/>
    <col min="9246" max="9247" width="5.625" style="693" customWidth="1"/>
    <col min="9248" max="9248" width="9" style="693"/>
    <col min="9249" max="9249" width="28.125" style="693" bestFit="1" customWidth="1"/>
    <col min="9250" max="9472" width="9" style="693"/>
    <col min="9473" max="9473" width="11.125" style="693" customWidth="1"/>
    <col min="9474" max="9479" width="2.375" style="693" customWidth="1"/>
    <col min="9480" max="9480" width="6" style="693" customWidth="1"/>
    <col min="9481" max="9486" width="2.375" style="693" customWidth="1"/>
    <col min="9487" max="9487" width="2.5" style="693" customWidth="1"/>
    <col min="9488" max="9501" width="2.375" style="693" customWidth="1"/>
    <col min="9502" max="9503" width="5.625" style="693" customWidth="1"/>
    <col min="9504" max="9504" width="9" style="693"/>
    <col min="9505" max="9505" width="28.125" style="693" bestFit="1" customWidth="1"/>
    <col min="9506" max="9728" width="9" style="693"/>
    <col min="9729" max="9729" width="11.125" style="693" customWidth="1"/>
    <col min="9730" max="9735" width="2.375" style="693" customWidth="1"/>
    <col min="9736" max="9736" width="6" style="693" customWidth="1"/>
    <col min="9737" max="9742" width="2.375" style="693" customWidth="1"/>
    <col min="9743" max="9743" width="2.5" style="693" customWidth="1"/>
    <col min="9744" max="9757" width="2.375" style="693" customWidth="1"/>
    <col min="9758" max="9759" width="5.625" style="693" customWidth="1"/>
    <col min="9760" max="9760" width="9" style="693"/>
    <col min="9761" max="9761" width="28.125" style="693" bestFit="1" customWidth="1"/>
    <col min="9762" max="9984" width="9" style="693"/>
    <col min="9985" max="9985" width="11.125" style="693" customWidth="1"/>
    <col min="9986" max="9991" width="2.375" style="693" customWidth="1"/>
    <col min="9992" max="9992" width="6" style="693" customWidth="1"/>
    <col min="9993" max="9998" width="2.375" style="693" customWidth="1"/>
    <col min="9999" max="9999" width="2.5" style="693" customWidth="1"/>
    <col min="10000" max="10013" width="2.375" style="693" customWidth="1"/>
    <col min="10014" max="10015" width="5.625" style="693" customWidth="1"/>
    <col min="10016" max="10016" width="9" style="693"/>
    <col min="10017" max="10017" width="28.125" style="693" bestFit="1" customWidth="1"/>
    <col min="10018" max="10240" width="9" style="693"/>
    <col min="10241" max="10241" width="11.125" style="693" customWidth="1"/>
    <col min="10242" max="10247" width="2.375" style="693" customWidth="1"/>
    <col min="10248" max="10248" width="6" style="693" customWidth="1"/>
    <col min="10249" max="10254" width="2.375" style="693" customWidth="1"/>
    <col min="10255" max="10255" width="2.5" style="693" customWidth="1"/>
    <col min="10256" max="10269" width="2.375" style="693" customWidth="1"/>
    <col min="10270" max="10271" width="5.625" style="693" customWidth="1"/>
    <col min="10272" max="10272" width="9" style="693"/>
    <col min="10273" max="10273" width="28.125" style="693" bestFit="1" customWidth="1"/>
    <col min="10274" max="10496" width="9" style="693"/>
    <col min="10497" max="10497" width="11.125" style="693" customWidth="1"/>
    <col min="10498" max="10503" width="2.375" style="693" customWidth="1"/>
    <col min="10504" max="10504" width="6" style="693" customWidth="1"/>
    <col min="10505" max="10510" width="2.375" style="693" customWidth="1"/>
    <col min="10511" max="10511" width="2.5" style="693" customWidth="1"/>
    <col min="10512" max="10525" width="2.375" style="693" customWidth="1"/>
    <col min="10526" max="10527" width="5.625" style="693" customWidth="1"/>
    <col min="10528" max="10528" width="9" style="693"/>
    <col min="10529" max="10529" width="28.125" style="693" bestFit="1" customWidth="1"/>
    <col min="10530" max="10752" width="9" style="693"/>
    <col min="10753" max="10753" width="11.125" style="693" customWidth="1"/>
    <col min="10754" max="10759" width="2.375" style="693" customWidth="1"/>
    <col min="10760" max="10760" width="6" style="693" customWidth="1"/>
    <col min="10761" max="10766" width="2.375" style="693" customWidth="1"/>
    <col min="10767" max="10767" width="2.5" style="693" customWidth="1"/>
    <col min="10768" max="10781" width="2.375" style="693" customWidth="1"/>
    <col min="10782" max="10783" width="5.625" style="693" customWidth="1"/>
    <col min="10784" max="10784" width="9" style="693"/>
    <col min="10785" max="10785" width="28.125" style="693" bestFit="1" customWidth="1"/>
    <col min="10786" max="11008" width="9" style="693"/>
    <col min="11009" max="11009" width="11.125" style="693" customWidth="1"/>
    <col min="11010" max="11015" width="2.375" style="693" customWidth="1"/>
    <col min="11016" max="11016" width="6" style="693" customWidth="1"/>
    <col min="11017" max="11022" width="2.375" style="693" customWidth="1"/>
    <col min="11023" max="11023" width="2.5" style="693" customWidth="1"/>
    <col min="11024" max="11037" width="2.375" style="693" customWidth="1"/>
    <col min="11038" max="11039" width="5.625" style="693" customWidth="1"/>
    <col min="11040" max="11040" width="9" style="693"/>
    <col min="11041" max="11041" width="28.125" style="693" bestFit="1" customWidth="1"/>
    <col min="11042" max="11264" width="9" style="693"/>
    <col min="11265" max="11265" width="11.125" style="693" customWidth="1"/>
    <col min="11266" max="11271" width="2.375" style="693" customWidth="1"/>
    <col min="11272" max="11272" width="6" style="693" customWidth="1"/>
    <col min="11273" max="11278" width="2.375" style="693" customWidth="1"/>
    <col min="11279" max="11279" width="2.5" style="693" customWidth="1"/>
    <col min="11280" max="11293" width="2.375" style="693" customWidth="1"/>
    <col min="11294" max="11295" width="5.625" style="693" customWidth="1"/>
    <col min="11296" max="11296" width="9" style="693"/>
    <col min="11297" max="11297" width="28.125" style="693" bestFit="1" customWidth="1"/>
    <col min="11298" max="11520" width="9" style="693"/>
    <col min="11521" max="11521" width="11.125" style="693" customWidth="1"/>
    <col min="11522" max="11527" width="2.375" style="693" customWidth="1"/>
    <col min="11528" max="11528" width="6" style="693" customWidth="1"/>
    <col min="11529" max="11534" width="2.375" style="693" customWidth="1"/>
    <col min="11535" max="11535" width="2.5" style="693" customWidth="1"/>
    <col min="11536" max="11549" width="2.375" style="693" customWidth="1"/>
    <col min="11550" max="11551" width="5.625" style="693" customWidth="1"/>
    <col min="11552" max="11552" width="9" style="693"/>
    <col min="11553" max="11553" width="28.125" style="693" bestFit="1" customWidth="1"/>
    <col min="11554" max="11776" width="9" style="693"/>
    <col min="11777" max="11777" width="11.125" style="693" customWidth="1"/>
    <col min="11778" max="11783" width="2.375" style="693" customWidth="1"/>
    <col min="11784" max="11784" width="6" style="693" customWidth="1"/>
    <col min="11785" max="11790" width="2.375" style="693" customWidth="1"/>
    <col min="11791" max="11791" width="2.5" style="693" customWidth="1"/>
    <col min="11792" max="11805" width="2.375" style="693" customWidth="1"/>
    <col min="11806" max="11807" width="5.625" style="693" customWidth="1"/>
    <col min="11808" max="11808" width="9" style="693"/>
    <col min="11809" max="11809" width="28.125" style="693" bestFit="1" customWidth="1"/>
    <col min="11810" max="12032" width="9" style="693"/>
    <col min="12033" max="12033" width="11.125" style="693" customWidth="1"/>
    <col min="12034" max="12039" width="2.375" style="693" customWidth="1"/>
    <col min="12040" max="12040" width="6" style="693" customWidth="1"/>
    <col min="12041" max="12046" width="2.375" style="693" customWidth="1"/>
    <col min="12047" max="12047" width="2.5" style="693" customWidth="1"/>
    <col min="12048" max="12061" width="2.375" style="693" customWidth="1"/>
    <col min="12062" max="12063" width="5.625" style="693" customWidth="1"/>
    <col min="12064" max="12064" width="9" style="693"/>
    <col min="12065" max="12065" width="28.125" style="693" bestFit="1" customWidth="1"/>
    <col min="12066" max="12288" width="9" style="693"/>
    <col min="12289" max="12289" width="11.125" style="693" customWidth="1"/>
    <col min="12290" max="12295" width="2.375" style="693" customWidth="1"/>
    <col min="12296" max="12296" width="6" style="693" customWidth="1"/>
    <col min="12297" max="12302" width="2.375" style="693" customWidth="1"/>
    <col min="12303" max="12303" width="2.5" style="693" customWidth="1"/>
    <col min="12304" max="12317" width="2.375" style="693" customWidth="1"/>
    <col min="12318" max="12319" width="5.625" style="693" customWidth="1"/>
    <col min="12320" max="12320" width="9" style="693"/>
    <col min="12321" max="12321" width="28.125" style="693" bestFit="1" customWidth="1"/>
    <col min="12322" max="12544" width="9" style="693"/>
    <col min="12545" max="12545" width="11.125" style="693" customWidth="1"/>
    <col min="12546" max="12551" width="2.375" style="693" customWidth="1"/>
    <col min="12552" max="12552" width="6" style="693" customWidth="1"/>
    <col min="12553" max="12558" width="2.375" style="693" customWidth="1"/>
    <col min="12559" max="12559" width="2.5" style="693" customWidth="1"/>
    <col min="12560" max="12573" width="2.375" style="693" customWidth="1"/>
    <col min="12574" max="12575" width="5.625" style="693" customWidth="1"/>
    <col min="12576" max="12576" width="9" style="693"/>
    <col min="12577" max="12577" width="28.125" style="693" bestFit="1" customWidth="1"/>
    <col min="12578" max="12800" width="9" style="693"/>
    <col min="12801" max="12801" width="11.125" style="693" customWidth="1"/>
    <col min="12802" max="12807" width="2.375" style="693" customWidth="1"/>
    <col min="12808" max="12808" width="6" style="693" customWidth="1"/>
    <col min="12809" max="12814" width="2.375" style="693" customWidth="1"/>
    <col min="12815" max="12815" width="2.5" style="693" customWidth="1"/>
    <col min="12816" max="12829" width="2.375" style="693" customWidth="1"/>
    <col min="12830" max="12831" width="5.625" style="693" customWidth="1"/>
    <col min="12832" max="12832" width="9" style="693"/>
    <col min="12833" max="12833" width="28.125" style="693" bestFit="1" customWidth="1"/>
    <col min="12834" max="13056" width="9" style="693"/>
    <col min="13057" max="13057" width="11.125" style="693" customWidth="1"/>
    <col min="13058" max="13063" width="2.375" style="693" customWidth="1"/>
    <col min="13064" max="13064" width="6" style="693" customWidth="1"/>
    <col min="13065" max="13070" width="2.375" style="693" customWidth="1"/>
    <col min="13071" max="13071" width="2.5" style="693" customWidth="1"/>
    <col min="13072" max="13085" width="2.375" style="693" customWidth="1"/>
    <col min="13086" max="13087" width="5.625" style="693" customWidth="1"/>
    <col min="13088" max="13088" width="9" style="693"/>
    <col min="13089" max="13089" width="28.125" style="693" bestFit="1" customWidth="1"/>
    <col min="13090" max="13312" width="9" style="693"/>
    <col min="13313" max="13313" width="11.125" style="693" customWidth="1"/>
    <col min="13314" max="13319" width="2.375" style="693" customWidth="1"/>
    <col min="13320" max="13320" width="6" style="693" customWidth="1"/>
    <col min="13321" max="13326" width="2.375" style="693" customWidth="1"/>
    <col min="13327" max="13327" width="2.5" style="693" customWidth="1"/>
    <col min="13328" max="13341" width="2.375" style="693" customWidth="1"/>
    <col min="13342" max="13343" width="5.625" style="693" customWidth="1"/>
    <col min="13344" max="13344" width="9" style="693"/>
    <col min="13345" max="13345" width="28.125" style="693" bestFit="1" customWidth="1"/>
    <col min="13346" max="13568" width="9" style="693"/>
    <col min="13569" max="13569" width="11.125" style="693" customWidth="1"/>
    <col min="13570" max="13575" width="2.375" style="693" customWidth="1"/>
    <col min="13576" max="13576" width="6" style="693" customWidth="1"/>
    <col min="13577" max="13582" width="2.375" style="693" customWidth="1"/>
    <col min="13583" max="13583" width="2.5" style="693" customWidth="1"/>
    <col min="13584" max="13597" width="2.375" style="693" customWidth="1"/>
    <col min="13598" max="13599" width="5.625" style="693" customWidth="1"/>
    <col min="13600" max="13600" width="9" style="693"/>
    <col min="13601" max="13601" width="28.125" style="693" bestFit="1" customWidth="1"/>
    <col min="13602" max="13824" width="9" style="693"/>
    <col min="13825" max="13825" width="11.125" style="693" customWidth="1"/>
    <col min="13826" max="13831" width="2.375" style="693" customWidth="1"/>
    <col min="13832" max="13832" width="6" style="693" customWidth="1"/>
    <col min="13833" max="13838" width="2.375" style="693" customWidth="1"/>
    <col min="13839" max="13839" width="2.5" style="693" customWidth="1"/>
    <col min="13840" max="13853" width="2.375" style="693" customWidth="1"/>
    <col min="13854" max="13855" width="5.625" style="693" customWidth="1"/>
    <col min="13856" max="13856" width="9" style="693"/>
    <col min="13857" max="13857" width="28.125" style="693" bestFit="1" customWidth="1"/>
    <col min="13858" max="14080" width="9" style="693"/>
    <col min="14081" max="14081" width="11.125" style="693" customWidth="1"/>
    <col min="14082" max="14087" width="2.375" style="693" customWidth="1"/>
    <col min="14088" max="14088" width="6" style="693" customWidth="1"/>
    <col min="14089" max="14094" width="2.375" style="693" customWidth="1"/>
    <col min="14095" max="14095" width="2.5" style="693" customWidth="1"/>
    <col min="14096" max="14109" width="2.375" style="693" customWidth="1"/>
    <col min="14110" max="14111" width="5.625" style="693" customWidth="1"/>
    <col min="14112" max="14112" width="9" style="693"/>
    <col min="14113" max="14113" width="28.125" style="693" bestFit="1" customWidth="1"/>
    <col min="14114" max="14336" width="9" style="693"/>
    <col min="14337" max="14337" width="11.125" style="693" customWidth="1"/>
    <col min="14338" max="14343" width="2.375" style="693" customWidth="1"/>
    <col min="14344" max="14344" width="6" style="693" customWidth="1"/>
    <col min="14345" max="14350" width="2.375" style="693" customWidth="1"/>
    <col min="14351" max="14351" width="2.5" style="693" customWidth="1"/>
    <col min="14352" max="14365" width="2.375" style="693" customWidth="1"/>
    <col min="14366" max="14367" width="5.625" style="693" customWidth="1"/>
    <col min="14368" max="14368" width="9" style="693"/>
    <col min="14369" max="14369" width="28.125" style="693" bestFit="1" customWidth="1"/>
    <col min="14370" max="14592" width="9" style="693"/>
    <col min="14593" max="14593" width="11.125" style="693" customWidth="1"/>
    <col min="14594" max="14599" width="2.375" style="693" customWidth="1"/>
    <col min="14600" max="14600" width="6" style="693" customWidth="1"/>
    <col min="14601" max="14606" width="2.375" style="693" customWidth="1"/>
    <col min="14607" max="14607" width="2.5" style="693" customWidth="1"/>
    <col min="14608" max="14621" width="2.375" style="693" customWidth="1"/>
    <col min="14622" max="14623" width="5.625" style="693" customWidth="1"/>
    <col min="14624" max="14624" width="9" style="693"/>
    <col min="14625" max="14625" width="28.125" style="693" bestFit="1" customWidth="1"/>
    <col min="14626" max="14848" width="9" style="693"/>
    <col min="14849" max="14849" width="11.125" style="693" customWidth="1"/>
    <col min="14850" max="14855" width="2.375" style="693" customWidth="1"/>
    <col min="14856" max="14856" width="6" style="693" customWidth="1"/>
    <col min="14857" max="14862" width="2.375" style="693" customWidth="1"/>
    <col min="14863" max="14863" width="2.5" style="693" customWidth="1"/>
    <col min="14864" max="14877" width="2.375" style="693" customWidth="1"/>
    <col min="14878" max="14879" width="5.625" style="693" customWidth="1"/>
    <col min="14880" max="14880" width="9" style="693"/>
    <col min="14881" max="14881" width="28.125" style="693" bestFit="1" customWidth="1"/>
    <col min="14882" max="15104" width="9" style="693"/>
    <col min="15105" max="15105" width="11.125" style="693" customWidth="1"/>
    <col min="15106" max="15111" width="2.375" style="693" customWidth="1"/>
    <col min="15112" max="15112" width="6" style="693" customWidth="1"/>
    <col min="15113" max="15118" width="2.375" style="693" customWidth="1"/>
    <col min="15119" max="15119" width="2.5" style="693" customWidth="1"/>
    <col min="15120" max="15133" width="2.375" style="693" customWidth="1"/>
    <col min="15134" max="15135" width="5.625" style="693" customWidth="1"/>
    <col min="15136" max="15136" width="9" style="693"/>
    <col min="15137" max="15137" width="28.125" style="693" bestFit="1" customWidth="1"/>
    <col min="15138" max="15360" width="9" style="693"/>
    <col min="15361" max="15361" width="11.125" style="693" customWidth="1"/>
    <col min="15362" max="15367" width="2.375" style="693" customWidth="1"/>
    <col min="15368" max="15368" width="6" style="693" customWidth="1"/>
    <col min="15369" max="15374" width="2.375" style="693" customWidth="1"/>
    <col min="15375" max="15375" width="2.5" style="693" customWidth="1"/>
    <col min="15376" max="15389" width="2.375" style="693" customWidth="1"/>
    <col min="15390" max="15391" width="5.625" style="693" customWidth="1"/>
    <col min="15392" max="15392" width="9" style="693"/>
    <col min="15393" max="15393" width="28.125" style="693" bestFit="1" customWidth="1"/>
    <col min="15394" max="15616" width="9" style="693"/>
    <col min="15617" max="15617" width="11.125" style="693" customWidth="1"/>
    <col min="15618" max="15623" width="2.375" style="693" customWidth="1"/>
    <col min="15624" max="15624" width="6" style="693" customWidth="1"/>
    <col min="15625" max="15630" width="2.375" style="693" customWidth="1"/>
    <col min="15631" max="15631" width="2.5" style="693" customWidth="1"/>
    <col min="15632" max="15645" width="2.375" style="693" customWidth="1"/>
    <col min="15646" max="15647" width="5.625" style="693" customWidth="1"/>
    <col min="15648" max="15648" width="9" style="693"/>
    <col min="15649" max="15649" width="28.125" style="693" bestFit="1" customWidth="1"/>
    <col min="15650" max="15872" width="9" style="693"/>
    <col min="15873" max="15873" width="11.125" style="693" customWidth="1"/>
    <col min="15874" max="15879" width="2.375" style="693" customWidth="1"/>
    <col min="15880" max="15880" width="6" style="693" customWidth="1"/>
    <col min="15881" max="15886" width="2.375" style="693" customWidth="1"/>
    <col min="15887" max="15887" width="2.5" style="693" customWidth="1"/>
    <col min="15888" max="15901" width="2.375" style="693" customWidth="1"/>
    <col min="15902" max="15903" width="5.625" style="693" customWidth="1"/>
    <col min="15904" max="15904" width="9" style="693"/>
    <col min="15905" max="15905" width="28.125" style="693" bestFit="1" customWidth="1"/>
    <col min="15906" max="16128" width="9" style="693"/>
    <col min="16129" max="16129" width="11.125" style="693" customWidth="1"/>
    <col min="16130" max="16135" width="2.375" style="693" customWidth="1"/>
    <col min="16136" max="16136" width="6" style="693" customWidth="1"/>
    <col min="16137" max="16142" width="2.375" style="693" customWidth="1"/>
    <col min="16143" max="16143" width="2.5" style="693" customWidth="1"/>
    <col min="16144" max="16157" width="2.375" style="693" customWidth="1"/>
    <col min="16158" max="16159" width="5.625" style="693" customWidth="1"/>
    <col min="16160" max="16160" width="9" style="693"/>
    <col min="16161" max="16161" width="28.125" style="693" bestFit="1" customWidth="1"/>
    <col min="16162" max="16384" width="9" style="693"/>
  </cols>
  <sheetData>
    <row r="1" spans="1:31" ht="16.5" customHeight="1">
      <c r="A1" s="691" t="s">
        <v>265</v>
      </c>
      <c r="B1" s="692"/>
      <c r="C1" s="692"/>
      <c r="D1" s="692"/>
      <c r="E1" s="692"/>
      <c r="F1" s="692"/>
      <c r="G1" s="692"/>
      <c r="H1" s="692"/>
      <c r="I1" s="692"/>
      <c r="K1" s="692"/>
      <c r="L1" s="692"/>
      <c r="M1" s="692"/>
      <c r="N1" s="692"/>
      <c r="O1" s="692"/>
      <c r="Q1" s="692"/>
      <c r="R1" s="692"/>
      <c r="U1" s="692"/>
      <c r="V1" s="692"/>
      <c r="W1" s="692"/>
      <c r="Y1" s="694"/>
      <c r="Z1" s="694"/>
      <c r="AB1" s="695"/>
      <c r="AC1" s="696"/>
      <c r="AD1" s="696"/>
    </row>
    <row r="2" spans="1:31" ht="16.5" customHeight="1">
      <c r="A2" s="691"/>
      <c r="B2" s="692"/>
      <c r="C2" s="692"/>
      <c r="D2" s="692"/>
      <c r="E2" s="692"/>
      <c r="F2" s="692"/>
      <c r="G2" s="692"/>
      <c r="H2" s="692"/>
      <c r="I2" s="692"/>
      <c r="K2" s="692"/>
      <c r="L2" s="692"/>
      <c r="M2" s="692"/>
      <c r="N2" s="692"/>
      <c r="O2" s="692"/>
      <c r="Q2" s="692"/>
      <c r="R2" s="692"/>
      <c r="U2" s="692"/>
      <c r="V2" s="692"/>
      <c r="W2" s="692"/>
      <c r="Y2" s="694"/>
      <c r="Z2" s="694"/>
      <c r="AB2" s="695"/>
      <c r="AC2" s="696"/>
      <c r="AD2" s="696"/>
    </row>
    <row r="3" spans="1:31" ht="16.5" customHeight="1" thickBot="1">
      <c r="A3" s="697" t="s">
        <v>266</v>
      </c>
      <c r="B3" s="692"/>
      <c r="C3" s="692"/>
      <c r="D3" s="692"/>
      <c r="E3" s="692"/>
      <c r="F3" s="692"/>
      <c r="G3" s="692"/>
      <c r="H3" s="692"/>
      <c r="I3" s="692"/>
      <c r="K3" s="692"/>
      <c r="L3" s="692"/>
      <c r="M3" s="692"/>
      <c r="N3" s="692"/>
      <c r="O3" s="692"/>
      <c r="Q3" s="692"/>
      <c r="R3" s="692"/>
      <c r="U3" s="692"/>
      <c r="V3" s="692"/>
      <c r="W3" s="692"/>
      <c r="Y3" s="694"/>
      <c r="Z3" s="694"/>
      <c r="AD3" s="698"/>
      <c r="AE3" s="698"/>
    </row>
    <row r="4" spans="1:31" s="700" customFormat="1" ht="12.75" customHeight="1" thickBot="1">
      <c r="A4" s="699"/>
      <c r="B4" s="1625" t="s">
        <v>267</v>
      </c>
      <c r="C4" s="1625"/>
      <c r="D4" s="1625"/>
      <c r="E4" s="1625"/>
      <c r="F4" s="1625"/>
      <c r="G4" s="1625"/>
      <c r="H4" s="1626"/>
      <c r="I4" s="1627" t="s">
        <v>268</v>
      </c>
      <c r="J4" s="1628"/>
      <c r="K4" s="1628"/>
      <c r="L4" s="1628"/>
      <c r="M4" s="1628"/>
      <c r="N4" s="1628"/>
      <c r="O4" s="1628"/>
      <c r="P4" s="1628"/>
      <c r="Q4" s="1628"/>
      <c r="R4" s="1628"/>
      <c r="S4" s="1628"/>
      <c r="T4" s="1628"/>
      <c r="U4" s="1628"/>
      <c r="V4" s="1628"/>
      <c r="W4" s="1628"/>
      <c r="X4" s="1629"/>
      <c r="Y4" s="1630" t="s">
        <v>269</v>
      </c>
      <c r="Z4" s="1633" t="s">
        <v>270</v>
      </c>
      <c r="AA4" s="1636" t="s">
        <v>271</v>
      </c>
      <c r="AB4" s="1637"/>
      <c r="AC4" s="1638"/>
      <c r="AD4" s="1639" t="s">
        <v>272</v>
      </c>
      <c r="AE4" s="1640"/>
    </row>
    <row r="5" spans="1:31" s="700" customFormat="1" ht="12.75" customHeight="1" thickBot="1">
      <c r="A5" s="701" t="s">
        <v>273</v>
      </c>
      <c r="B5" s="702"/>
      <c r="C5" s="703"/>
      <c r="D5" s="703"/>
      <c r="E5" s="703"/>
      <c r="F5" s="703"/>
      <c r="G5" s="704"/>
      <c r="H5" s="702"/>
      <c r="I5" s="705"/>
      <c r="J5" s="706"/>
      <c r="K5" s="703"/>
      <c r="L5" s="707"/>
      <c r="M5" s="1641" t="s">
        <v>274</v>
      </c>
      <c r="N5" s="1642"/>
      <c r="O5" s="1642"/>
      <c r="P5" s="1642"/>
      <c r="Q5" s="1642"/>
      <c r="R5" s="1642"/>
      <c r="S5" s="1642"/>
      <c r="T5" s="1642"/>
      <c r="U5" s="1642"/>
      <c r="V5" s="1642"/>
      <c r="W5" s="1642"/>
      <c r="X5" s="1643"/>
      <c r="Y5" s="1631"/>
      <c r="Z5" s="1634"/>
      <c r="AA5" s="1644" t="s">
        <v>275</v>
      </c>
      <c r="AB5" s="1645"/>
      <c r="AC5" s="1646"/>
      <c r="AD5" s="1653" t="s">
        <v>275</v>
      </c>
      <c r="AE5" s="1656" t="s">
        <v>276</v>
      </c>
    </row>
    <row r="6" spans="1:31" s="700" customFormat="1" ht="12.75" customHeight="1">
      <c r="A6" s="701" t="s">
        <v>277</v>
      </c>
      <c r="B6" s="708"/>
      <c r="C6" s="1659" t="s">
        <v>278</v>
      </c>
      <c r="D6" s="1659"/>
      <c r="E6" s="1659"/>
      <c r="F6" s="1659"/>
      <c r="G6" s="709"/>
      <c r="H6" s="708" t="s">
        <v>279</v>
      </c>
      <c r="I6" s="1660" t="s">
        <v>280</v>
      </c>
      <c r="J6" s="1661"/>
      <c r="K6" s="1661"/>
      <c r="L6" s="1662"/>
      <c r="M6" s="1660" t="s">
        <v>281</v>
      </c>
      <c r="N6" s="1661"/>
      <c r="O6" s="1661"/>
      <c r="P6" s="1662"/>
      <c r="Q6" s="1666" t="s">
        <v>282</v>
      </c>
      <c r="R6" s="1667"/>
      <c r="S6" s="1667"/>
      <c r="T6" s="1668"/>
      <c r="U6" s="1672" t="s">
        <v>283</v>
      </c>
      <c r="V6" s="1673"/>
      <c r="W6" s="1673"/>
      <c r="X6" s="1674"/>
      <c r="Y6" s="1631"/>
      <c r="Z6" s="1634"/>
      <c r="AA6" s="1647"/>
      <c r="AB6" s="1648"/>
      <c r="AC6" s="1649"/>
      <c r="AD6" s="1654"/>
      <c r="AE6" s="1657"/>
    </row>
    <row r="7" spans="1:31" s="700" customFormat="1" ht="12.75" customHeight="1">
      <c r="A7" s="701" t="s">
        <v>284</v>
      </c>
      <c r="B7" s="710"/>
      <c r="C7" s="711"/>
      <c r="D7" s="711"/>
      <c r="E7" s="711"/>
      <c r="F7" s="711"/>
      <c r="G7" s="712"/>
      <c r="H7" s="713" t="s">
        <v>285</v>
      </c>
      <c r="I7" s="714"/>
      <c r="J7" s="715"/>
      <c r="K7" s="711"/>
      <c r="L7" s="716"/>
      <c r="M7" s="1663"/>
      <c r="N7" s="1664"/>
      <c r="O7" s="1664"/>
      <c r="P7" s="1665"/>
      <c r="Q7" s="1669"/>
      <c r="R7" s="1670"/>
      <c r="S7" s="1670"/>
      <c r="T7" s="1671"/>
      <c r="U7" s="1675"/>
      <c r="V7" s="1676"/>
      <c r="W7" s="1676"/>
      <c r="X7" s="1677"/>
      <c r="Y7" s="1631"/>
      <c r="Z7" s="1634"/>
      <c r="AA7" s="1650"/>
      <c r="AB7" s="1651"/>
      <c r="AC7" s="1652"/>
      <c r="AD7" s="1654"/>
      <c r="AE7" s="1657"/>
    </row>
    <row r="8" spans="1:31" s="700" customFormat="1" ht="12.75" customHeight="1" thickBot="1">
      <c r="A8" s="717"/>
      <c r="B8" s="718" t="s">
        <v>286</v>
      </c>
      <c r="C8" s="719" t="s">
        <v>287</v>
      </c>
      <c r="D8" s="718" t="s">
        <v>288</v>
      </c>
      <c r="E8" s="719" t="s">
        <v>289</v>
      </c>
      <c r="F8" s="718" t="s">
        <v>290</v>
      </c>
      <c r="G8" s="720" t="s">
        <v>291</v>
      </c>
      <c r="H8" s="718"/>
      <c r="I8" s="721" t="s">
        <v>292</v>
      </c>
      <c r="J8" s="719" t="s">
        <v>293</v>
      </c>
      <c r="K8" s="718" t="s">
        <v>294</v>
      </c>
      <c r="L8" s="720" t="s">
        <v>295</v>
      </c>
      <c r="M8" s="722" t="s">
        <v>292</v>
      </c>
      <c r="N8" s="723" t="s">
        <v>293</v>
      </c>
      <c r="O8" s="724" t="s">
        <v>294</v>
      </c>
      <c r="P8" s="720" t="s">
        <v>296</v>
      </c>
      <c r="Q8" s="722" t="s">
        <v>292</v>
      </c>
      <c r="R8" s="723" t="s">
        <v>293</v>
      </c>
      <c r="S8" s="719" t="s">
        <v>294</v>
      </c>
      <c r="T8" s="725" t="s">
        <v>296</v>
      </c>
      <c r="U8" s="722" t="s">
        <v>292</v>
      </c>
      <c r="V8" s="723" t="s">
        <v>293</v>
      </c>
      <c r="W8" s="724" t="s">
        <v>294</v>
      </c>
      <c r="X8" s="720" t="s">
        <v>296</v>
      </c>
      <c r="Y8" s="1632"/>
      <c r="Z8" s="1635"/>
      <c r="AA8" s="726" t="s">
        <v>292</v>
      </c>
      <c r="AB8" s="727" t="s">
        <v>294</v>
      </c>
      <c r="AC8" s="728" t="s">
        <v>295</v>
      </c>
      <c r="AD8" s="1655"/>
      <c r="AE8" s="1658"/>
    </row>
    <row r="9" spans="1:31" s="745" customFormat="1" ht="13.5" customHeight="1" outlineLevel="2">
      <c r="A9" s="729" t="s">
        <v>29</v>
      </c>
      <c r="B9" s="730" t="s">
        <v>297</v>
      </c>
      <c r="C9" s="731" t="s">
        <v>298</v>
      </c>
      <c r="D9" s="732" t="s">
        <v>298</v>
      </c>
      <c r="E9" s="731" t="s">
        <v>298</v>
      </c>
      <c r="F9" s="733" t="s">
        <v>298</v>
      </c>
      <c r="G9" s="734" t="s">
        <v>297</v>
      </c>
      <c r="H9" s="735">
        <v>10</v>
      </c>
      <c r="I9" s="730" t="s">
        <v>298</v>
      </c>
      <c r="J9" s="736" t="s">
        <v>299</v>
      </c>
      <c r="K9" s="732" t="s">
        <v>298</v>
      </c>
      <c r="L9" s="737" t="s">
        <v>299</v>
      </c>
      <c r="M9" s="738" t="s">
        <v>298</v>
      </c>
      <c r="N9" s="736" t="s">
        <v>299</v>
      </c>
      <c r="O9" s="738" t="s">
        <v>299</v>
      </c>
      <c r="P9" s="739" t="s">
        <v>299</v>
      </c>
      <c r="Q9" s="738" t="s">
        <v>298</v>
      </c>
      <c r="R9" s="736" t="s">
        <v>299</v>
      </c>
      <c r="S9" s="738" t="s">
        <v>298</v>
      </c>
      <c r="T9" s="739" t="s">
        <v>299</v>
      </c>
      <c r="U9" s="740" t="s">
        <v>298</v>
      </c>
      <c r="V9" s="738" t="s">
        <v>299</v>
      </c>
      <c r="W9" s="736" t="s">
        <v>299</v>
      </c>
      <c r="X9" s="741" t="s">
        <v>299</v>
      </c>
      <c r="Y9" s="742" t="s">
        <v>298</v>
      </c>
      <c r="Z9" s="738" t="s">
        <v>299</v>
      </c>
      <c r="AA9" s="740" t="s">
        <v>299</v>
      </c>
      <c r="AB9" s="736" t="s">
        <v>299</v>
      </c>
      <c r="AC9" s="739" t="s">
        <v>298</v>
      </c>
      <c r="AD9" s="743">
        <v>130</v>
      </c>
      <c r="AE9" s="744">
        <v>14</v>
      </c>
    </row>
    <row r="10" spans="1:31" s="745" customFormat="1" ht="13.5" customHeight="1" outlineLevel="2">
      <c r="A10" s="746" t="s">
        <v>30</v>
      </c>
      <c r="B10" s="747" t="s">
        <v>298</v>
      </c>
      <c r="C10" s="748" t="s">
        <v>297</v>
      </c>
      <c r="D10" s="749" t="s">
        <v>297</v>
      </c>
      <c r="E10" s="750" t="s">
        <v>298</v>
      </c>
      <c r="F10" s="751" t="s">
        <v>298</v>
      </c>
      <c r="G10" s="752" t="s">
        <v>297</v>
      </c>
      <c r="H10" s="753">
        <v>8</v>
      </c>
      <c r="I10" s="754" t="s">
        <v>298</v>
      </c>
      <c r="J10" s="755" t="s">
        <v>299</v>
      </c>
      <c r="K10" s="749" t="s">
        <v>298</v>
      </c>
      <c r="L10" s="752" t="s">
        <v>298</v>
      </c>
      <c r="M10" s="749" t="s">
        <v>298</v>
      </c>
      <c r="N10" s="750" t="s">
        <v>299</v>
      </c>
      <c r="O10" s="749" t="s">
        <v>299</v>
      </c>
      <c r="P10" s="756" t="s">
        <v>299</v>
      </c>
      <c r="Q10" s="751" t="s">
        <v>298</v>
      </c>
      <c r="R10" s="748" t="s">
        <v>299</v>
      </c>
      <c r="S10" s="757" t="s">
        <v>298</v>
      </c>
      <c r="T10" s="756" t="s">
        <v>299</v>
      </c>
      <c r="U10" s="758" t="s">
        <v>298</v>
      </c>
      <c r="V10" s="751" t="s">
        <v>299</v>
      </c>
      <c r="W10" s="748" t="s">
        <v>299</v>
      </c>
      <c r="X10" s="759" t="s">
        <v>299</v>
      </c>
      <c r="Y10" s="760" t="s">
        <v>298</v>
      </c>
      <c r="Z10" s="751" t="s">
        <v>299</v>
      </c>
      <c r="AA10" s="747" t="s">
        <v>299</v>
      </c>
      <c r="AB10" s="750" t="s">
        <v>299</v>
      </c>
      <c r="AC10" s="752" t="s">
        <v>298</v>
      </c>
      <c r="AD10" s="761">
        <v>118</v>
      </c>
      <c r="AE10" s="762">
        <v>2</v>
      </c>
    </row>
    <row r="11" spans="1:31" s="745" customFormat="1" ht="13.5" customHeight="1" outlineLevel="2">
      <c r="A11" s="746" t="s">
        <v>31</v>
      </c>
      <c r="B11" s="763" t="s">
        <v>298</v>
      </c>
      <c r="C11" s="750" t="s">
        <v>298</v>
      </c>
      <c r="D11" s="764" t="s">
        <v>297</v>
      </c>
      <c r="E11" s="748" t="s">
        <v>298</v>
      </c>
      <c r="F11" s="751" t="s">
        <v>298</v>
      </c>
      <c r="G11" s="752" t="s">
        <v>298</v>
      </c>
      <c r="H11" s="753">
        <v>17</v>
      </c>
      <c r="I11" s="763" t="s">
        <v>298</v>
      </c>
      <c r="J11" s="765" t="s">
        <v>299</v>
      </c>
      <c r="K11" s="751" t="s">
        <v>298</v>
      </c>
      <c r="L11" s="752" t="s">
        <v>299</v>
      </c>
      <c r="M11" s="751" t="s">
        <v>298</v>
      </c>
      <c r="N11" s="750" t="s">
        <v>299</v>
      </c>
      <c r="O11" s="751" t="s">
        <v>299</v>
      </c>
      <c r="P11" s="766" t="s">
        <v>299</v>
      </c>
      <c r="Q11" s="751" t="s">
        <v>298</v>
      </c>
      <c r="R11" s="750" t="s">
        <v>299</v>
      </c>
      <c r="S11" s="767" t="s">
        <v>298</v>
      </c>
      <c r="T11" s="766" t="s">
        <v>299</v>
      </c>
      <c r="U11" s="747" t="s">
        <v>298</v>
      </c>
      <c r="V11" s="751" t="s">
        <v>299</v>
      </c>
      <c r="W11" s="750" t="s">
        <v>299</v>
      </c>
      <c r="X11" s="768" t="s">
        <v>299</v>
      </c>
      <c r="Y11" s="760" t="s">
        <v>298</v>
      </c>
      <c r="Z11" s="751" t="s">
        <v>299</v>
      </c>
      <c r="AA11" s="747" t="s">
        <v>299</v>
      </c>
      <c r="AB11" s="750" t="s">
        <v>299</v>
      </c>
      <c r="AC11" s="752" t="s">
        <v>298</v>
      </c>
      <c r="AD11" s="761">
        <v>88</v>
      </c>
      <c r="AE11" s="762">
        <v>2</v>
      </c>
    </row>
    <row r="12" spans="1:31" s="745" customFormat="1" ht="13.5" customHeight="1" outlineLevel="2">
      <c r="A12" s="746" t="s">
        <v>32</v>
      </c>
      <c r="B12" s="763" t="s">
        <v>297</v>
      </c>
      <c r="C12" s="750" t="s">
        <v>298</v>
      </c>
      <c r="D12" s="751" t="s">
        <v>298</v>
      </c>
      <c r="E12" s="750" t="s">
        <v>298</v>
      </c>
      <c r="F12" s="751" t="s">
        <v>298</v>
      </c>
      <c r="G12" s="752" t="s">
        <v>297</v>
      </c>
      <c r="H12" s="753">
        <v>11</v>
      </c>
      <c r="I12" s="763" t="s">
        <v>298</v>
      </c>
      <c r="J12" s="765" t="s">
        <v>299</v>
      </c>
      <c r="K12" s="751" t="s">
        <v>298</v>
      </c>
      <c r="L12" s="752" t="s">
        <v>298</v>
      </c>
      <c r="M12" s="751" t="s">
        <v>298</v>
      </c>
      <c r="N12" s="750" t="s">
        <v>299</v>
      </c>
      <c r="O12" s="751" t="s">
        <v>299</v>
      </c>
      <c r="P12" s="766" t="s">
        <v>299</v>
      </c>
      <c r="Q12" s="751" t="s">
        <v>298</v>
      </c>
      <c r="R12" s="750" t="s">
        <v>299</v>
      </c>
      <c r="S12" s="767" t="s">
        <v>298</v>
      </c>
      <c r="T12" s="766" t="s">
        <v>299</v>
      </c>
      <c r="U12" s="747" t="s">
        <v>299</v>
      </c>
      <c r="V12" s="751" t="s">
        <v>299</v>
      </c>
      <c r="W12" s="750" t="s">
        <v>298</v>
      </c>
      <c r="X12" s="768" t="s">
        <v>298</v>
      </c>
      <c r="Y12" s="760" t="s">
        <v>298</v>
      </c>
      <c r="Z12" s="763" t="s">
        <v>299</v>
      </c>
      <c r="AA12" s="747" t="s">
        <v>299</v>
      </c>
      <c r="AB12" s="750" t="s">
        <v>299</v>
      </c>
      <c r="AC12" s="752" t="s">
        <v>298</v>
      </c>
      <c r="AD12" s="761">
        <v>70</v>
      </c>
      <c r="AE12" s="762">
        <v>10</v>
      </c>
    </row>
    <row r="13" spans="1:31" s="745" customFormat="1" ht="13.5" customHeight="1" outlineLevel="2" thickBot="1">
      <c r="A13" s="769" t="s">
        <v>33</v>
      </c>
      <c r="B13" s="722" t="s">
        <v>297</v>
      </c>
      <c r="C13" s="723" t="s">
        <v>298</v>
      </c>
      <c r="D13" s="770" t="s">
        <v>298</v>
      </c>
      <c r="E13" s="723" t="s">
        <v>298</v>
      </c>
      <c r="F13" s="770" t="s">
        <v>298</v>
      </c>
      <c r="G13" s="771" t="s">
        <v>298</v>
      </c>
      <c r="H13" s="772">
        <v>18</v>
      </c>
      <c r="I13" s="722" t="s">
        <v>298</v>
      </c>
      <c r="J13" s="719" t="s">
        <v>299</v>
      </c>
      <c r="K13" s="723" t="s">
        <v>298</v>
      </c>
      <c r="L13" s="771" t="s">
        <v>299</v>
      </c>
      <c r="M13" s="770" t="s">
        <v>298</v>
      </c>
      <c r="N13" s="723" t="s">
        <v>299</v>
      </c>
      <c r="O13" s="770" t="s">
        <v>299</v>
      </c>
      <c r="P13" s="720" t="s">
        <v>299</v>
      </c>
      <c r="Q13" s="770" t="s">
        <v>298</v>
      </c>
      <c r="R13" s="723" t="s">
        <v>299</v>
      </c>
      <c r="S13" s="773" t="s">
        <v>298</v>
      </c>
      <c r="T13" s="720" t="s">
        <v>298</v>
      </c>
      <c r="U13" s="774" t="s">
        <v>298</v>
      </c>
      <c r="V13" s="770" t="s">
        <v>299</v>
      </c>
      <c r="W13" s="723" t="s">
        <v>299</v>
      </c>
      <c r="X13" s="775" t="s">
        <v>299</v>
      </c>
      <c r="Y13" s="776" t="s">
        <v>299</v>
      </c>
      <c r="Z13" s="770" t="s">
        <v>300</v>
      </c>
      <c r="AA13" s="774" t="s">
        <v>299</v>
      </c>
      <c r="AB13" s="723" t="s">
        <v>299</v>
      </c>
      <c r="AC13" s="771" t="s">
        <v>298</v>
      </c>
      <c r="AD13" s="777">
        <v>85</v>
      </c>
      <c r="AE13" s="778">
        <v>1</v>
      </c>
    </row>
    <row r="14" spans="1:31" s="745" customFormat="1" ht="13.5" customHeight="1" outlineLevel="2">
      <c r="A14" s="729" t="s">
        <v>34</v>
      </c>
      <c r="B14" s="779" t="s">
        <v>297</v>
      </c>
      <c r="C14" s="780" t="s">
        <v>298</v>
      </c>
      <c r="D14" s="781" t="s">
        <v>298</v>
      </c>
      <c r="E14" s="780" t="s">
        <v>298</v>
      </c>
      <c r="F14" s="781" t="s">
        <v>298</v>
      </c>
      <c r="G14" s="734" t="s">
        <v>298</v>
      </c>
      <c r="H14" s="782">
        <v>21</v>
      </c>
      <c r="I14" s="779" t="s">
        <v>298</v>
      </c>
      <c r="J14" s="783" t="s">
        <v>299</v>
      </c>
      <c r="K14" s="781" t="s">
        <v>298</v>
      </c>
      <c r="L14" s="784" t="s">
        <v>299</v>
      </c>
      <c r="M14" s="781" t="s">
        <v>298</v>
      </c>
      <c r="N14" s="780" t="s">
        <v>299</v>
      </c>
      <c r="O14" s="781" t="s">
        <v>298</v>
      </c>
      <c r="P14" s="785" t="s">
        <v>299</v>
      </c>
      <c r="Q14" s="781" t="s">
        <v>298</v>
      </c>
      <c r="R14" s="780" t="s">
        <v>299</v>
      </c>
      <c r="S14" s="786" t="s">
        <v>298</v>
      </c>
      <c r="T14" s="785" t="s">
        <v>299</v>
      </c>
      <c r="U14" s="787" t="s">
        <v>299</v>
      </c>
      <c r="V14" s="781" t="s">
        <v>299</v>
      </c>
      <c r="W14" s="780" t="s">
        <v>299</v>
      </c>
      <c r="X14" s="788" t="s">
        <v>299</v>
      </c>
      <c r="Y14" s="735" t="s">
        <v>299</v>
      </c>
      <c r="Z14" s="732" t="s">
        <v>299</v>
      </c>
      <c r="AA14" s="730" t="s">
        <v>299</v>
      </c>
      <c r="AB14" s="731" t="s">
        <v>299</v>
      </c>
      <c r="AC14" s="737" t="s">
        <v>298</v>
      </c>
      <c r="AD14" s="743">
        <v>36</v>
      </c>
      <c r="AE14" s="744">
        <v>1</v>
      </c>
    </row>
    <row r="15" spans="1:31" s="745" customFormat="1" ht="13.5" customHeight="1" outlineLevel="2">
      <c r="A15" s="746" t="s">
        <v>193</v>
      </c>
      <c r="B15" s="763" t="s">
        <v>297</v>
      </c>
      <c r="C15" s="750" t="s">
        <v>298</v>
      </c>
      <c r="D15" s="751" t="s">
        <v>298</v>
      </c>
      <c r="E15" s="750" t="s">
        <v>298</v>
      </c>
      <c r="F15" s="751" t="s">
        <v>298</v>
      </c>
      <c r="G15" s="752" t="s">
        <v>297</v>
      </c>
      <c r="H15" s="753">
        <v>24</v>
      </c>
      <c r="I15" s="763" t="s">
        <v>298</v>
      </c>
      <c r="J15" s="765" t="s">
        <v>299</v>
      </c>
      <c r="K15" s="751" t="s">
        <v>298</v>
      </c>
      <c r="L15" s="752" t="s">
        <v>299</v>
      </c>
      <c r="M15" s="751" t="s">
        <v>298</v>
      </c>
      <c r="N15" s="750" t="s">
        <v>299</v>
      </c>
      <c r="O15" s="751"/>
      <c r="P15" s="766" t="s">
        <v>298</v>
      </c>
      <c r="Q15" s="751" t="s">
        <v>298</v>
      </c>
      <c r="R15" s="750" t="s">
        <v>299</v>
      </c>
      <c r="S15" s="767" t="s">
        <v>298</v>
      </c>
      <c r="T15" s="766" t="s">
        <v>299</v>
      </c>
      <c r="U15" s="747" t="s">
        <v>298</v>
      </c>
      <c r="V15" s="751" t="s">
        <v>299</v>
      </c>
      <c r="W15" s="750" t="s">
        <v>299</v>
      </c>
      <c r="X15" s="768" t="s">
        <v>299</v>
      </c>
      <c r="Y15" s="760" t="s">
        <v>299</v>
      </c>
      <c r="Z15" s="751" t="s">
        <v>298</v>
      </c>
      <c r="AA15" s="747" t="s">
        <v>299</v>
      </c>
      <c r="AB15" s="750" t="s">
        <v>299</v>
      </c>
      <c r="AC15" s="752" t="s">
        <v>298</v>
      </c>
      <c r="AD15" s="761">
        <v>77</v>
      </c>
      <c r="AE15" s="762">
        <v>2</v>
      </c>
    </row>
    <row r="16" spans="1:31" s="745" customFormat="1" ht="13.5" customHeight="1" outlineLevel="2">
      <c r="A16" s="746" t="s">
        <v>36</v>
      </c>
      <c r="B16" s="763" t="s">
        <v>297</v>
      </c>
      <c r="C16" s="750" t="s">
        <v>298</v>
      </c>
      <c r="D16" s="751" t="s">
        <v>298</v>
      </c>
      <c r="E16" s="750" t="s">
        <v>298</v>
      </c>
      <c r="F16" s="751" t="s">
        <v>298</v>
      </c>
      <c r="G16" s="752" t="s">
        <v>298</v>
      </c>
      <c r="H16" s="753">
        <v>18</v>
      </c>
      <c r="I16" s="763" t="s">
        <v>298</v>
      </c>
      <c r="J16" s="765" t="s">
        <v>299</v>
      </c>
      <c r="K16" s="751" t="s">
        <v>298</v>
      </c>
      <c r="L16" s="752" t="s">
        <v>299</v>
      </c>
      <c r="M16" s="751" t="s">
        <v>298</v>
      </c>
      <c r="N16" s="750" t="s">
        <v>299</v>
      </c>
      <c r="O16" s="751" t="s">
        <v>298</v>
      </c>
      <c r="P16" s="766" t="s">
        <v>299</v>
      </c>
      <c r="Q16" s="751" t="s">
        <v>298</v>
      </c>
      <c r="R16" s="750" t="s">
        <v>299</v>
      </c>
      <c r="S16" s="767" t="s">
        <v>298</v>
      </c>
      <c r="T16" s="766" t="s">
        <v>299</v>
      </c>
      <c r="U16" s="747" t="s">
        <v>299</v>
      </c>
      <c r="V16" s="751" t="s">
        <v>299</v>
      </c>
      <c r="W16" s="750" t="s">
        <v>298</v>
      </c>
      <c r="X16" s="768" t="s">
        <v>299</v>
      </c>
      <c r="Y16" s="760" t="s">
        <v>299</v>
      </c>
      <c r="Z16" s="751" t="s">
        <v>299</v>
      </c>
      <c r="AA16" s="747" t="s">
        <v>299</v>
      </c>
      <c r="AB16" s="750" t="s">
        <v>299</v>
      </c>
      <c r="AC16" s="752" t="s">
        <v>298</v>
      </c>
      <c r="AD16" s="761">
        <v>54</v>
      </c>
      <c r="AE16" s="762">
        <v>4</v>
      </c>
    </row>
    <row r="17" spans="1:31" s="745" customFormat="1" ht="13.5" customHeight="1" outlineLevel="2">
      <c r="A17" s="746" t="s">
        <v>37</v>
      </c>
      <c r="B17" s="763" t="s">
        <v>297</v>
      </c>
      <c r="C17" s="750" t="s">
        <v>298</v>
      </c>
      <c r="D17" s="751" t="s">
        <v>298</v>
      </c>
      <c r="E17" s="750" t="s">
        <v>298</v>
      </c>
      <c r="F17" s="751" t="s">
        <v>298</v>
      </c>
      <c r="G17" s="752" t="s">
        <v>298</v>
      </c>
      <c r="H17" s="753">
        <v>16</v>
      </c>
      <c r="I17" s="763" t="s">
        <v>298</v>
      </c>
      <c r="J17" s="765" t="s">
        <v>299</v>
      </c>
      <c r="K17" s="751" t="s">
        <v>298</v>
      </c>
      <c r="L17" s="752" t="s">
        <v>299</v>
      </c>
      <c r="M17" s="751" t="s">
        <v>298</v>
      </c>
      <c r="N17" s="750" t="s">
        <v>299</v>
      </c>
      <c r="O17" s="751" t="s">
        <v>299</v>
      </c>
      <c r="P17" s="766" t="s">
        <v>299</v>
      </c>
      <c r="Q17" s="751" t="s">
        <v>298</v>
      </c>
      <c r="R17" s="750" t="s">
        <v>299</v>
      </c>
      <c r="S17" s="767" t="s">
        <v>298</v>
      </c>
      <c r="T17" s="766" t="s">
        <v>298</v>
      </c>
      <c r="U17" s="747" t="s">
        <v>298</v>
      </c>
      <c r="V17" s="751" t="s">
        <v>299</v>
      </c>
      <c r="W17" s="750" t="s">
        <v>298</v>
      </c>
      <c r="X17" s="768" t="s">
        <v>299</v>
      </c>
      <c r="Y17" s="760" t="s">
        <v>299</v>
      </c>
      <c r="Z17" s="763" t="s">
        <v>299</v>
      </c>
      <c r="AA17" s="747" t="s">
        <v>299</v>
      </c>
      <c r="AB17" s="750" t="s">
        <v>299</v>
      </c>
      <c r="AC17" s="752" t="s">
        <v>298</v>
      </c>
      <c r="AD17" s="761">
        <v>62</v>
      </c>
      <c r="AE17" s="762">
        <v>4</v>
      </c>
    </row>
    <row r="18" spans="1:31" s="745" customFormat="1" ht="13.5" customHeight="1" outlineLevel="2" thickBot="1">
      <c r="A18" s="769" t="s">
        <v>38</v>
      </c>
      <c r="B18" s="763" t="s">
        <v>297</v>
      </c>
      <c r="C18" s="723" t="s">
        <v>298</v>
      </c>
      <c r="D18" s="770" t="s">
        <v>298</v>
      </c>
      <c r="E18" s="723" t="s">
        <v>298</v>
      </c>
      <c r="F18" s="723" t="s">
        <v>298</v>
      </c>
      <c r="G18" s="771" t="s">
        <v>297</v>
      </c>
      <c r="H18" s="789">
        <v>18</v>
      </c>
      <c r="I18" s="722" t="s">
        <v>298</v>
      </c>
      <c r="J18" s="719" t="s">
        <v>299</v>
      </c>
      <c r="K18" s="770" t="s">
        <v>298</v>
      </c>
      <c r="L18" s="771" t="s">
        <v>299</v>
      </c>
      <c r="M18" s="770" t="s">
        <v>298</v>
      </c>
      <c r="N18" s="723" t="s">
        <v>299</v>
      </c>
      <c r="O18" s="770" t="s">
        <v>299</v>
      </c>
      <c r="P18" s="720" t="s">
        <v>299</v>
      </c>
      <c r="Q18" s="770" t="s">
        <v>298</v>
      </c>
      <c r="R18" s="723" t="s">
        <v>299</v>
      </c>
      <c r="S18" s="773" t="s">
        <v>299</v>
      </c>
      <c r="T18" s="720" t="s">
        <v>299</v>
      </c>
      <c r="U18" s="774" t="s">
        <v>299</v>
      </c>
      <c r="V18" s="770" t="s">
        <v>299</v>
      </c>
      <c r="W18" s="723" t="s">
        <v>298</v>
      </c>
      <c r="X18" s="775" t="s">
        <v>299</v>
      </c>
      <c r="Y18" s="776" t="s">
        <v>298</v>
      </c>
      <c r="Z18" s="770" t="s">
        <v>299</v>
      </c>
      <c r="AA18" s="774" t="s">
        <v>299</v>
      </c>
      <c r="AB18" s="723" t="s">
        <v>299</v>
      </c>
      <c r="AC18" s="771" t="s">
        <v>298</v>
      </c>
      <c r="AD18" s="777">
        <v>8</v>
      </c>
      <c r="AE18" s="778">
        <v>0</v>
      </c>
    </row>
    <row r="19" spans="1:31" s="745" customFormat="1" ht="13.5" customHeight="1" outlineLevel="2">
      <c r="A19" s="729" t="s">
        <v>39</v>
      </c>
      <c r="B19" s="790" t="s">
        <v>297</v>
      </c>
      <c r="C19" s="780" t="s">
        <v>298</v>
      </c>
      <c r="D19" s="781" t="s">
        <v>298</v>
      </c>
      <c r="E19" s="780" t="s">
        <v>298</v>
      </c>
      <c r="F19" s="781" t="s">
        <v>298</v>
      </c>
      <c r="G19" s="737" t="s">
        <v>298</v>
      </c>
      <c r="H19" s="782">
        <v>18</v>
      </c>
      <c r="I19" s="779" t="s">
        <v>298</v>
      </c>
      <c r="J19" s="783" t="s">
        <v>299</v>
      </c>
      <c r="K19" s="781" t="s">
        <v>298</v>
      </c>
      <c r="L19" s="784" t="s">
        <v>299</v>
      </c>
      <c r="M19" s="781" t="s">
        <v>299</v>
      </c>
      <c r="N19" s="780" t="s">
        <v>299</v>
      </c>
      <c r="O19" s="781" t="s">
        <v>298</v>
      </c>
      <c r="P19" s="785" t="s">
        <v>298</v>
      </c>
      <c r="Q19" s="787" t="s">
        <v>299</v>
      </c>
      <c r="R19" s="780" t="s">
        <v>299</v>
      </c>
      <c r="S19" s="786" t="s">
        <v>298</v>
      </c>
      <c r="T19" s="785" t="s">
        <v>298</v>
      </c>
      <c r="U19" s="787" t="s">
        <v>299</v>
      </c>
      <c r="V19" s="781" t="s">
        <v>299</v>
      </c>
      <c r="W19" s="780" t="s">
        <v>298</v>
      </c>
      <c r="X19" s="788" t="s">
        <v>299</v>
      </c>
      <c r="Y19" s="735" t="s">
        <v>299</v>
      </c>
      <c r="Z19" s="732" t="s">
        <v>298</v>
      </c>
      <c r="AA19" s="730" t="s">
        <v>299</v>
      </c>
      <c r="AB19" s="731" t="s">
        <v>299</v>
      </c>
      <c r="AC19" s="791" t="s">
        <v>298</v>
      </c>
      <c r="AD19" s="792">
        <v>9</v>
      </c>
      <c r="AE19" s="744">
        <v>0</v>
      </c>
    </row>
    <row r="20" spans="1:31" s="745" customFormat="1" ht="13.5" customHeight="1" outlineLevel="2">
      <c r="A20" s="746" t="s">
        <v>40</v>
      </c>
      <c r="B20" s="763" t="s">
        <v>297</v>
      </c>
      <c r="C20" s="750" t="s">
        <v>298</v>
      </c>
      <c r="D20" s="751" t="s">
        <v>298</v>
      </c>
      <c r="E20" s="750" t="s">
        <v>298</v>
      </c>
      <c r="F20" s="751" t="s">
        <v>298</v>
      </c>
      <c r="G20" s="752" t="s">
        <v>298</v>
      </c>
      <c r="H20" s="793">
        <v>24</v>
      </c>
      <c r="I20" s="763" t="s">
        <v>298</v>
      </c>
      <c r="J20" s="765" t="s">
        <v>299</v>
      </c>
      <c r="K20" s="751" t="s">
        <v>298</v>
      </c>
      <c r="L20" s="752" t="s">
        <v>299</v>
      </c>
      <c r="M20" s="751" t="s">
        <v>299</v>
      </c>
      <c r="N20" s="750" t="s">
        <v>298</v>
      </c>
      <c r="O20" s="751" t="s">
        <v>299</v>
      </c>
      <c r="P20" s="766" t="s">
        <v>299</v>
      </c>
      <c r="Q20" s="751" t="s">
        <v>299</v>
      </c>
      <c r="R20" s="750" t="s">
        <v>298</v>
      </c>
      <c r="S20" s="767" t="s">
        <v>298</v>
      </c>
      <c r="T20" s="766" t="s">
        <v>299</v>
      </c>
      <c r="U20" s="747" t="s">
        <v>299</v>
      </c>
      <c r="V20" s="751" t="s">
        <v>298</v>
      </c>
      <c r="W20" s="750" t="s">
        <v>298</v>
      </c>
      <c r="X20" s="768" t="s">
        <v>299</v>
      </c>
      <c r="Y20" s="760" t="s">
        <v>298</v>
      </c>
      <c r="Z20" s="751" t="s">
        <v>299</v>
      </c>
      <c r="AA20" s="747" t="s">
        <v>299</v>
      </c>
      <c r="AB20" s="750" t="s">
        <v>299</v>
      </c>
      <c r="AC20" s="794" t="s">
        <v>298</v>
      </c>
      <c r="AD20" s="795">
        <v>27</v>
      </c>
      <c r="AE20" s="762">
        <v>3</v>
      </c>
    </row>
    <row r="21" spans="1:31" s="745" customFormat="1" ht="13.5" customHeight="1" outlineLevel="2">
      <c r="A21" s="746" t="s">
        <v>41</v>
      </c>
      <c r="B21" s="763" t="s">
        <v>297</v>
      </c>
      <c r="C21" s="750" t="s">
        <v>298</v>
      </c>
      <c r="D21" s="751" t="s">
        <v>297</v>
      </c>
      <c r="E21" s="750" t="s">
        <v>298</v>
      </c>
      <c r="F21" s="751" t="s">
        <v>298</v>
      </c>
      <c r="G21" s="752" t="s">
        <v>297</v>
      </c>
      <c r="H21" s="793">
        <v>22</v>
      </c>
      <c r="I21" s="763" t="s">
        <v>298</v>
      </c>
      <c r="J21" s="765" t="s">
        <v>299</v>
      </c>
      <c r="K21" s="751" t="s">
        <v>298</v>
      </c>
      <c r="L21" s="752" t="s">
        <v>299</v>
      </c>
      <c r="M21" s="751" t="s">
        <v>298</v>
      </c>
      <c r="N21" s="750" t="s">
        <v>299</v>
      </c>
      <c r="O21" s="751" t="s">
        <v>298</v>
      </c>
      <c r="P21" s="766" t="s">
        <v>299</v>
      </c>
      <c r="Q21" s="751" t="s">
        <v>298</v>
      </c>
      <c r="R21" s="750" t="s">
        <v>299</v>
      </c>
      <c r="S21" s="767" t="s">
        <v>298</v>
      </c>
      <c r="T21" s="766" t="s">
        <v>299</v>
      </c>
      <c r="U21" s="747" t="s">
        <v>299</v>
      </c>
      <c r="V21" s="751" t="s">
        <v>299</v>
      </c>
      <c r="W21" s="750" t="s">
        <v>298</v>
      </c>
      <c r="X21" s="768" t="s">
        <v>299</v>
      </c>
      <c r="Y21" s="760" t="s">
        <v>299</v>
      </c>
      <c r="Z21" s="751" t="s">
        <v>299</v>
      </c>
      <c r="AA21" s="747" t="s">
        <v>299</v>
      </c>
      <c r="AB21" s="750" t="s">
        <v>299</v>
      </c>
      <c r="AC21" s="794" t="s">
        <v>298</v>
      </c>
      <c r="AD21" s="795">
        <v>64</v>
      </c>
      <c r="AE21" s="762">
        <v>7</v>
      </c>
    </row>
    <row r="22" spans="1:31" s="745" customFormat="1" ht="13.5" customHeight="1" outlineLevel="2">
      <c r="A22" s="746" t="s">
        <v>42</v>
      </c>
      <c r="B22" s="763" t="s">
        <v>297</v>
      </c>
      <c r="C22" s="750" t="s">
        <v>298</v>
      </c>
      <c r="D22" s="751" t="s">
        <v>298</v>
      </c>
      <c r="E22" s="750" t="s">
        <v>298</v>
      </c>
      <c r="F22" s="751" t="s">
        <v>298</v>
      </c>
      <c r="G22" s="752" t="s">
        <v>297</v>
      </c>
      <c r="H22" s="793">
        <v>20</v>
      </c>
      <c r="I22" s="763" t="s">
        <v>298</v>
      </c>
      <c r="J22" s="765" t="s">
        <v>299</v>
      </c>
      <c r="K22" s="751" t="s">
        <v>298</v>
      </c>
      <c r="L22" s="752" t="s">
        <v>299</v>
      </c>
      <c r="M22" s="751" t="s">
        <v>298</v>
      </c>
      <c r="N22" s="750" t="s">
        <v>299</v>
      </c>
      <c r="O22" s="751" t="s">
        <v>299</v>
      </c>
      <c r="P22" s="766" t="s">
        <v>299</v>
      </c>
      <c r="Q22" s="751" t="s">
        <v>298</v>
      </c>
      <c r="R22" s="750" t="s">
        <v>299</v>
      </c>
      <c r="S22" s="767" t="s">
        <v>298</v>
      </c>
      <c r="T22" s="766" t="s">
        <v>299</v>
      </c>
      <c r="U22" s="747" t="s">
        <v>299</v>
      </c>
      <c r="V22" s="751" t="s">
        <v>299</v>
      </c>
      <c r="W22" s="750" t="s">
        <v>298</v>
      </c>
      <c r="X22" s="768" t="s">
        <v>299</v>
      </c>
      <c r="Y22" s="760" t="s">
        <v>299</v>
      </c>
      <c r="Z22" s="763" t="s">
        <v>299</v>
      </c>
      <c r="AA22" s="747" t="s">
        <v>299</v>
      </c>
      <c r="AB22" s="750" t="s">
        <v>299</v>
      </c>
      <c r="AC22" s="794" t="s">
        <v>298</v>
      </c>
      <c r="AD22" s="795">
        <v>37</v>
      </c>
      <c r="AE22" s="762">
        <v>0</v>
      </c>
    </row>
    <row r="23" spans="1:31" s="745" customFormat="1" ht="13.5" customHeight="1" outlineLevel="2" thickBot="1">
      <c r="A23" s="769" t="s">
        <v>43</v>
      </c>
      <c r="B23" s="722" t="s">
        <v>297</v>
      </c>
      <c r="C23" s="723" t="s">
        <v>298</v>
      </c>
      <c r="D23" s="770" t="s">
        <v>298</v>
      </c>
      <c r="E23" s="723" t="s">
        <v>298</v>
      </c>
      <c r="F23" s="770" t="s">
        <v>298</v>
      </c>
      <c r="G23" s="771" t="s">
        <v>298</v>
      </c>
      <c r="H23" s="796">
        <v>22</v>
      </c>
      <c r="I23" s="722" t="s">
        <v>298</v>
      </c>
      <c r="J23" s="719" t="s">
        <v>299</v>
      </c>
      <c r="K23" s="770" t="s">
        <v>298</v>
      </c>
      <c r="L23" s="771" t="s">
        <v>299</v>
      </c>
      <c r="M23" s="770" t="s">
        <v>299</v>
      </c>
      <c r="N23" s="723" t="s">
        <v>298</v>
      </c>
      <c r="O23" s="723" t="s">
        <v>299</v>
      </c>
      <c r="P23" s="720" t="s">
        <v>299</v>
      </c>
      <c r="Q23" s="770" t="s">
        <v>298</v>
      </c>
      <c r="R23" s="723" t="s">
        <v>298</v>
      </c>
      <c r="S23" s="773" t="s">
        <v>298</v>
      </c>
      <c r="T23" s="720" t="s">
        <v>299</v>
      </c>
      <c r="U23" s="774" t="s">
        <v>299</v>
      </c>
      <c r="V23" s="770" t="s">
        <v>298</v>
      </c>
      <c r="W23" s="723" t="s">
        <v>298</v>
      </c>
      <c r="X23" s="775" t="s">
        <v>299</v>
      </c>
      <c r="Y23" s="776" t="s">
        <v>298</v>
      </c>
      <c r="Z23" s="770" t="s">
        <v>299</v>
      </c>
      <c r="AA23" s="774" t="s">
        <v>299</v>
      </c>
      <c r="AB23" s="723" t="s">
        <v>299</v>
      </c>
      <c r="AC23" s="797" t="s">
        <v>298</v>
      </c>
      <c r="AD23" s="777">
        <v>25</v>
      </c>
      <c r="AE23" s="778">
        <v>0</v>
      </c>
    </row>
    <row r="24" spans="1:31" s="745" customFormat="1" ht="13.5" customHeight="1" outlineLevel="2">
      <c r="A24" s="729" t="s">
        <v>44</v>
      </c>
      <c r="B24" s="763" t="s">
        <v>297</v>
      </c>
      <c r="C24" s="780" t="s">
        <v>298</v>
      </c>
      <c r="D24" s="781" t="s">
        <v>298</v>
      </c>
      <c r="E24" s="780" t="s">
        <v>298</v>
      </c>
      <c r="F24" s="781" t="s">
        <v>298</v>
      </c>
      <c r="G24" s="784" t="s">
        <v>297</v>
      </c>
      <c r="H24" s="782">
        <v>21</v>
      </c>
      <c r="I24" s="779" t="s">
        <v>298</v>
      </c>
      <c r="J24" s="783" t="s">
        <v>299</v>
      </c>
      <c r="K24" s="781" t="s">
        <v>298</v>
      </c>
      <c r="L24" s="784" t="s">
        <v>299</v>
      </c>
      <c r="M24" s="781" t="s">
        <v>299</v>
      </c>
      <c r="N24" s="780" t="s">
        <v>298</v>
      </c>
      <c r="O24" s="781" t="s">
        <v>299</v>
      </c>
      <c r="P24" s="785" t="s">
        <v>299</v>
      </c>
      <c r="Q24" s="787" t="s">
        <v>298</v>
      </c>
      <c r="R24" s="780" t="s">
        <v>298</v>
      </c>
      <c r="S24" s="786" t="s">
        <v>298</v>
      </c>
      <c r="T24" s="785" t="s">
        <v>299</v>
      </c>
      <c r="U24" s="787" t="s">
        <v>299</v>
      </c>
      <c r="V24" s="781" t="s">
        <v>299</v>
      </c>
      <c r="W24" s="780" t="s">
        <v>298</v>
      </c>
      <c r="X24" s="788" t="s">
        <v>299</v>
      </c>
      <c r="Y24" s="735" t="s">
        <v>299</v>
      </c>
      <c r="Z24" s="732" t="s">
        <v>299</v>
      </c>
      <c r="AA24" s="730" t="s">
        <v>299</v>
      </c>
      <c r="AB24" s="731" t="s">
        <v>299</v>
      </c>
      <c r="AC24" s="791" t="s">
        <v>298</v>
      </c>
      <c r="AD24" s="792">
        <v>52</v>
      </c>
      <c r="AE24" s="744">
        <v>1</v>
      </c>
    </row>
    <row r="25" spans="1:31" s="745" customFormat="1" ht="13.5" customHeight="1" outlineLevel="2">
      <c r="A25" s="746" t="s">
        <v>45</v>
      </c>
      <c r="B25" s="763" t="s">
        <v>297</v>
      </c>
      <c r="C25" s="750" t="s">
        <v>298</v>
      </c>
      <c r="D25" s="751" t="s">
        <v>298</v>
      </c>
      <c r="E25" s="750" t="s">
        <v>298</v>
      </c>
      <c r="F25" s="751" t="s">
        <v>298</v>
      </c>
      <c r="G25" s="752" t="s">
        <v>297</v>
      </c>
      <c r="H25" s="793">
        <v>16</v>
      </c>
      <c r="I25" s="763" t="s">
        <v>298</v>
      </c>
      <c r="J25" s="765" t="s">
        <v>299</v>
      </c>
      <c r="K25" s="751" t="s">
        <v>298</v>
      </c>
      <c r="L25" s="752" t="s">
        <v>299</v>
      </c>
      <c r="M25" s="751" t="s">
        <v>299</v>
      </c>
      <c r="N25" s="750" t="s">
        <v>298</v>
      </c>
      <c r="O25" s="751" t="s">
        <v>299</v>
      </c>
      <c r="P25" s="766" t="s">
        <v>299</v>
      </c>
      <c r="Q25" s="751" t="s">
        <v>298</v>
      </c>
      <c r="R25" s="750" t="s">
        <v>298</v>
      </c>
      <c r="S25" s="767" t="s">
        <v>298</v>
      </c>
      <c r="T25" s="766" t="s">
        <v>299</v>
      </c>
      <c r="U25" s="747" t="s">
        <v>299</v>
      </c>
      <c r="V25" s="751" t="s">
        <v>299</v>
      </c>
      <c r="W25" s="750" t="s">
        <v>298</v>
      </c>
      <c r="X25" s="768" t="s">
        <v>299</v>
      </c>
      <c r="Y25" s="760" t="s">
        <v>298</v>
      </c>
      <c r="Z25" s="751" t="s">
        <v>299</v>
      </c>
      <c r="AA25" s="747" t="s">
        <v>299</v>
      </c>
      <c r="AB25" s="750" t="s">
        <v>299</v>
      </c>
      <c r="AC25" s="794" t="s">
        <v>298</v>
      </c>
      <c r="AD25" s="795">
        <v>49</v>
      </c>
      <c r="AE25" s="762">
        <v>3</v>
      </c>
    </row>
    <row r="26" spans="1:31" s="745" customFormat="1" ht="13.5" customHeight="1" outlineLevel="2">
      <c r="A26" s="746" t="s">
        <v>46</v>
      </c>
      <c r="B26" s="763" t="s">
        <v>297</v>
      </c>
      <c r="C26" s="750" t="s">
        <v>298</v>
      </c>
      <c r="D26" s="751" t="s">
        <v>298</v>
      </c>
      <c r="E26" s="750" t="s">
        <v>298</v>
      </c>
      <c r="F26" s="751" t="s">
        <v>298</v>
      </c>
      <c r="G26" s="752" t="s">
        <v>297</v>
      </c>
      <c r="H26" s="793">
        <v>21</v>
      </c>
      <c r="I26" s="763" t="s">
        <v>299</v>
      </c>
      <c r="J26" s="765" t="s">
        <v>299</v>
      </c>
      <c r="K26" s="751" t="s">
        <v>298</v>
      </c>
      <c r="L26" s="752" t="s">
        <v>299</v>
      </c>
      <c r="M26" s="751" t="s">
        <v>298</v>
      </c>
      <c r="N26" s="750" t="s">
        <v>299</v>
      </c>
      <c r="O26" s="751" t="s">
        <v>298</v>
      </c>
      <c r="P26" s="766" t="s">
        <v>299</v>
      </c>
      <c r="Q26" s="751" t="s">
        <v>298</v>
      </c>
      <c r="R26" s="750" t="s">
        <v>299</v>
      </c>
      <c r="S26" s="767" t="s">
        <v>298</v>
      </c>
      <c r="T26" s="766" t="s">
        <v>299</v>
      </c>
      <c r="U26" s="747" t="s">
        <v>298</v>
      </c>
      <c r="V26" s="751" t="s">
        <v>299</v>
      </c>
      <c r="W26" s="750" t="s">
        <v>299</v>
      </c>
      <c r="X26" s="768" t="s">
        <v>299</v>
      </c>
      <c r="Y26" s="760" t="s">
        <v>299</v>
      </c>
      <c r="Z26" s="751" t="s">
        <v>299</v>
      </c>
      <c r="AA26" s="747" t="s">
        <v>299</v>
      </c>
      <c r="AB26" s="750" t="s">
        <v>299</v>
      </c>
      <c r="AC26" s="794" t="s">
        <v>298</v>
      </c>
      <c r="AD26" s="795">
        <v>15</v>
      </c>
      <c r="AE26" s="762">
        <v>0</v>
      </c>
    </row>
    <row r="27" spans="1:31" s="745" customFormat="1" ht="13.5" customHeight="1" outlineLevel="2" thickBot="1">
      <c r="A27" s="798" t="s">
        <v>47</v>
      </c>
      <c r="B27" s="763" t="s">
        <v>297</v>
      </c>
      <c r="C27" s="799" t="s">
        <v>298</v>
      </c>
      <c r="D27" s="800" t="s">
        <v>298</v>
      </c>
      <c r="E27" s="799" t="s">
        <v>298</v>
      </c>
      <c r="F27" s="800" t="s">
        <v>298</v>
      </c>
      <c r="G27" s="801" t="s">
        <v>297</v>
      </c>
      <c r="H27" s="796">
        <v>24</v>
      </c>
      <c r="I27" s="763" t="s">
        <v>298</v>
      </c>
      <c r="J27" s="802" t="s">
        <v>299</v>
      </c>
      <c r="K27" s="800" t="s">
        <v>298</v>
      </c>
      <c r="L27" s="801" t="s">
        <v>299</v>
      </c>
      <c r="M27" s="751" t="s">
        <v>299</v>
      </c>
      <c r="N27" s="799" t="s">
        <v>298</v>
      </c>
      <c r="O27" s="751" t="s">
        <v>299</v>
      </c>
      <c r="P27" s="803" t="s">
        <v>299</v>
      </c>
      <c r="Q27" s="800" t="s">
        <v>299</v>
      </c>
      <c r="R27" s="799" t="s">
        <v>298</v>
      </c>
      <c r="S27" s="804" t="s">
        <v>298</v>
      </c>
      <c r="T27" s="803" t="s">
        <v>299</v>
      </c>
      <c r="U27" s="747" t="s">
        <v>299</v>
      </c>
      <c r="V27" s="800" t="s">
        <v>299</v>
      </c>
      <c r="W27" s="750" t="s">
        <v>298</v>
      </c>
      <c r="X27" s="759" t="s">
        <v>299</v>
      </c>
      <c r="Y27" s="776" t="s">
        <v>299</v>
      </c>
      <c r="Z27" s="770" t="s">
        <v>299</v>
      </c>
      <c r="AA27" s="774" t="s">
        <v>299</v>
      </c>
      <c r="AB27" s="723" t="s">
        <v>299</v>
      </c>
      <c r="AC27" s="797" t="s">
        <v>298</v>
      </c>
      <c r="AD27" s="777">
        <v>39</v>
      </c>
      <c r="AE27" s="778">
        <v>4</v>
      </c>
    </row>
    <row r="28" spans="1:31" s="745" customFormat="1" ht="13.5" customHeight="1" outlineLevel="1" thickBot="1">
      <c r="A28" s="805" t="s">
        <v>48</v>
      </c>
      <c r="B28" s="805">
        <v>2</v>
      </c>
      <c r="C28" s="806">
        <v>18</v>
      </c>
      <c r="D28" s="807">
        <v>16</v>
      </c>
      <c r="E28" s="806">
        <v>19</v>
      </c>
      <c r="F28" s="807">
        <v>19</v>
      </c>
      <c r="G28" s="808">
        <v>8</v>
      </c>
      <c r="H28" s="809" t="s">
        <v>212</v>
      </c>
      <c r="I28" s="805">
        <v>18</v>
      </c>
      <c r="J28" s="810">
        <v>0</v>
      </c>
      <c r="K28" s="807">
        <v>19</v>
      </c>
      <c r="L28" s="808">
        <v>2</v>
      </c>
      <c r="M28" s="807">
        <v>13</v>
      </c>
      <c r="N28" s="806">
        <v>5</v>
      </c>
      <c r="O28" s="807">
        <v>5</v>
      </c>
      <c r="P28" s="811">
        <v>2</v>
      </c>
      <c r="Q28" s="807">
        <v>16</v>
      </c>
      <c r="R28" s="806">
        <v>5</v>
      </c>
      <c r="S28" s="810">
        <v>18</v>
      </c>
      <c r="T28" s="811">
        <v>3</v>
      </c>
      <c r="U28" s="812">
        <v>7</v>
      </c>
      <c r="V28" s="807">
        <v>2</v>
      </c>
      <c r="W28" s="806">
        <v>12</v>
      </c>
      <c r="X28" s="813">
        <v>1</v>
      </c>
      <c r="Y28" s="814">
        <v>8</v>
      </c>
      <c r="Z28" s="807">
        <v>3</v>
      </c>
      <c r="AA28" s="812">
        <v>0</v>
      </c>
      <c r="AB28" s="806">
        <v>0</v>
      </c>
      <c r="AC28" s="815">
        <v>19</v>
      </c>
      <c r="AD28" s="816">
        <v>1045</v>
      </c>
      <c r="AE28" s="817">
        <v>58</v>
      </c>
    </row>
    <row r="29" spans="1:31" s="745" customFormat="1" ht="13.5" customHeight="1" outlineLevel="2">
      <c r="A29" s="729" t="s">
        <v>49</v>
      </c>
      <c r="B29" s="779" t="s">
        <v>297</v>
      </c>
      <c r="C29" s="780" t="s">
        <v>298</v>
      </c>
      <c r="D29" s="751" t="s">
        <v>298</v>
      </c>
      <c r="E29" s="780" t="s">
        <v>298</v>
      </c>
      <c r="F29" s="751" t="s">
        <v>298</v>
      </c>
      <c r="G29" s="737" t="s">
        <v>297</v>
      </c>
      <c r="H29" s="735">
        <v>27</v>
      </c>
      <c r="I29" s="779" t="s">
        <v>298</v>
      </c>
      <c r="J29" s="783" t="s">
        <v>299</v>
      </c>
      <c r="K29" s="781" t="s">
        <v>298</v>
      </c>
      <c r="L29" s="784" t="s">
        <v>299</v>
      </c>
      <c r="M29" s="751" t="s">
        <v>299</v>
      </c>
      <c r="N29" s="780" t="s">
        <v>299</v>
      </c>
      <c r="O29" s="781" t="s">
        <v>298</v>
      </c>
      <c r="P29" s="785" t="s">
        <v>298</v>
      </c>
      <c r="Q29" s="781" t="s">
        <v>298</v>
      </c>
      <c r="R29" s="780" t="s">
        <v>299</v>
      </c>
      <c r="S29" s="786" t="s">
        <v>298</v>
      </c>
      <c r="T29" s="766" t="s">
        <v>298</v>
      </c>
      <c r="U29" s="747" t="s">
        <v>299</v>
      </c>
      <c r="V29" s="800" t="s">
        <v>299</v>
      </c>
      <c r="W29" s="750" t="s">
        <v>298</v>
      </c>
      <c r="X29" s="788" t="s">
        <v>299</v>
      </c>
      <c r="Y29" s="735" t="s">
        <v>298</v>
      </c>
      <c r="Z29" s="732" t="s">
        <v>299</v>
      </c>
      <c r="AA29" s="730" t="s">
        <v>299</v>
      </c>
      <c r="AB29" s="731" t="s">
        <v>299</v>
      </c>
      <c r="AC29" s="791" t="s">
        <v>298</v>
      </c>
      <c r="AD29" s="792">
        <v>5</v>
      </c>
      <c r="AE29" s="744">
        <v>0</v>
      </c>
    </row>
    <row r="30" spans="1:31" s="745" customFormat="1" ht="13.5" customHeight="1" outlineLevel="2">
      <c r="A30" s="746" t="s">
        <v>50</v>
      </c>
      <c r="B30" s="763" t="s">
        <v>297</v>
      </c>
      <c r="C30" s="750" t="s">
        <v>298</v>
      </c>
      <c r="D30" s="751" t="s">
        <v>298</v>
      </c>
      <c r="E30" s="750" t="s">
        <v>298</v>
      </c>
      <c r="F30" s="751" t="s">
        <v>298</v>
      </c>
      <c r="G30" s="752" t="s">
        <v>297</v>
      </c>
      <c r="H30" s="760">
        <v>14</v>
      </c>
      <c r="I30" s="818" t="s">
        <v>299</v>
      </c>
      <c r="J30" s="765" t="s">
        <v>299</v>
      </c>
      <c r="K30" s="751" t="s">
        <v>298</v>
      </c>
      <c r="L30" s="752" t="s">
        <v>299</v>
      </c>
      <c r="M30" s="751" t="s">
        <v>299</v>
      </c>
      <c r="N30" s="750" t="s">
        <v>299</v>
      </c>
      <c r="O30" s="751"/>
      <c r="P30" s="766" t="s">
        <v>298</v>
      </c>
      <c r="Q30" s="751" t="s">
        <v>298</v>
      </c>
      <c r="R30" s="750" t="s">
        <v>299</v>
      </c>
      <c r="S30" s="786" t="s">
        <v>298</v>
      </c>
      <c r="T30" s="766" t="s">
        <v>298</v>
      </c>
      <c r="U30" s="747" t="s">
        <v>299</v>
      </c>
      <c r="V30" s="751" t="s">
        <v>299</v>
      </c>
      <c r="W30" s="750" t="s">
        <v>298</v>
      </c>
      <c r="X30" s="768" t="s">
        <v>299</v>
      </c>
      <c r="Y30" s="760" t="s">
        <v>299</v>
      </c>
      <c r="Z30" s="751" t="s">
        <v>299</v>
      </c>
      <c r="AA30" s="747" t="s">
        <v>299</v>
      </c>
      <c r="AB30" s="750" t="s">
        <v>298</v>
      </c>
      <c r="AC30" s="794" t="s">
        <v>298</v>
      </c>
      <c r="AD30" s="795">
        <v>38</v>
      </c>
      <c r="AE30" s="762">
        <v>0</v>
      </c>
    </row>
    <row r="31" spans="1:31" s="745" customFormat="1" ht="13.5" customHeight="1" outlineLevel="2">
      <c r="A31" s="746" t="s">
        <v>51</v>
      </c>
      <c r="B31" s="763" t="s">
        <v>297</v>
      </c>
      <c r="C31" s="750" t="s">
        <v>298</v>
      </c>
      <c r="D31" s="750" t="s">
        <v>298</v>
      </c>
      <c r="E31" s="750" t="s">
        <v>298</v>
      </c>
      <c r="F31" s="751" t="s">
        <v>298</v>
      </c>
      <c r="G31" s="752" t="s">
        <v>298</v>
      </c>
      <c r="H31" s="760">
        <v>19</v>
      </c>
      <c r="I31" s="747" t="s">
        <v>299</v>
      </c>
      <c r="J31" s="819" t="s">
        <v>299</v>
      </c>
      <c r="K31" s="751" t="s">
        <v>298</v>
      </c>
      <c r="L31" s="752" t="s">
        <v>299</v>
      </c>
      <c r="M31" s="751" t="s">
        <v>299</v>
      </c>
      <c r="N31" s="750" t="s">
        <v>299</v>
      </c>
      <c r="O31" s="751"/>
      <c r="P31" s="766" t="s">
        <v>298</v>
      </c>
      <c r="Q31" s="751" t="s">
        <v>298</v>
      </c>
      <c r="R31" s="750" t="s">
        <v>299</v>
      </c>
      <c r="S31" s="767" t="s">
        <v>298</v>
      </c>
      <c r="T31" s="766" t="s">
        <v>298</v>
      </c>
      <c r="U31" s="747" t="s">
        <v>299</v>
      </c>
      <c r="V31" s="751" t="s">
        <v>299</v>
      </c>
      <c r="W31" s="750" t="s">
        <v>298</v>
      </c>
      <c r="X31" s="768" t="s">
        <v>298</v>
      </c>
      <c r="Y31" s="760" t="s">
        <v>298</v>
      </c>
      <c r="Z31" s="751" t="s">
        <v>299</v>
      </c>
      <c r="AA31" s="747" t="s">
        <v>299</v>
      </c>
      <c r="AB31" s="750" t="s">
        <v>299</v>
      </c>
      <c r="AC31" s="794" t="s">
        <v>298</v>
      </c>
      <c r="AD31" s="795">
        <v>18</v>
      </c>
      <c r="AE31" s="762">
        <v>0</v>
      </c>
    </row>
    <row r="32" spans="1:31" s="745" customFormat="1" ht="13.5" customHeight="1" outlineLevel="2" thickBot="1">
      <c r="A32" s="769" t="s">
        <v>52</v>
      </c>
      <c r="B32" s="818" t="s">
        <v>297</v>
      </c>
      <c r="C32" s="799" t="s">
        <v>298</v>
      </c>
      <c r="D32" s="800" t="s">
        <v>298</v>
      </c>
      <c r="E32" s="799" t="s">
        <v>298</v>
      </c>
      <c r="F32" s="800" t="s">
        <v>298</v>
      </c>
      <c r="G32" s="801" t="s">
        <v>298</v>
      </c>
      <c r="H32" s="776">
        <v>16</v>
      </c>
      <c r="I32" s="754" t="s">
        <v>299</v>
      </c>
      <c r="J32" s="802" t="s">
        <v>299</v>
      </c>
      <c r="K32" s="800" t="s">
        <v>298</v>
      </c>
      <c r="L32" s="771" t="s">
        <v>299</v>
      </c>
      <c r="M32" s="800" t="s">
        <v>299</v>
      </c>
      <c r="N32" s="799" t="s">
        <v>299</v>
      </c>
      <c r="O32" s="800"/>
      <c r="P32" s="803" t="s">
        <v>298</v>
      </c>
      <c r="Q32" s="800" t="s">
        <v>298</v>
      </c>
      <c r="R32" s="799" t="s">
        <v>299</v>
      </c>
      <c r="S32" s="804" t="s">
        <v>298</v>
      </c>
      <c r="T32" s="803" t="s">
        <v>298</v>
      </c>
      <c r="U32" s="820" t="s">
        <v>299</v>
      </c>
      <c r="V32" s="800" t="s">
        <v>299</v>
      </c>
      <c r="W32" s="799"/>
      <c r="X32" s="759" t="s">
        <v>298</v>
      </c>
      <c r="Y32" s="776" t="s">
        <v>299</v>
      </c>
      <c r="Z32" s="770" t="s">
        <v>299</v>
      </c>
      <c r="AA32" s="774" t="s">
        <v>299</v>
      </c>
      <c r="AB32" s="723" t="s">
        <v>299</v>
      </c>
      <c r="AC32" s="797" t="s">
        <v>298</v>
      </c>
      <c r="AD32" s="777">
        <v>7</v>
      </c>
      <c r="AE32" s="778">
        <v>0</v>
      </c>
    </row>
    <row r="33" spans="1:31" s="745" customFormat="1" ht="13.5" customHeight="1" outlineLevel="2">
      <c r="A33" s="729" t="s">
        <v>53</v>
      </c>
      <c r="B33" s="790" t="s">
        <v>297</v>
      </c>
      <c r="C33" s="731" t="s">
        <v>298</v>
      </c>
      <c r="D33" s="732" t="s">
        <v>298</v>
      </c>
      <c r="E33" s="731" t="s">
        <v>298</v>
      </c>
      <c r="F33" s="732" t="s">
        <v>298</v>
      </c>
      <c r="G33" s="737" t="s">
        <v>298</v>
      </c>
      <c r="H33" s="821">
        <v>16</v>
      </c>
      <c r="I33" s="790" t="s">
        <v>298</v>
      </c>
      <c r="J33" s="736" t="s">
        <v>299</v>
      </c>
      <c r="K33" s="732" t="s">
        <v>298</v>
      </c>
      <c r="L33" s="784" t="s">
        <v>298</v>
      </c>
      <c r="M33" s="732" t="s">
        <v>299</v>
      </c>
      <c r="N33" s="731" t="s">
        <v>298</v>
      </c>
      <c r="O33" s="732" t="s">
        <v>299</v>
      </c>
      <c r="P33" s="739" t="s">
        <v>299</v>
      </c>
      <c r="Q33" s="732" t="s">
        <v>298</v>
      </c>
      <c r="R33" s="731" t="s">
        <v>298</v>
      </c>
      <c r="S33" s="738" t="s">
        <v>298</v>
      </c>
      <c r="T33" s="739" t="s">
        <v>299</v>
      </c>
      <c r="U33" s="730" t="s">
        <v>299</v>
      </c>
      <c r="V33" s="732" t="s">
        <v>298</v>
      </c>
      <c r="W33" s="731" t="s">
        <v>298</v>
      </c>
      <c r="X33" s="741" t="s">
        <v>299</v>
      </c>
      <c r="Y33" s="735" t="s">
        <v>299</v>
      </c>
      <c r="Z33" s="732" t="s">
        <v>299</v>
      </c>
      <c r="AA33" s="730" t="s">
        <v>299</v>
      </c>
      <c r="AB33" s="731" t="s">
        <v>299</v>
      </c>
      <c r="AC33" s="791" t="s">
        <v>298</v>
      </c>
      <c r="AD33" s="792">
        <v>15</v>
      </c>
      <c r="AE33" s="744">
        <v>0</v>
      </c>
    </row>
    <row r="34" spans="1:31" s="745" customFormat="1" ht="13.5" customHeight="1" outlineLevel="2">
      <c r="A34" s="746" t="s">
        <v>54</v>
      </c>
      <c r="B34" s="763" t="s">
        <v>297</v>
      </c>
      <c r="C34" s="750" t="s">
        <v>298</v>
      </c>
      <c r="D34" s="751" t="s">
        <v>298</v>
      </c>
      <c r="E34" s="750" t="s">
        <v>298</v>
      </c>
      <c r="F34" s="751" t="s">
        <v>298</v>
      </c>
      <c r="G34" s="752" t="s">
        <v>298</v>
      </c>
      <c r="H34" s="760">
        <v>13</v>
      </c>
      <c r="I34" s="763" t="s">
        <v>299</v>
      </c>
      <c r="J34" s="765" t="s">
        <v>299</v>
      </c>
      <c r="K34" s="751" t="s">
        <v>298</v>
      </c>
      <c r="L34" s="752" t="s">
        <v>298</v>
      </c>
      <c r="M34" s="751" t="s">
        <v>299</v>
      </c>
      <c r="N34" s="750" t="s">
        <v>298</v>
      </c>
      <c r="O34" s="751" t="s">
        <v>299</v>
      </c>
      <c r="P34" s="766" t="s">
        <v>299</v>
      </c>
      <c r="Q34" s="751" t="s">
        <v>299</v>
      </c>
      <c r="R34" s="750" t="s">
        <v>298</v>
      </c>
      <c r="S34" s="767" t="s">
        <v>298</v>
      </c>
      <c r="T34" s="766" t="s">
        <v>299</v>
      </c>
      <c r="U34" s="747" t="s">
        <v>299</v>
      </c>
      <c r="V34" s="751" t="s">
        <v>298</v>
      </c>
      <c r="W34" s="750" t="s">
        <v>298</v>
      </c>
      <c r="X34" s="768" t="s">
        <v>299</v>
      </c>
      <c r="Y34" s="760" t="s">
        <v>298</v>
      </c>
      <c r="Z34" s="751" t="s">
        <v>299</v>
      </c>
      <c r="AA34" s="747" t="s">
        <v>299</v>
      </c>
      <c r="AB34" s="750" t="s">
        <v>299</v>
      </c>
      <c r="AC34" s="794" t="s">
        <v>298</v>
      </c>
      <c r="AD34" s="795">
        <v>20</v>
      </c>
      <c r="AE34" s="762">
        <v>1</v>
      </c>
    </row>
    <row r="35" spans="1:31" s="745" customFormat="1" ht="13.5" customHeight="1" outlineLevel="2">
      <c r="A35" s="746" t="s">
        <v>55</v>
      </c>
      <c r="B35" s="763" t="s">
        <v>297</v>
      </c>
      <c r="C35" s="750" t="s">
        <v>298</v>
      </c>
      <c r="D35" s="751" t="s">
        <v>298</v>
      </c>
      <c r="E35" s="750" t="s">
        <v>298</v>
      </c>
      <c r="F35" s="751" t="s">
        <v>298</v>
      </c>
      <c r="G35" s="752" t="s">
        <v>298</v>
      </c>
      <c r="H35" s="760">
        <v>14</v>
      </c>
      <c r="I35" s="763" t="s">
        <v>299</v>
      </c>
      <c r="J35" s="765" t="s">
        <v>299</v>
      </c>
      <c r="K35" s="751" t="s">
        <v>298</v>
      </c>
      <c r="L35" s="752" t="s">
        <v>298</v>
      </c>
      <c r="M35" s="751" t="s">
        <v>299</v>
      </c>
      <c r="N35" s="750" t="s">
        <v>298</v>
      </c>
      <c r="O35" s="751" t="s">
        <v>299</v>
      </c>
      <c r="P35" s="766" t="s">
        <v>299</v>
      </c>
      <c r="Q35" s="751" t="s">
        <v>299</v>
      </c>
      <c r="R35" s="750" t="s">
        <v>298</v>
      </c>
      <c r="S35" s="767" t="s">
        <v>298</v>
      </c>
      <c r="T35" s="766" t="s">
        <v>299</v>
      </c>
      <c r="U35" s="747" t="s">
        <v>299</v>
      </c>
      <c r="V35" s="751" t="s">
        <v>298</v>
      </c>
      <c r="W35" s="750" t="s">
        <v>298</v>
      </c>
      <c r="X35" s="768" t="s">
        <v>299</v>
      </c>
      <c r="Y35" s="760" t="s">
        <v>298</v>
      </c>
      <c r="Z35" s="751" t="s">
        <v>299</v>
      </c>
      <c r="AA35" s="747" t="s">
        <v>299</v>
      </c>
      <c r="AB35" s="750" t="s">
        <v>299</v>
      </c>
      <c r="AC35" s="794" t="s">
        <v>298</v>
      </c>
      <c r="AD35" s="795">
        <v>13</v>
      </c>
      <c r="AE35" s="762">
        <v>1</v>
      </c>
    </row>
    <row r="36" spans="1:31" s="745" customFormat="1" ht="13.5" customHeight="1" outlineLevel="2">
      <c r="A36" s="746" t="s">
        <v>56</v>
      </c>
      <c r="B36" s="763" t="s">
        <v>297</v>
      </c>
      <c r="C36" s="750" t="s">
        <v>298</v>
      </c>
      <c r="D36" s="751" t="s">
        <v>298</v>
      </c>
      <c r="E36" s="750" t="s">
        <v>298</v>
      </c>
      <c r="F36" s="751" t="s">
        <v>298</v>
      </c>
      <c r="G36" s="752" t="s">
        <v>298</v>
      </c>
      <c r="H36" s="760">
        <v>16</v>
      </c>
      <c r="I36" s="763" t="s">
        <v>299</v>
      </c>
      <c r="J36" s="765" t="s">
        <v>299</v>
      </c>
      <c r="K36" s="751" t="s">
        <v>298</v>
      </c>
      <c r="L36" s="752" t="s">
        <v>299</v>
      </c>
      <c r="M36" s="751" t="s">
        <v>299</v>
      </c>
      <c r="N36" s="750" t="s">
        <v>298</v>
      </c>
      <c r="O36" s="751" t="s">
        <v>299</v>
      </c>
      <c r="P36" s="766" t="s">
        <v>299</v>
      </c>
      <c r="Q36" s="751" t="s">
        <v>299</v>
      </c>
      <c r="R36" s="750" t="s">
        <v>298</v>
      </c>
      <c r="S36" s="767" t="s">
        <v>298</v>
      </c>
      <c r="T36" s="766" t="s">
        <v>299</v>
      </c>
      <c r="U36" s="747" t="s">
        <v>299</v>
      </c>
      <c r="V36" s="751" t="s">
        <v>299</v>
      </c>
      <c r="W36" s="750" t="s">
        <v>298</v>
      </c>
      <c r="X36" s="768" t="s">
        <v>299</v>
      </c>
      <c r="Y36" s="760" t="s">
        <v>298</v>
      </c>
      <c r="Z36" s="763" t="s">
        <v>299</v>
      </c>
      <c r="AA36" s="747" t="s">
        <v>299</v>
      </c>
      <c r="AB36" s="750" t="s">
        <v>299</v>
      </c>
      <c r="AC36" s="794" t="s">
        <v>298</v>
      </c>
      <c r="AD36" s="795">
        <v>25</v>
      </c>
      <c r="AE36" s="762">
        <v>1</v>
      </c>
    </row>
    <row r="37" spans="1:31" s="745" customFormat="1" ht="13.5" customHeight="1" outlineLevel="2" thickBot="1">
      <c r="A37" s="769" t="s">
        <v>57</v>
      </c>
      <c r="B37" s="722" t="s">
        <v>297</v>
      </c>
      <c r="C37" s="723" t="s">
        <v>298</v>
      </c>
      <c r="D37" s="770" t="s">
        <v>298</v>
      </c>
      <c r="E37" s="723" t="s">
        <v>298</v>
      </c>
      <c r="F37" s="770" t="s">
        <v>298</v>
      </c>
      <c r="G37" s="771" t="s">
        <v>297</v>
      </c>
      <c r="H37" s="822">
        <v>19</v>
      </c>
      <c r="I37" s="722" t="s">
        <v>299</v>
      </c>
      <c r="J37" s="719" t="s">
        <v>299</v>
      </c>
      <c r="K37" s="770" t="s">
        <v>298</v>
      </c>
      <c r="L37" s="771" t="s">
        <v>298</v>
      </c>
      <c r="M37" s="770" t="s">
        <v>299</v>
      </c>
      <c r="N37" s="723" t="s">
        <v>298</v>
      </c>
      <c r="O37" s="770" t="s">
        <v>299</v>
      </c>
      <c r="P37" s="720" t="s">
        <v>299</v>
      </c>
      <c r="Q37" s="770" t="s">
        <v>298</v>
      </c>
      <c r="R37" s="723" t="s">
        <v>298</v>
      </c>
      <c r="S37" s="773" t="s">
        <v>298</v>
      </c>
      <c r="T37" s="720" t="s">
        <v>299</v>
      </c>
      <c r="U37" s="774" t="s">
        <v>299</v>
      </c>
      <c r="V37" s="770" t="s">
        <v>299</v>
      </c>
      <c r="W37" s="723" t="s">
        <v>298</v>
      </c>
      <c r="X37" s="720" t="s">
        <v>299</v>
      </c>
      <c r="Y37" s="776" t="s">
        <v>298</v>
      </c>
      <c r="Z37" s="770" t="s">
        <v>299</v>
      </c>
      <c r="AA37" s="774" t="s">
        <v>299</v>
      </c>
      <c r="AB37" s="723" t="s">
        <v>299</v>
      </c>
      <c r="AC37" s="797" t="s">
        <v>298</v>
      </c>
      <c r="AD37" s="777">
        <v>19</v>
      </c>
      <c r="AE37" s="778">
        <v>0</v>
      </c>
    </row>
    <row r="38" spans="1:31" s="745" customFormat="1" ht="13.5" customHeight="1" outlineLevel="2">
      <c r="A38" s="729" t="s">
        <v>58</v>
      </c>
      <c r="B38" s="779" t="s">
        <v>297</v>
      </c>
      <c r="C38" s="780" t="s">
        <v>298</v>
      </c>
      <c r="D38" s="781" t="s">
        <v>298</v>
      </c>
      <c r="E38" s="780" t="s">
        <v>298</v>
      </c>
      <c r="F38" s="781" t="s">
        <v>298</v>
      </c>
      <c r="G38" s="737" t="s">
        <v>297</v>
      </c>
      <c r="H38" s="735">
        <v>17</v>
      </c>
      <c r="I38" s="779" t="s">
        <v>299</v>
      </c>
      <c r="J38" s="783" t="s">
        <v>299</v>
      </c>
      <c r="K38" s="781" t="s">
        <v>298</v>
      </c>
      <c r="L38" s="784" t="s">
        <v>299</v>
      </c>
      <c r="M38" s="781" t="s">
        <v>298</v>
      </c>
      <c r="N38" s="780" t="s">
        <v>299</v>
      </c>
      <c r="O38" s="781" t="s">
        <v>299</v>
      </c>
      <c r="P38" s="785" t="s">
        <v>299</v>
      </c>
      <c r="Q38" s="781" t="s">
        <v>298</v>
      </c>
      <c r="R38" s="780" t="s">
        <v>299</v>
      </c>
      <c r="S38" s="786" t="s">
        <v>298</v>
      </c>
      <c r="T38" s="785" t="s">
        <v>299</v>
      </c>
      <c r="U38" s="787" t="s">
        <v>298</v>
      </c>
      <c r="V38" s="781" t="s">
        <v>299</v>
      </c>
      <c r="W38" s="780" t="s">
        <v>299</v>
      </c>
      <c r="X38" s="788" t="s">
        <v>299</v>
      </c>
      <c r="Y38" s="735" t="s">
        <v>299</v>
      </c>
      <c r="Z38" s="732" t="s">
        <v>299</v>
      </c>
      <c r="AA38" s="730" t="s">
        <v>299</v>
      </c>
      <c r="AB38" s="731" t="s">
        <v>299</v>
      </c>
      <c r="AC38" s="791" t="s">
        <v>298</v>
      </c>
      <c r="AD38" s="792">
        <v>4</v>
      </c>
      <c r="AE38" s="744">
        <v>0</v>
      </c>
    </row>
    <row r="39" spans="1:31" s="745" customFormat="1" ht="13.5" customHeight="1" outlineLevel="2">
      <c r="A39" s="746" t="s">
        <v>59</v>
      </c>
      <c r="B39" s="763" t="s">
        <v>297</v>
      </c>
      <c r="C39" s="750" t="s">
        <v>298</v>
      </c>
      <c r="D39" s="751" t="s">
        <v>298</v>
      </c>
      <c r="E39" s="750" t="s">
        <v>298</v>
      </c>
      <c r="F39" s="751" t="s">
        <v>298</v>
      </c>
      <c r="G39" s="752" t="s">
        <v>297</v>
      </c>
      <c r="H39" s="760">
        <v>11</v>
      </c>
      <c r="I39" s="763" t="s">
        <v>299</v>
      </c>
      <c r="J39" s="765" t="s">
        <v>299</v>
      </c>
      <c r="K39" s="751" t="s">
        <v>298</v>
      </c>
      <c r="L39" s="752" t="s">
        <v>299</v>
      </c>
      <c r="M39" s="751" t="s">
        <v>299</v>
      </c>
      <c r="N39" s="750" t="s">
        <v>298</v>
      </c>
      <c r="O39" s="751" t="s">
        <v>299</v>
      </c>
      <c r="P39" s="766" t="s">
        <v>299</v>
      </c>
      <c r="Q39" s="751" t="s">
        <v>299</v>
      </c>
      <c r="R39" s="750" t="s">
        <v>298</v>
      </c>
      <c r="S39" s="767" t="s">
        <v>298</v>
      </c>
      <c r="T39" s="766" t="s">
        <v>299</v>
      </c>
      <c r="U39" s="747" t="s">
        <v>299</v>
      </c>
      <c r="V39" s="751" t="s">
        <v>298</v>
      </c>
      <c r="W39" s="750" t="s">
        <v>298</v>
      </c>
      <c r="X39" s="768" t="s">
        <v>299</v>
      </c>
      <c r="Y39" s="760" t="s">
        <v>298</v>
      </c>
      <c r="Z39" s="751" t="s">
        <v>299</v>
      </c>
      <c r="AA39" s="747" t="s">
        <v>299</v>
      </c>
      <c r="AB39" s="750" t="s">
        <v>299</v>
      </c>
      <c r="AC39" s="794" t="s">
        <v>298</v>
      </c>
      <c r="AD39" s="795">
        <v>8</v>
      </c>
      <c r="AE39" s="762">
        <v>0</v>
      </c>
    </row>
    <row r="40" spans="1:31" s="745" customFormat="1" ht="13.5" customHeight="1" outlineLevel="2">
      <c r="A40" s="746" t="s">
        <v>60</v>
      </c>
      <c r="B40" s="763" t="s">
        <v>297</v>
      </c>
      <c r="C40" s="750" t="s">
        <v>298</v>
      </c>
      <c r="D40" s="751" t="s">
        <v>298</v>
      </c>
      <c r="E40" s="750" t="s">
        <v>298</v>
      </c>
      <c r="F40" s="751" t="s">
        <v>298</v>
      </c>
      <c r="G40" s="752" t="s">
        <v>297</v>
      </c>
      <c r="H40" s="760">
        <v>17</v>
      </c>
      <c r="I40" s="763" t="s">
        <v>298</v>
      </c>
      <c r="J40" s="765" t="s">
        <v>299</v>
      </c>
      <c r="K40" s="751" t="s">
        <v>298</v>
      </c>
      <c r="L40" s="752" t="s">
        <v>299</v>
      </c>
      <c r="M40" s="751" t="s">
        <v>299</v>
      </c>
      <c r="N40" s="750" t="s">
        <v>298</v>
      </c>
      <c r="O40" s="751" t="s">
        <v>299</v>
      </c>
      <c r="P40" s="766" t="s">
        <v>299</v>
      </c>
      <c r="Q40" s="751" t="s">
        <v>299</v>
      </c>
      <c r="R40" s="750" t="s">
        <v>298</v>
      </c>
      <c r="S40" s="767" t="s">
        <v>298</v>
      </c>
      <c r="T40" s="766" t="s">
        <v>299</v>
      </c>
      <c r="U40" s="747" t="s">
        <v>299</v>
      </c>
      <c r="V40" s="751" t="s">
        <v>298</v>
      </c>
      <c r="W40" s="750" t="s">
        <v>298</v>
      </c>
      <c r="X40" s="768" t="s">
        <v>299</v>
      </c>
      <c r="Y40" s="760" t="s">
        <v>298</v>
      </c>
      <c r="Z40" s="751" t="s">
        <v>299</v>
      </c>
      <c r="AA40" s="747" t="s">
        <v>299</v>
      </c>
      <c r="AB40" s="750" t="s">
        <v>299</v>
      </c>
      <c r="AC40" s="794" t="s">
        <v>298</v>
      </c>
      <c r="AD40" s="795">
        <v>11</v>
      </c>
      <c r="AE40" s="762">
        <v>0</v>
      </c>
    </row>
    <row r="41" spans="1:31" s="745" customFormat="1" ht="13.5" customHeight="1" outlineLevel="2">
      <c r="A41" s="746" t="s">
        <v>61</v>
      </c>
      <c r="B41" s="763" t="s">
        <v>297</v>
      </c>
      <c r="C41" s="750" t="s">
        <v>298</v>
      </c>
      <c r="D41" s="751" t="s">
        <v>297</v>
      </c>
      <c r="E41" s="750" t="s">
        <v>298</v>
      </c>
      <c r="F41" s="751" t="s">
        <v>298</v>
      </c>
      <c r="G41" s="752" t="s">
        <v>297</v>
      </c>
      <c r="H41" s="760">
        <v>14</v>
      </c>
      <c r="I41" s="763" t="s">
        <v>298</v>
      </c>
      <c r="J41" s="765" t="s">
        <v>299</v>
      </c>
      <c r="K41" s="751" t="s">
        <v>298</v>
      </c>
      <c r="L41" s="752" t="s">
        <v>299</v>
      </c>
      <c r="M41" s="751" t="s">
        <v>299</v>
      </c>
      <c r="N41" s="750" t="s">
        <v>299</v>
      </c>
      <c r="O41" s="751" t="s">
        <v>298</v>
      </c>
      <c r="P41" s="803" t="s">
        <v>298</v>
      </c>
      <c r="Q41" s="751" t="s">
        <v>298</v>
      </c>
      <c r="R41" s="750" t="s">
        <v>299</v>
      </c>
      <c r="S41" s="767" t="s">
        <v>298</v>
      </c>
      <c r="T41" s="766" t="s">
        <v>299</v>
      </c>
      <c r="U41" s="747" t="s">
        <v>299</v>
      </c>
      <c r="V41" s="751" t="s">
        <v>299</v>
      </c>
      <c r="W41" s="750" t="s">
        <v>298</v>
      </c>
      <c r="X41" s="768" t="s">
        <v>299</v>
      </c>
      <c r="Y41" s="760" t="s">
        <v>298</v>
      </c>
      <c r="Z41" s="763" t="s">
        <v>299</v>
      </c>
      <c r="AA41" s="747" t="s">
        <v>299</v>
      </c>
      <c r="AB41" s="750" t="s">
        <v>299</v>
      </c>
      <c r="AC41" s="794" t="s">
        <v>298</v>
      </c>
      <c r="AD41" s="795">
        <v>14</v>
      </c>
      <c r="AE41" s="762">
        <v>6</v>
      </c>
    </row>
    <row r="42" spans="1:31" s="745" customFormat="1" ht="13.5" customHeight="1" outlineLevel="2" thickBot="1">
      <c r="A42" s="769" t="s">
        <v>62</v>
      </c>
      <c r="B42" s="722" t="s">
        <v>297</v>
      </c>
      <c r="C42" s="723" t="s">
        <v>298</v>
      </c>
      <c r="D42" s="770" t="s">
        <v>297</v>
      </c>
      <c r="E42" s="723" t="s">
        <v>298</v>
      </c>
      <c r="F42" s="770" t="s">
        <v>298</v>
      </c>
      <c r="G42" s="771" t="s">
        <v>297</v>
      </c>
      <c r="H42" s="776">
        <v>20</v>
      </c>
      <c r="I42" s="722" t="s">
        <v>298</v>
      </c>
      <c r="J42" s="719" t="s">
        <v>299</v>
      </c>
      <c r="K42" s="770" t="s">
        <v>299</v>
      </c>
      <c r="L42" s="771" t="s">
        <v>299</v>
      </c>
      <c r="M42" s="770" t="s">
        <v>299</v>
      </c>
      <c r="N42" s="723" t="s">
        <v>299</v>
      </c>
      <c r="O42" s="751"/>
      <c r="P42" s="720" t="s">
        <v>298</v>
      </c>
      <c r="Q42" s="770" t="s">
        <v>299</v>
      </c>
      <c r="R42" s="723" t="s">
        <v>299</v>
      </c>
      <c r="S42" s="773" t="s">
        <v>298</v>
      </c>
      <c r="T42" s="720" t="s">
        <v>298</v>
      </c>
      <c r="U42" s="774" t="s">
        <v>299</v>
      </c>
      <c r="V42" s="770" t="s">
        <v>299</v>
      </c>
      <c r="W42" s="723" t="s">
        <v>298</v>
      </c>
      <c r="X42" s="775" t="s">
        <v>299</v>
      </c>
      <c r="Y42" s="776" t="s">
        <v>299</v>
      </c>
      <c r="Z42" s="770" t="s">
        <v>299</v>
      </c>
      <c r="AA42" s="747" t="s">
        <v>298</v>
      </c>
      <c r="AB42" s="750" t="s">
        <v>299</v>
      </c>
      <c r="AC42" s="794" t="s">
        <v>298</v>
      </c>
      <c r="AD42" s="777">
        <v>5</v>
      </c>
      <c r="AE42" s="778">
        <v>0</v>
      </c>
    </row>
    <row r="43" spans="1:31" s="745" customFormat="1" ht="13.5" customHeight="1" outlineLevel="1" thickBot="1">
      <c r="A43" s="805" t="s">
        <v>83</v>
      </c>
      <c r="B43" s="805">
        <v>0</v>
      </c>
      <c r="C43" s="815">
        <v>14</v>
      </c>
      <c r="D43" s="806">
        <v>12</v>
      </c>
      <c r="E43" s="806">
        <v>14</v>
      </c>
      <c r="F43" s="807">
        <v>14</v>
      </c>
      <c r="G43" s="808">
        <v>6</v>
      </c>
      <c r="H43" s="724" t="s">
        <v>212</v>
      </c>
      <c r="I43" s="805">
        <v>5</v>
      </c>
      <c r="J43" s="810">
        <v>0</v>
      </c>
      <c r="K43" s="807">
        <v>13</v>
      </c>
      <c r="L43" s="808">
        <v>4</v>
      </c>
      <c r="M43" s="807">
        <v>1</v>
      </c>
      <c r="N43" s="806">
        <v>7</v>
      </c>
      <c r="O43" s="807">
        <v>2</v>
      </c>
      <c r="P43" s="811">
        <v>6</v>
      </c>
      <c r="Q43" s="807">
        <v>8</v>
      </c>
      <c r="R43" s="806">
        <v>7</v>
      </c>
      <c r="S43" s="810">
        <v>14</v>
      </c>
      <c r="T43" s="823">
        <v>5</v>
      </c>
      <c r="U43" s="812">
        <v>1</v>
      </c>
      <c r="V43" s="807">
        <v>5</v>
      </c>
      <c r="W43" s="806">
        <v>12</v>
      </c>
      <c r="X43" s="813">
        <v>2</v>
      </c>
      <c r="Y43" s="824">
        <v>9</v>
      </c>
      <c r="Z43" s="749">
        <v>0</v>
      </c>
      <c r="AA43" s="812">
        <v>1</v>
      </c>
      <c r="AB43" s="806">
        <v>1</v>
      </c>
      <c r="AC43" s="808">
        <v>14</v>
      </c>
      <c r="AD43" s="816">
        <v>202</v>
      </c>
      <c r="AE43" s="817">
        <v>9</v>
      </c>
    </row>
    <row r="44" spans="1:31" s="745" customFormat="1" ht="13.5" customHeight="1" thickBot="1">
      <c r="A44" s="825" t="s">
        <v>194</v>
      </c>
      <c r="B44" s="825">
        <v>2</v>
      </c>
      <c r="C44" s="826">
        <v>32</v>
      </c>
      <c r="D44" s="827">
        <v>28</v>
      </c>
      <c r="E44" s="827">
        <v>33</v>
      </c>
      <c r="F44" s="724">
        <v>33</v>
      </c>
      <c r="G44" s="828">
        <v>14</v>
      </c>
      <c r="H44" s="724" t="s">
        <v>212</v>
      </c>
      <c r="I44" s="825">
        <v>23</v>
      </c>
      <c r="J44" s="829">
        <v>0</v>
      </c>
      <c r="K44" s="724">
        <v>32</v>
      </c>
      <c r="L44" s="828">
        <v>6</v>
      </c>
      <c r="M44" s="724">
        <v>14</v>
      </c>
      <c r="N44" s="827">
        <v>12</v>
      </c>
      <c r="O44" s="724">
        <v>7</v>
      </c>
      <c r="P44" s="830">
        <v>8</v>
      </c>
      <c r="Q44" s="724">
        <v>24</v>
      </c>
      <c r="R44" s="827">
        <v>12</v>
      </c>
      <c r="S44" s="829">
        <v>32</v>
      </c>
      <c r="T44" s="718">
        <v>8</v>
      </c>
      <c r="U44" s="831">
        <v>8</v>
      </c>
      <c r="V44" s="724">
        <v>7</v>
      </c>
      <c r="W44" s="827">
        <v>24</v>
      </c>
      <c r="X44" s="832">
        <v>3</v>
      </c>
      <c r="Y44" s="814">
        <v>17</v>
      </c>
      <c r="Z44" s="807">
        <v>3</v>
      </c>
      <c r="AA44" s="812">
        <v>1</v>
      </c>
      <c r="AB44" s="806">
        <v>1</v>
      </c>
      <c r="AC44" s="808">
        <v>33</v>
      </c>
      <c r="AD44" s="833">
        <v>1247</v>
      </c>
      <c r="AE44" s="834">
        <v>67</v>
      </c>
    </row>
    <row r="45" spans="1:31" s="843" customFormat="1" ht="21" outlineLevel="1">
      <c r="A45" s="835" t="s">
        <v>301</v>
      </c>
      <c r="B45" s="836" t="s">
        <v>213</v>
      </c>
      <c r="C45" s="837" t="s">
        <v>213</v>
      </c>
      <c r="D45" s="733" t="s">
        <v>213</v>
      </c>
      <c r="E45" s="837" t="s">
        <v>213</v>
      </c>
      <c r="F45" s="733" t="s">
        <v>213</v>
      </c>
      <c r="G45" s="734" t="s">
        <v>213</v>
      </c>
      <c r="H45" s="733" t="s">
        <v>213</v>
      </c>
      <c r="I45" s="836" t="s">
        <v>213</v>
      </c>
      <c r="J45" s="838" t="s">
        <v>213</v>
      </c>
      <c r="K45" s="733" t="s">
        <v>213</v>
      </c>
      <c r="L45" s="734" t="s">
        <v>213</v>
      </c>
      <c r="M45" s="839" t="s">
        <v>300</v>
      </c>
      <c r="N45" s="838" t="s">
        <v>302</v>
      </c>
      <c r="O45" s="839" t="s">
        <v>302</v>
      </c>
      <c r="P45" s="840" t="s">
        <v>302</v>
      </c>
      <c r="Q45" s="839" t="s">
        <v>300</v>
      </c>
      <c r="R45" s="838" t="s">
        <v>302</v>
      </c>
      <c r="S45" s="839" t="s">
        <v>300</v>
      </c>
      <c r="T45" s="840" t="s">
        <v>302</v>
      </c>
      <c r="U45" s="841" t="s">
        <v>300</v>
      </c>
      <c r="V45" s="839" t="s">
        <v>302</v>
      </c>
      <c r="W45" s="838" t="s">
        <v>300</v>
      </c>
      <c r="X45" s="842" t="s">
        <v>302</v>
      </c>
      <c r="Y45" s="735" t="s">
        <v>213</v>
      </c>
      <c r="Z45" s="732" t="s">
        <v>213</v>
      </c>
      <c r="AA45" s="730" t="s">
        <v>213</v>
      </c>
      <c r="AB45" s="731" t="s">
        <v>213</v>
      </c>
      <c r="AC45" s="791" t="s">
        <v>213</v>
      </c>
      <c r="AD45" s="740" t="s">
        <v>213</v>
      </c>
      <c r="AE45" s="739" t="s">
        <v>213</v>
      </c>
    </row>
    <row r="46" spans="1:31" s="843" customFormat="1" ht="21" outlineLevel="1">
      <c r="A46" s="844" t="s">
        <v>303</v>
      </c>
      <c r="B46" s="818" t="s">
        <v>213</v>
      </c>
      <c r="C46" s="799" t="s">
        <v>213</v>
      </c>
      <c r="D46" s="800" t="s">
        <v>213</v>
      </c>
      <c r="E46" s="799" t="s">
        <v>213</v>
      </c>
      <c r="F46" s="800" t="s">
        <v>213</v>
      </c>
      <c r="G46" s="801" t="s">
        <v>213</v>
      </c>
      <c r="H46" s="800" t="s">
        <v>213</v>
      </c>
      <c r="I46" s="818" t="s">
        <v>213</v>
      </c>
      <c r="J46" s="802" t="s">
        <v>213</v>
      </c>
      <c r="K46" s="800" t="s">
        <v>213</v>
      </c>
      <c r="L46" s="801" t="s">
        <v>213</v>
      </c>
      <c r="M46" s="845" t="s">
        <v>300</v>
      </c>
      <c r="N46" s="802" t="s">
        <v>302</v>
      </c>
      <c r="O46" s="845" t="s">
        <v>304</v>
      </c>
      <c r="P46" s="803" t="s">
        <v>304</v>
      </c>
      <c r="Q46" s="845" t="s">
        <v>300</v>
      </c>
      <c r="R46" s="802" t="s">
        <v>302</v>
      </c>
      <c r="S46" s="845" t="s">
        <v>300</v>
      </c>
      <c r="T46" s="803" t="s">
        <v>302</v>
      </c>
      <c r="U46" s="846" t="s">
        <v>302</v>
      </c>
      <c r="V46" s="845" t="s">
        <v>302</v>
      </c>
      <c r="W46" s="765" t="s">
        <v>298</v>
      </c>
      <c r="X46" s="759" t="s">
        <v>302</v>
      </c>
      <c r="Y46" s="760" t="s">
        <v>213</v>
      </c>
      <c r="Z46" s="751" t="s">
        <v>213</v>
      </c>
      <c r="AA46" s="747" t="s">
        <v>213</v>
      </c>
      <c r="AB46" s="750" t="s">
        <v>213</v>
      </c>
      <c r="AC46" s="794" t="s">
        <v>213</v>
      </c>
      <c r="AD46" s="846" t="s">
        <v>213</v>
      </c>
      <c r="AE46" s="766" t="s">
        <v>213</v>
      </c>
    </row>
    <row r="47" spans="1:31" ht="21" outlineLevel="1">
      <c r="A47" s="847" t="s">
        <v>305</v>
      </c>
      <c r="B47" s="763" t="s">
        <v>213</v>
      </c>
      <c r="C47" s="750" t="s">
        <v>213</v>
      </c>
      <c r="D47" s="751" t="s">
        <v>213</v>
      </c>
      <c r="E47" s="750" t="s">
        <v>213</v>
      </c>
      <c r="F47" s="751" t="s">
        <v>213</v>
      </c>
      <c r="G47" s="752" t="s">
        <v>213</v>
      </c>
      <c r="H47" s="751" t="s">
        <v>213</v>
      </c>
      <c r="I47" s="763" t="s">
        <v>213</v>
      </c>
      <c r="J47" s="765" t="s">
        <v>213</v>
      </c>
      <c r="K47" s="751" t="s">
        <v>213</v>
      </c>
      <c r="L47" s="752" t="s">
        <v>213</v>
      </c>
      <c r="M47" s="764" t="s">
        <v>300</v>
      </c>
      <c r="N47" s="765" t="s">
        <v>302</v>
      </c>
      <c r="O47" s="764" t="s">
        <v>302</v>
      </c>
      <c r="P47" s="766" t="s">
        <v>302</v>
      </c>
      <c r="Q47" s="764" t="s">
        <v>300</v>
      </c>
      <c r="R47" s="765" t="s">
        <v>302</v>
      </c>
      <c r="S47" s="764" t="s">
        <v>300</v>
      </c>
      <c r="T47" s="766" t="s">
        <v>302</v>
      </c>
      <c r="U47" s="848" t="s">
        <v>298</v>
      </c>
      <c r="V47" s="764" t="s">
        <v>302</v>
      </c>
      <c r="W47" s="765" t="s">
        <v>300</v>
      </c>
      <c r="X47" s="768" t="s">
        <v>302</v>
      </c>
      <c r="Y47" s="849" t="s">
        <v>213</v>
      </c>
      <c r="Z47" s="850" t="s">
        <v>213</v>
      </c>
      <c r="AA47" s="747" t="s">
        <v>213</v>
      </c>
      <c r="AB47" s="750" t="s">
        <v>213</v>
      </c>
      <c r="AC47" s="794" t="s">
        <v>213</v>
      </c>
      <c r="AD47" s="851" t="s">
        <v>213</v>
      </c>
      <c r="AE47" s="852" t="s">
        <v>213</v>
      </c>
    </row>
    <row r="48" spans="1:31" ht="20.45" customHeight="1" outlineLevel="1">
      <c r="A48" s="847" t="s">
        <v>306</v>
      </c>
      <c r="B48" s="763" t="s">
        <v>213</v>
      </c>
      <c r="C48" s="750" t="s">
        <v>213</v>
      </c>
      <c r="D48" s="751" t="s">
        <v>213</v>
      </c>
      <c r="E48" s="750" t="s">
        <v>213</v>
      </c>
      <c r="F48" s="751" t="s">
        <v>213</v>
      </c>
      <c r="G48" s="752" t="s">
        <v>213</v>
      </c>
      <c r="H48" s="751" t="s">
        <v>213</v>
      </c>
      <c r="I48" s="763" t="s">
        <v>213</v>
      </c>
      <c r="J48" s="765" t="s">
        <v>213</v>
      </c>
      <c r="K48" s="751" t="s">
        <v>213</v>
      </c>
      <c r="L48" s="752" t="s">
        <v>213</v>
      </c>
      <c r="M48" s="764" t="s">
        <v>300</v>
      </c>
      <c r="N48" s="765" t="s">
        <v>302</v>
      </c>
      <c r="O48" s="764" t="s">
        <v>302</v>
      </c>
      <c r="P48" s="766" t="s">
        <v>302</v>
      </c>
      <c r="Q48" s="764" t="s">
        <v>300</v>
      </c>
      <c r="R48" s="765" t="s">
        <v>302</v>
      </c>
      <c r="S48" s="764" t="s">
        <v>300</v>
      </c>
      <c r="T48" s="766" t="s">
        <v>302</v>
      </c>
      <c r="U48" s="846" t="s">
        <v>300</v>
      </c>
      <c r="V48" s="764" t="s">
        <v>302</v>
      </c>
      <c r="W48" s="765" t="s">
        <v>300</v>
      </c>
      <c r="X48" s="768" t="s">
        <v>302</v>
      </c>
      <c r="Y48" s="849" t="s">
        <v>213</v>
      </c>
      <c r="Z48" s="850" t="s">
        <v>213</v>
      </c>
      <c r="AA48" s="747" t="s">
        <v>213</v>
      </c>
      <c r="AB48" s="750" t="s">
        <v>213</v>
      </c>
      <c r="AC48" s="794" t="s">
        <v>213</v>
      </c>
      <c r="AD48" s="851" t="s">
        <v>213</v>
      </c>
      <c r="AE48" s="852" t="s">
        <v>213</v>
      </c>
    </row>
    <row r="49" spans="1:31" ht="21" customHeight="1" outlineLevel="1" thickBot="1">
      <c r="A49" s="853" t="s">
        <v>307</v>
      </c>
      <c r="B49" s="754" t="s">
        <v>213</v>
      </c>
      <c r="C49" s="748" t="s">
        <v>213</v>
      </c>
      <c r="D49" s="749" t="s">
        <v>213</v>
      </c>
      <c r="E49" s="748" t="s">
        <v>213</v>
      </c>
      <c r="F49" s="749" t="s">
        <v>213</v>
      </c>
      <c r="G49" s="854" t="s">
        <v>213</v>
      </c>
      <c r="H49" s="749" t="s">
        <v>213</v>
      </c>
      <c r="I49" s="754" t="s">
        <v>213</v>
      </c>
      <c r="J49" s="755" t="s">
        <v>213</v>
      </c>
      <c r="K49" s="749" t="s">
        <v>213</v>
      </c>
      <c r="L49" s="854" t="s">
        <v>213</v>
      </c>
      <c r="M49" s="855" t="s">
        <v>300</v>
      </c>
      <c r="N49" s="755" t="s">
        <v>302</v>
      </c>
      <c r="O49" s="855" t="s">
        <v>302</v>
      </c>
      <c r="P49" s="756" t="s">
        <v>302</v>
      </c>
      <c r="Q49" s="855" t="s">
        <v>300</v>
      </c>
      <c r="R49" s="755" t="s">
        <v>302</v>
      </c>
      <c r="S49" s="855" t="s">
        <v>302</v>
      </c>
      <c r="T49" s="830" t="s">
        <v>302</v>
      </c>
      <c r="U49" s="856" t="s">
        <v>302</v>
      </c>
      <c r="V49" s="855" t="s">
        <v>302</v>
      </c>
      <c r="W49" s="719" t="s">
        <v>300</v>
      </c>
      <c r="X49" s="857" t="s">
        <v>302</v>
      </c>
      <c r="Y49" s="858" t="s">
        <v>213</v>
      </c>
      <c r="Z49" s="859" t="s">
        <v>213</v>
      </c>
      <c r="AA49" s="774" t="s">
        <v>213</v>
      </c>
      <c r="AB49" s="723" t="s">
        <v>213</v>
      </c>
      <c r="AC49" s="797" t="s">
        <v>213</v>
      </c>
      <c r="AD49" s="860" t="s">
        <v>213</v>
      </c>
      <c r="AE49" s="861" t="s">
        <v>213</v>
      </c>
    </row>
    <row r="50" spans="1:31" s="745" customFormat="1" ht="14.25" customHeight="1" thickBot="1">
      <c r="A50" s="862" t="s">
        <v>308</v>
      </c>
      <c r="B50" s="805" t="s">
        <v>212</v>
      </c>
      <c r="C50" s="806" t="s">
        <v>212</v>
      </c>
      <c r="D50" s="807" t="s">
        <v>212</v>
      </c>
      <c r="E50" s="806" t="s">
        <v>212</v>
      </c>
      <c r="F50" s="807" t="s">
        <v>212</v>
      </c>
      <c r="G50" s="808" t="s">
        <v>212</v>
      </c>
      <c r="H50" s="807" t="s">
        <v>212</v>
      </c>
      <c r="I50" s="805" t="s">
        <v>212</v>
      </c>
      <c r="J50" s="810" t="s">
        <v>212</v>
      </c>
      <c r="K50" s="807" t="s">
        <v>212</v>
      </c>
      <c r="L50" s="808" t="s">
        <v>212</v>
      </c>
      <c r="M50" s="807">
        <v>5</v>
      </c>
      <c r="N50" s="806">
        <v>0</v>
      </c>
      <c r="O50" s="807">
        <v>0</v>
      </c>
      <c r="P50" s="811">
        <v>0</v>
      </c>
      <c r="Q50" s="807">
        <v>5</v>
      </c>
      <c r="R50" s="806">
        <v>0</v>
      </c>
      <c r="S50" s="810">
        <v>4</v>
      </c>
      <c r="T50" s="823">
        <v>0</v>
      </c>
      <c r="U50" s="812">
        <v>3</v>
      </c>
      <c r="V50" s="807">
        <v>0</v>
      </c>
      <c r="W50" s="806">
        <v>5</v>
      </c>
      <c r="X50" s="813">
        <v>0</v>
      </c>
      <c r="Y50" s="814" t="s">
        <v>212</v>
      </c>
      <c r="Z50" s="807" t="s">
        <v>212</v>
      </c>
      <c r="AA50" s="812" t="s">
        <v>212</v>
      </c>
      <c r="AB50" s="806" t="s">
        <v>212</v>
      </c>
      <c r="AC50" s="815" t="s">
        <v>212</v>
      </c>
      <c r="AD50" s="863" t="s">
        <v>212</v>
      </c>
      <c r="AE50" s="811" t="s">
        <v>212</v>
      </c>
    </row>
    <row r="51" spans="1:31" s="865" customFormat="1" ht="12" customHeight="1">
      <c r="A51" s="864" t="s">
        <v>309</v>
      </c>
      <c r="B51" s="864"/>
      <c r="C51" s="864"/>
      <c r="D51" s="864"/>
      <c r="E51" s="864"/>
      <c r="F51" s="864"/>
      <c r="G51" s="864"/>
      <c r="H51" s="864"/>
      <c r="I51" s="864"/>
      <c r="K51" s="864"/>
      <c r="L51" s="864"/>
      <c r="M51" s="864"/>
      <c r="N51" s="864"/>
      <c r="O51" s="864"/>
      <c r="Q51" s="864"/>
      <c r="R51" s="864"/>
      <c r="U51" s="866"/>
      <c r="V51" s="864"/>
      <c r="W51" s="864"/>
      <c r="Y51" s="867"/>
      <c r="Z51" s="867"/>
    </row>
    <row r="52" spans="1:31" s="865" customFormat="1" ht="12" customHeight="1">
      <c r="A52" s="868" t="s">
        <v>310</v>
      </c>
      <c r="B52" s="864"/>
      <c r="C52" s="864"/>
      <c r="D52" s="864"/>
      <c r="E52" s="864"/>
      <c r="F52" s="864"/>
      <c r="G52" s="864"/>
      <c r="H52" s="864"/>
      <c r="I52" s="864"/>
      <c r="K52" s="864"/>
      <c r="L52" s="864"/>
      <c r="M52" s="864"/>
      <c r="N52" s="864"/>
      <c r="O52" s="864"/>
      <c r="Q52" s="864"/>
      <c r="R52" s="864"/>
      <c r="U52" s="864"/>
      <c r="V52" s="864"/>
      <c r="W52" s="864"/>
      <c r="Y52" s="867"/>
      <c r="Z52" s="867"/>
    </row>
    <row r="53" spans="1:31" s="865" customFormat="1" ht="12" hidden="1" customHeight="1">
      <c r="A53" s="864" t="e">
        <v>#REF!</v>
      </c>
      <c r="B53" s="864"/>
      <c r="C53" s="864"/>
      <c r="D53" s="864"/>
      <c r="E53" s="864"/>
      <c r="F53" s="864"/>
      <c r="G53" s="864"/>
      <c r="H53" s="864"/>
      <c r="I53" s="864"/>
      <c r="K53" s="864"/>
      <c r="L53" s="864"/>
      <c r="M53" s="864"/>
      <c r="N53" s="864"/>
      <c r="O53" s="864"/>
      <c r="Q53" s="864"/>
      <c r="R53" s="864"/>
      <c r="U53" s="864"/>
      <c r="V53" s="864"/>
      <c r="W53" s="864"/>
      <c r="Y53" s="864"/>
      <c r="Z53" s="864"/>
    </row>
    <row r="54" spans="1:31" s="865" customFormat="1" ht="12" customHeight="1">
      <c r="A54" s="864" t="s">
        <v>311</v>
      </c>
      <c r="B54" s="864"/>
      <c r="C54" s="864"/>
      <c r="D54" s="864"/>
      <c r="E54" s="864"/>
      <c r="F54" s="864"/>
      <c r="G54" s="864"/>
      <c r="H54" s="864"/>
      <c r="I54" s="864"/>
      <c r="K54" s="864"/>
      <c r="L54" s="864"/>
      <c r="M54" s="864"/>
      <c r="N54" s="864"/>
      <c r="O54" s="864"/>
      <c r="Q54" s="864"/>
      <c r="R54" s="864"/>
      <c r="U54" s="864"/>
      <c r="V54" s="864"/>
      <c r="W54" s="864"/>
      <c r="Y54" s="867"/>
      <c r="Z54" s="867"/>
    </row>
    <row r="55" spans="1:31" ht="12" customHeight="1">
      <c r="A55" s="864" t="s">
        <v>312</v>
      </c>
      <c r="B55" s="692"/>
      <c r="C55" s="692"/>
      <c r="D55" s="692"/>
      <c r="E55" s="692"/>
      <c r="F55" s="692"/>
      <c r="G55" s="692"/>
      <c r="H55" s="692"/>
      <c r="I55" s="692"/>
      <c r="K55" s="692"/>
      <c r="L55" s="692"/>
      <c r="M55" s="692"/>
      <c r="N55" s="692"/>
      <c r="O55" s="692"/>
      <c r="Q55" s="692"/>
      <c r="R55" s="692"/>
      <c r="U55" s="692"/>
      <c r="V55" s="692"/>
      <c r="W55" s="692"/>
      <c r="Y55" s="694"/>
      <c r="Z55" s="694"/>
    </row>
    <row r="56" spans="1:31" ht="12" customHeight="1">
      <c r="A56" s="864" t="s">
        <v>313</v>
      </c>
      <c r="B56" s="692"/>
      <c r="C56" s="692"/>
      <c r="D56" s="692"/>
      <c r="E56" s="692"/>
      <c r="F56" s="692"/>
      <c r="G56" s="692"/>
      <c r="H56" s="692"/>
      <c r="I56" s="692"/>
      <c r="K56" s="692"/>
      <c r="L56" s="692"/>
      <c r="M56" s="692"/>
      <c r="N56" s="692"/>
      <c r="O56" s="692"/>
      <c r="Q56" s="692"/>
      <c r="R56" s="692"/>
      <c r="U56" s="692"/>
      <c r="V56" s="692"/>
      <c r="W56" s="692"/>
      <c r="Y56" s="694"/>
      <c r="Z56" s="694"/>
    </row>
    <row r="57" spans="1:31" ht="12" customHeight="1">
      <c r="A57" s="1624" t="s">
        <v>314</v>
      </c>
      <c r="B57" s="1624"/>
      <c r="C57" s="1624"/>
      <c r="D57" s="1624"/>
      <c r="E57" s="1624"/>
      <c r="F57" s="1624"/>
      <c r="G57" s="1624"/>
      <c r="H57" s="1624"/>
      <c r="I57" s="1624"/>
      <c r="J57" s="1624"/>
      <c r="K57" s="1624"/>
      <c r="L57" s="1624"/>
      <c r="M57" s="1624"/>
      <c r="N57" s="1624"/>
      <c r="O57" s="1624"/>
      <c r="P57" s="1624"/>
      <c r="Q57" s="1624"/>
      <c r="R57" s="1624"/>
      <c r="S57" s="1624"/>
      <c r="T57" s="1624"/>
      <c r="U57" s="1624"/>
      <c r="V57" s="1624"/>
      <c r="W57" s="1624"/>
      <c r="X57" s="1624"/>
      <c r="Y57" s="1624"/>
      <c r="Z57" s="1624"/>
      <c r="AA57" s="1624"/>
      <c r="AB57" s="1624"/>
      <c r="AC57" s="1624"/>
      <c r="AD57" s="1624"/>
      <c r="AE57" s="1624"/>
    </row>
    <row r="58" spans="1:31" ht="12" customHeight="1"/>
    <row r="59" spans="1:31" ht="12" customHeight="1"/>
    <row r="60" spans="1:31" ht="9" customHeight="1"/>
    <row r="62" spans="1:31" ht="16.5" customHeight="1">
      <c r="C62" s="871"/>
    </row>
  </sheetData>
  <mergeCells count="16">
    <mergeCell ref="A57:AE57"/>
    <mergeCell ref="B4:H4"/>
    <mergeCell ref="I4:X4"/>
    <mergeCell ref="Y4:Y8"/>
    <mergeCell ref="Z4:Z8"/>
    <mergeCell ref="AA4:AC4"/>
    <mergeCell ref="AD4:AE4"/>
    <mergeCell ref="M5:X5"/>
    <mergeCell ref="AA5:AC7"/>
    <mergeCell ref="AD5:AD8"/>
    <mergeCell ref="AE5:AE8"/>
    <mergeCell ref="C6:F6"/>
    <mergeCell ref="I6:L6"/>
    <mergeCell ref="M6:P7"/>
    <mergeCell ref="Q6:T7"/>
    <mergeCell ref="U6:X7"/>
  </mergeCells>
  <phoneticPr fontId="3"/>
  <conditionalFormatting sqref="M45:X49">
    <cfRule type="cellIs" dxfId="45" priority="1" stopIfTrue="1" operator="equal">
      <formula>"×"</formula>
    </cfRule>
    <cfRule type="containsBlanks" dxfId="44" priority="2" stopIfTrue="1">
      <formula>LEN(TRIM(M45))=0</formula>
    </cfRule>
  </conditionalFormatting>
  <dataValidations count="1">
    <dataValidation type="list" allowBlank="1" showInputMessage="1" showErrorMessage="1" sqref="M45:X49 JI45:JT49 TE45:TP49 ADA45:ADL49 AMW45:ANH49 AWS45:AXD49 BGO45:BGZ49 BQK45:BQV49 CAG45:CAR49 CKC45:CKN49 CTY45:CUJ49 DDU45:DEF49 DNQ45:DOB49 DXM45:DXX49 EHI45:EHT49 ERE45:ERP49 FBA45:FBL49 FKW45:FLH49 FUS45:FVD49 GEO45:GEZ49 GOK45:GOV49 GYG45:GYR49 HIC45:HIN49 HRY45:HSJ49 IBU45:ICF49 ILQ45:IMB49 IVM45:IVX49 JFI45:JFT49 JPE45:JPP49 JZA45:JZL49 KIW45:KJH49 KSS45:KTD49 LCO45:LCZ49 LMK45:LMV49 LWG45:LWR49 MGC45:MGN49 MPY45:MQJ49 MZU45:NAF49 NJQ45:NKB49 NTM45:NTX49 ODI45:ODT49 ONE45:ONP49 OXA45:OXL49 PGW45:PHH49 PQS45:PRD49 QAO45:QAZ49 QKK45:QKV49 QUG45:QUR49 REC45:REN49 RNY45:ROJ49 RXU45:RYF49 SHQ45:SIB49 SRM45:SRX49 TBI45:TBT49 TLE45:TLP49 TVA45:TVL49 UEW45:UFH49 UOS45:UPD49 UYO45:UYZ49 VIK45:VIV49 VSG45:VSR49 WCC45:WCN49 WLY45:WMJ49 WVU45:WWF49 M65581:X65585 JI65581:JT65585 TE65581:TP65585 ADA65581:ADL65585 AMW65581:ANH65585 AWS65581:AXD65585 BGO65581:BGZ65585 BQK65581:BQV65585 CAG65581:CAR65585 CKC65581:CKN65585 CTY65581:CUJ65585 DDU65581:DEF65585 DNQ65581:DOB65585 DXM65581:DXX65585 EHI65581:EHT65585 ERE65581:ERP65585 FBA65581:FBL65585 FKW65581:FLH65585 FUS65581:FVD65585 GEO65581:GEZ65585 GOK65581:GOV65585 GYG65581:GYR65585 HIC65581:HIN65585 HRY65581:HSJ65585 IBU65581:ICF65585 ILQ65581:IMB65585 IVM65581:IVX65585 JFI65581:JFT65585 JPE65581:JPP65585 JZA65581:JZL65585 KIW65581:KJH65585 KSS65581:KTD65585 LCO65581:LCZ65585 LMK65581:LMV65585 LWG65581:LWR65585 MGC65581:MGN65585 MPY65581:MQJ65585 MZU65581:NAF65585 NJQ65581:NKB65585 NTM65581:NTX65585 ODI65581:ODT65585 ONE65581:ONP65585 OXA65581:OXL65585 PGW65581:PHH65585 PQS65581:PRD65585 QAO65581:QAZ65585 QKK65581:QKV65585 QUG65581:QUR65585 REC65581:REN65585 RNY65581:ROJ65585 RXU65581:RYF65585 SHQ65581:SIB65585 SRM65581:SRX65585 TBI65581:TBT65585 TLE65581:TLP65585 TVA65581:TVL65585 UEW65581:UFH65585 UOS65581:UPD65585 UYO65581:UYZ65585 VIK65581:VIV65585 VSG65581:VSR65585 WCC65581:WCN65585 WLY65581:WMJ65585 WVU65581:WWF65585 M131117:X131121 JI131117:JT131121 TE131117:TP131121 ADA131117:ADL131121 AMW131117:ANH131121 AWS131117:AXD131121 BGO131117:BGZ131121 BQK131117:BQV131121 CAG131117:CAR131121 CKC131117:CKN131121 CTY131117:CUJ131121 DDU131117:DEF131121 DNQ131117:DOB131121 DXM131117:DXX131121 EHI131117:EHT131121 ERE131117:ERP131121 FBA131117:FBL131121 FKW131117:FLH131121 FUS131117:FVD131121 GEO131117:GEZ131121 GOK131117:GOV131121 GYG131117:GYR131121 HIC131117:HIN131121 HRY131117:HSJ131121 IBU131117:ICF131121 ILQ131117:IMB131121 IVM131117:IVX131121 JFI131117:JFT131121 JPE131117:JPP131121 JZA131117:JZL131121 KIW131117:KJH131121 KSS131117:KTD131121 LCO131117:LCZ131121 LMK131117:LMV131121 LWG131117:LWR131121 MGC131117:MGN131121 MPY131117:MQJ131121 MZU131117:NAF131121 NJQ131117:NKB131121 NTM131117:NTX131121 ODI131117:ODT131121 ONE131117:ONP131121 OXA131117:OXL131121 PGW131117:PHH131121 PQS131117:PRD131121 QAO131117:QAZ131121 QKK131117:QKV131121 QUG131117:QUR131121 REC131117:REN131121 RNY131117:ROJ131121 RXU131117:RYF131121 SHQ131117:SIB131121 SRM131117:SRX131121 TBI131117:TBT131121 TLE131117:TLP131121 TVA131117:TVL131121 UEW131117:UFH131121 UOS131117:UPD131121 UYO131117:UYZ131121 VIK131117:VIV131121 VSG131117:VSR131121 WCC131117:WCN131121 WLY131117:WMJ131121 WVU131117:WWF131121 M196653:X196657 JI196653:JT196657 TE196653:TP196657 ADA196653:ADL196657 AMW196653:ANH196657 AWS196653:AXD196657 BGO196653:BGZ196657 BQK196653:BQV196657 CAG196653:CAR196657 CKC196653:CKN196657 CTY196653:CUJ196657 DDU196653:DEF196657 DNQ196653:DOB196657 DXM196653:DXX196657 EHI196653:EHT196657 ERE196653:ERP196657 FBA196653:FBL196657 FKW196653:FLH196657 FUS196653:FVD196657 GEO196653:GEZ196657 GOK196653:GOV196657 GYG196653:GYR196657 HIC196653:HIN196657 HRY196653:HSJ196657 IBU196653:ICF196657 ILQ196653:IMB196657 IVM196653:IVX196657 JFI196653:JFT196657 JPE196653:JPP196657 JZA196653:JZL196657 KIW196653:KJH196657 KSS196653:KTD196657 LCO196653:LCZ196657 LMK196653:LMV196657 LWG196653:LWR196657 MGC196653:MGN196657 MPY196653:MQJ196657 MZU196653:NAF196657 NJQ196653:NKB196657 NTM196653:NTX196657 ODI196653:ODT196657 ONE196653:ONP196657 OXA196653:OXL196657 PGW196653:PHH196657 PQS196653:PRD196657 QAO196653:QAZ196657 QKK196653:QKV196657 QUG196653:QUR196657 REC196653:REN196657 RNY196653:ROJ196657 RXU196653:RYF196657 SHQ196653:SIB196657 SRM196653:SRX196657 TBI196653:TBT196657 TLE196653:TLP196657 TVA196653:TVL196657 UEW196653:UFH196657 UOS196653:UPD196657 UYO196653:UYZ196657 VIK196653:VIV196657 VSG196653:VSR196657 WCC196653:WCN196657 WLY196653:WMJ196657 WVU196653:WWF196657 M262189:X262193 JI262189:JT262193 TE262189:TP262193 ADA262189:ADL262193 AMW262189:ANH262193 AWS262189:AXD262193 BGO262189:BGZ262193 BQK262189:BQV262193 CAG262189:CAR262193 CKC262189:CKN262193 CTY262189:CUJ262193 DDU262189:DEF262193 DNQ262189:DOB262193 DXM262189:DXX262193 EHI262189:EHT262193 ERE262189:ERP262193 FBA262189:FBL262193 FKW262189:FLH262193 FUS262189:FVD262193 GEO262189:GEZ262193 GOK262189:GOV262193 GYG262189:GYR262193 HIC262189:HIN262193 HRY262189:HSJ262193 IBU262189:ICF262193 ILQ262189:IMB262193 IVM262189:IVX262193 JFI262189:JFT262193 JPE262189:JPP262193 JZA262189:JZL262193 KIW262189:KJH262193 KSS262189:KTD262193 LCO262189:LCZ262193 LMK262189:LMV262193 LWG262189:LWR262193 MGC262189:MGN262193 MPY262189:MQJ262193 MZU262189:NAF262193 NJQ262189:NKB262193 NTM262189:NTX262193 ODI262189:ODT262193 ONE262189:ONP262193 OXA262189:OXL262193 PGW262189:PHH262193 PQS262189:PRD262193 QAO262189:QAZ262193 QKK262189:QKV262193 QUG262189:QUR262193 REC262189:REN262193 RNY262189:ROJ262193 RXU262189:RYF262193 SHQ262189:SIB262193 SRM262189:SRX262193 TBI262189:TBT262193 TLE262189:TLP262193 TVA262189:TVL262193 UEW262189:UFH262193 UOS262189:UPD262193 UYO262189:UYZ262193 VIK262189:VIV262193 VSG262189:VSR262193 WCC262189:WCN262193 WLY262189:WMJ262193 WVU262189:WWF262193 M327725:X327729 JI327725:JT327729 TE327725:TP327729 ADA327725:ADL327729 AMW327725:ANH327729 AWS327725:AXD327729 BGO327725:BGZ327729 BQK327725:BQV327729 CAG327725:CAR327729 CKC327725:CKN327729 CTY327725:CUJ327729 DDU327725:DEF327729 DNQ327725:DOB327729 DXM327725:DXX327729 EHI327725:EHT327729 ERE327725:ERP327729 FBA327725:FBL327729 FKW327725:FLH327729 FUS327725:FVD327729 GEO327725:GEZ327729 GOK327725:GOV327729 GYG327725:GYR327729 HIC327725:HIN327729 HRY327725:HSJ327729 IBU327725:ICF327729 ILQ327725:IMB327729 IVM327725:IVX327729 JFI327725:JFT327729 JPE327725:JPP327729 JZA327725:JZL327729 KIW327725:KJH327729 KSS327725:KTD327729 LCO327725:LCZ327729 LMK327725:LMV327729 LWG327725:LWR327729 MGC327725:MGN327729 MPY327725:MQJ327729 MZU327725:NAF327729 NJQ327725:NKB327729 NTM327725:NTX327729 ODI327725:ODT327729 ONE327725:ONP327729 OXA327725:OXL327729 PGW327725:PHH327729 PQS327725:PRD327729 QAO327725:QAZ327729 QKK327725:QKV327729 QUG327725:QUR327729 REC327725:REN327729 RNY327725:ROJ327729 RXU327725:RYF327729 SHQ327725:SIB327729 SRM327725:SRX327729 TBI327725:TBT327729 TLE327725:TLP327729 TVA327725:TVL327729 UEW327725:UFH327729 UOS327725:UPD327729 UYO327725:UYZ327729 VIK327725:VIV327729 VSG327725:VSR327729 WCC327725:WCN327729 WLY327725:WMJ327729 WVU327725:WWF327729 M393261:X393265 JI393261:JT393265 TE393261:TP393265 ADA393261:ADL393265 AMW393261:ANH393265 AWS393261:AXD393265 BGO393261:BGZ393265 BQK393261:BQV393265 CAG393261:CAR393265 CKC393261:CKN393265 CTY393261:CUJ393265 DDU393261:DEF393265 DNQ393261:DOB393265 DXM393261:DXX393265 EHI393261:EHT393265 ERE393261:ERP393265 FBA393261:FBL393265 FKW393261:FLH393265 FUS393261:FVD393265 GEO393261:GEZ393265 GOK393261:GOV393265 GYG393261:GYR393265 HIC393261:HIN393265 HRY393261:HSJ393265 IBU393261:ICF393265 ILQ393261:IMB393265 IVM393261:IVX393265 JFI393261:JFT393265 JPE393261:JPP393265 JZA393261:JZL393265 KIW393261:KJH393265 KSS393261:KTD393265 LCO393261:LCZ393265 LMK393261:LMV393265 LWG393261:LWR393265 MGC393261:MGN393265 MPY393261:MQJ393265 MZU393261:NAF393265 NJQ393261:NKB393265 NTM393261:NTX393265 ODI393261:ODT393265 ONE393261:ONP393265 OXA393261:OXL393265 PGW393261:PHH393265 PQS393261:PRD393265 QAO393261:QAZ393265 QKK393261:QKV393265 QUG393261:QUR393265 REC393261:REN393265 RNY393261:ROJ393265 RXU393261:RYF393265 SHQ393261:SIB393265 SRM393261:SRX393265 TBI393261:TBT393265 TLE393261:TLP393265 TVA393261:TVL393265 UEW393261:UFH393265 UOS393261:UPD393265 UYO393261:UYZ393265 VIK393261:VIV393265 VSG393261:VSR393265 WCC393261:WCN393265 WLY393261:WMJ393265 WVU393261:WWF393265 M458797:X458801 JI458797:JT458801 TE458797:TP458801 ADA458797:ADL458801 AMW458797:ANH458801 AWS458797:AXD458801 BGO458797:BGZ458801 BQK458797:BQV458801 CAG458797:CAR458801 CKC458797:CKN458801 CTY458797:CUJ458801 DDU458797:DEF458801 DNQ458797:DOB458801 DXM458797:DXX458801 EHI458797:EHT458801 ERE458797:ERP458801 FBA458797:FBL458801 FKW458797:FLH458801 FUS458797:FVD458801 GEO458797:GEZ458801 GOK458797:GOV458801 GYG458797:GYR458801 HIC458797:HIN458801 HRY458797:HSJ458801 IBU458797:ICF458801 ILQ458797:IMB458801 IVM458797:IVX458801 JFI458797:JFT458801 JPE458797:JPP458801 JZA458797:JZL458801 KIW458797:KJH458801 KSS458797:KTD458801 LCO458797:LCZ458801 LMK458797:LMV458801 LWG458797:LWR458801 MGC458797:MGN458801 MPY458797:MQJ458801 MZU458797:NAF458801 NJQ458797:NKB458801 NTM458797:NTX458801 ODI458797:ODT458801 ONE458797:ONP458801 OXA458797:OXL458801 PGW458797:PHH458801 PQS458797:PRD458801 QAO458797:QAZ458801 QKK458797:QKV458801 QUG458797:QUR458801 REC458797:REN458801 RNY458797:ROJ458801 RXU458797:RYF458801 SHQ458797:SIB458801 SRM458797:SRX458801 TBI458797:TBT458801 TLE458797:TLP458801 TVA458797:TVL458801 UEW458797:UFH458801 UOS458797:UPD458801 UYO458797:UYZ458801 VIK458797:VIV458801 VSG458797:VSR458801 WCC458797:WCN458801 WLY458797:WMJ458801 WVU458797:WWF458801 M524333:X524337 JI524333:JT524337 TE524333:TP524337 ADA524333:ADL524337 AMW524333:ANH524337 AWS524333:AXD524337 BGO524333:BGZ524337 BQK524333:BQV524337 CAG524333:CAR524337 CKC524333:CKN524337 CTY524333:CUJ524337 DDU524333:DEF524337 DNQ524333:DOB524337 DXM524333:DXX524337 EHI524333:EHT524337 ERE524333:ERP524337 FBA524333:FBL524337 FKW524333:FLH524337 FUS524333:FVD524337 GEO524333:GEZ524337 GOK524333:GOV524337 GYG524333:GYR524337 HIC524333:HIN524337 HRY524333:HSJ524337 IBU524333:ICF524337 ILQ524333:IMB524337 IVM524333:IVX524337 JFI524333:JFT524337 JPE524333:JPP524337 JZA524333:JZL524337 KIW524333:KJH524337 KSS524333:KTD524337 LCO524333:LCZ524337 LMK524333:LMV524337 LWG524333:LWR524337 MGC524333:MGN524337 MPY524333:MQJ524337 MZU524333:NAF524337 NJQ524333:NKB524337 NTM524333:NTX524337 ODI524333:ODT524337 ONE524333:ONP524337 OXA524333:OXL524337 PGW524333:PHH524337 PQS524333:PRD524337 QAO524333:QAZ524337 QKK524333:QKV524337 QUG524333:QUR524337 REC524333:REN524337 RNY524333:ROJ524337 RXU524333:RYF524337 SHQ524333:SIB524337 SRM524333:SRX524337 TBI524333:TBT524337 TLE524333:TLP524337 TVA524333:TVL524337 UEW524333:UFH524337 UOS524333:UPD524337 UYO524333:UYZ524337 VIK524333:VIV524337 VSG524333:VSR524337 WCC524333:WCN524337 WLY524333:WMJ524337 WVU524333:WWF524337 M589869:X589873 JI589869:JT589873 TE589869:TP589873 ADA589869:ADL589873 AMW589869:ANH589873 AWS589869:AXD589873 BGO589869:BGZ589873 BQK589869:BQV589873 CAG589869:CAR589873 CKC589869:CKN589873 CTY589869:CUJ589873 DDU589869:DEF589873 DNQ589869:DOB589873 DXM589869:DXX589873 EHI589869:EHT589873 ERE589869:ERP589873 FBA589869:FBL589873 FKW589869:FLH589873 FUS589869:FVD589873 GEO589869:GEZ589873 GOK589869:GOV589873 GYG589869:GYR589873 HIC589869:HIN589873 HRY589869:HSJ589873 IBU589869:ICF589873 ILQ589869:IMB589873 IVM589869:IVX589873 JFI589869:JFT589873 JPE589869:JPP589873 JZA589869:JZL589873 KIW589869:KJH589873 KSS589869:KTD589873 LCO589869:LCZ589873 LMK589869:LMV589873 LWG589869:LWR589873 MGC589869:MGN589873 MPY589869:MQJ589873 MZU589869:NAF589873 NJQ589869:NKB589873 NTM589869:NTX589873 ODI589869:ODT589873 ONE589869:ONP589873 OXA589869:OXL589873 PGW589869:PHH589873 PQS589869:PRD589873 QAO589869:QAZ589873 QKK589869:QKV589873 QUG589869:QUR589873 REC589869:REN589873 RNY589869:ROJ589873 RXU589869:RYF589873 SHQ589869:SIB589873 SRM589869:SRX589873 TBI589869:TBT589873 TLE589869:TLP589873 TVA589869:TVL589873 UEW589869:UFH589873 UOS589869:UPD589873 UYO589869:UYZ589873 VIK589869:VIV589873 VSG589869:VSR589873 WCC589869:WCN589873 WLY589869:WMJ589873 WVU589869:WWF589873 M655405:X655409 JI655405:JT655409 TE655405:TP655409 ADA655405:ADL655409 AMW655405:ANH655409 AWS655405:AXD655409 BGO655405:BGZ655409 BQK655405:BQV655409 CAG655405:CAR655409 CKC655405:CKN655409 CTY655405:CUJ655409 DDU655405:DEF655409 DNQ655405:DOB655409 DXM655405:DXX655409 EHI655405:EHT655409 ERE655405:ERP655409 FBA655405:FBL655409 FKW655405:FLH655409 FUS655405:FVD655409 GEO655405:GEZ655409 GOK655405:GOV655409 GYG655405:GYR655409 HIC655405:HIN655409 HRY655405:HSJ655409 IBU655405:ICF655409 ILQ655405:IMB655409 IVM655405:IVX655409 JFI655405:JFT655409 JPE655405:JPP655409 JZA655405:JZL655409 KIW655405:KJH655409 KSS655405:KTD655409 LCO655405:LCZ655409 LMK655405:LMV655409 LWG655405:LWR655409 MGC655405:MGN655409 MPY655405:MQJ655409 MZU655405:NAF655409 NJQ655405:NKB655409 NTM655405:NTX655409 ODI655405:ODT655409 ONE655405:ONP655409 OXA655405:OXL655409 PGW655405:PHH655409 PQS655405:PRD655409 QAO655405:QAZ655409 QKK655405:QKV655409 QUG655405:QUR655409 REC655405:REN655409 RNY655405:ROJ655409 RXU655405:RYF655409 SHQ655405:SIB655409 SRM655405:SRX655409 TBI655405:TBT655409 TLE655405:TLP655409 TVA655405:TVL655409 UEW655405:UFH655409 UOS655405:UPD655409 UYO655405:UYZ655409 VIK655405:VIV655409 VSG655405:VSR655409 WCC655405:WCN655409 WLY655405:WMJ655409 WVU655405:WWF655409 M720941:X720945 JI720941:JT720945 TE720941:TP720945 ADA720941:ADL720945 AMW720941:ANH720945 AWS720941:AXD720945 BGO720941:BGZ720945 BQK720941:BQV720945 CAG720941:CAR720945 CKC720941:CKN720945 CTY720941:CUJ720945 DDU720941:DEF720945 DNQ720941:DOB720945 DXM720941:DXX720945 EHI720941:EHT720945 ERE720941:ERP720945 FBA720941:FBL720945 FKW720941:FLH720945 FUS720941:FVD720945 GEO720941:GEZ720945 GOK720941:GOV720945 GYG720941:GYR720945 HIC720941:HIN720945 HRY720941:HSJ720945 IBU720941:ICF720945 ILQ720941:IMB720945 IVM720941:IVX720945 JFI720941:JFT720945 JPE720941:JPP720945 JZA720941:JZL720945 KIW720941:KJH720945 KSS720941:KTD720945 LCO720941:LCZ720945 LMK720941:LMV720945 LWG720941:LWR720945 MGC720941:MGN720945 MPY720941:MQJ720945 MZU720941:NAF720945 NJQ720941:NKB720945 NTM720941:NTX720945 ODI720941:ODT720945 ONE720941:ONP720945 OXA720941:OXL720945 PGW720941:PHH720945 PQS720941:PRD720945 QAO720941:QAZ720945 QKK720941:QKV720945 QUG720941:QUR720945 REC720941:REN720945 RNY720941:ROJ720945 RXU720941:RYF720945 SHQ720941:SIB720945 SRM720941:SRX720945 TBI720941:TBT720945 TLE720941:TLP720945 TVA720941:TVL720945 UEW720941:UFH720945 UOS720941:UPD720945 UYO720941:UYZ720945 VIK720941:VIV720945 VSG720941:VSR720945 WCC720941:WCN720945 WLY720941:WMJ720945 WVU720941:WWF720945 M786477:X786481 JI786477:JT786481 TE786477:TP786481 ADA786477:ADL786481 AMW786477:ANH786481 AWS786477:AXD786481 BGO786477:BGZ786481 BQK786477:BQV786481 CAG786477:CAR786481 CKC786477:CKN786481 CTY786477:CUJ786481 DDU786477:DEF786481 DNQ786477:DOB786481 DXM786477:DXX786481 EHI786477:EHT786481 ERE786477:ERP786481 FBA786477:FBL786481 FKW786477:FLH786481 FUS786477:FVD786481 GEO786477:GEZ786481 GOK786477:GOV786481 GYG786477:GYR786481 HIC786477:HIN786481 HRY786477:HSJ786481 IBU786477:ICF786481 ILQ786477:IMB786481 IVM786477:IVX786481 JFI786477:JFT786481 JPE786477:JPP786481 JZA786477:JZL786481 KIW786477:KJH786481 KSS786477:KTD786481 LCO786477:LCZ786481 LMK786477:LMV786481 LWG786477:LWR786481 MGC786477:MGN786481 MPY786477:MQJ786481 MZU786477:NAF786481 NJQ786477:NKB786481 NTM786477:NTX786481 ODI786477:ODT786481 ONE786477:ONP786481 OXA786477:OXL786481 PGW786477:PHH786481 PQS786477:PRD786481 QAO786477:QAZ786481 QKK786477:QKV786481 QUG786477:QUR786481 REC786477:REN786481 RNY786477:ROJ786481 RXU786477:RYF786481 SHQ786477:SIB786481 SRM786477:SRX786481 TBI786477:TBT786481 TLE786477:TLP786481 TVA786477:TVL786481 UEW786477:UFH786481 UOS786477:UPD786481 UYO786477:UYZ786481 VIK786477:VIV786481 VSG786477:VSR786481 WCC786477:WCN786481 WLY786477:WMJ786481 WVU786477:WWF786481 M852013:X852017 JI852013:JT852017 TE852013:TP852017 ADA852013:ADL852017 AMW852013:ANH852017 AWS852013:AXD852017 BGO852013:BGZ852017 BQK852013:BQV852017 CAG852013:CAR852017 CKC852013:CKN852017 CTY852013:CUJ852017 DDU852013:DEF852017 DNQ852013:DOB852017 DXM852013:DXX852017 EHI852013:EHT852017 ERE852013:ERP852017 FBA852013:FBL852017 FKW852013:FLH852017 FUS852013:FVD852017 GEO852013:GEZ852017 GOK852013:GOV852017 GYG852013:GYR852017 HIC852013:HIN852017 HRY852013:HSJ852017 IBU852013:ICF852017 ILQ852013:IMB852017 IVM852013:IVX852017 JFI852013:JFT852017 JPE852013:JPP852017 JZA852013:JZL852017 KIW852013:KJH852017 KSS852013:KTD852017 LCO852013:LCZ852017 LMK852013:LMV852017 LWG852013:LWR852017 MGC852013:MGN852017 MPY852013:MQJ852017 MZU852013:NAF852017 NJQ852013:NKB852017 NTM852013:NTX852017 ODI852013:ODT852017 ONE852013:ONP852017 OXA852013:OXL852017 PGW852013:PHH852017 PQS852013:PRD852017 QAO852013:QAZ852017 QKK852013:QKV852017 QUG852013:QUR852017 REC852013:REN852017 RNY852013:ROJ852017 RXU852013:RYF852017 SHQ852013:SIB852017 SRM852013:SRX852017 TBI852013:TBT852017 TLE852013:TLP852017 TVA852013:TVL852017 UEW852013:UFH852017 UOS852013:UPD852017 UYO852013:UYZ852017 VIK852013:VIV852017 VSG852013:VSR852017 WCC852013:WCN852017 WLY852013:WMJ852017 WVU852013:WWF852017 M917549:X917553 JI917549:JT917553 TE917549:TP917553 ADA917549:ADL917553 AMW917549:ANH917553 AWS917549:AXD917553 BGO917549:BGZ917553 BQK917549:BQV917553 CAG917549:CAR917553 CKC917549:CKN917553 CTY917549:CUJ917553 DDU917549:DEF917553 DNQ917549:DOB917553 DXM917549:DXX917553 EHI917549:EHT917553 ERE917549:ERP917553 FBA917549:FBL917553 FKW917549:FLH917553 FUS917549:FVD917553 GEO917549:GEZ917553 GOK917549:GOV917553 GYG917549:GYR917553 HIC917549:HIN917553 HRY917549:HSJ917553 IBU917549:ICF917553 ILQ917549:IMB917553 IVM917549:IVX917553 JFI917549:JFT917553 JPE917549:JPP917553 JZA917549:JZL917553 KIW917549:KJH917553 KSS917549:KTD917553 LCO917549:LCZ917553 LMK917549:LMV917553 LWG917549:LWR917553 MGC917549:MGN917553 MPY917549:MQJ917553 MZU917549:NAF917553 NJQ917549:NKB917553 NTM917549:NTX917553 ODI917549:ODT917553 ONE917549:ONP917553 OXA917549:OXL917553 PGW917549:PHH917553 PQS917549:PRD917553 QAO917549:QAZ917553 QKK917549:QKV917553 QUG917549:QUR917553 REC917549:REN917553 RNY917549:ROJ917553 RXU917549:RYF917553 SHQ917549:SIB917553 SRM917549:SRX917553 TBI917549:TBT917553 TLE917549:TLP917553 TVA917549:TVL917553 UEW917549:UFH917553 UOS917549:UPD917553 UYO917549:UYZ917553 VIK917549:VIV917553 VSG917549:VSR917553 WCC917549:WCN917553 WLY917549:WMJ917553 WVU917549:WWF917553 M983085:X983089 JI983085:JT983089 TE983085:TP983089 ADA983085:ADL983089 AMW983085:ANH983089 AWS983085:AXD983089 BGO983085:BGZ983089 BQK983085:BQV983089 CAG983085:CAR983089 CKC983085:CKN983089 CTY983085:CUJ983089 DDU983085:DEF983089 DNQ983085:DOB983089 DXM983085:DXX983089 EHI983085:EHT983089 ERE983085:ERP983089 FBA983085:FBL983089 FKW983085:FLH983089 FUS983085:FVD983089 GEO983085:GEZ983089 GOK983085:GOV983089 GYG983085:GYR983089 HIC983085:HIN983089 HRY983085:HSJ983089 IBU983085:ICF983089 ILQ983085:IMB983089 IVM983085:IVX983089 JFI983085:JFT983089 JPE983085:JPP983089 JZA983085:JZL983089 KIW983085:KJH983089 KSS983085:KTD983089 LCO983085:LCZ983089 LMK983085:LMV983089 LWG983085:LWR983089 MGC983085:MGN983089 MPY983085:MQJ983089 MZU983085:NAF983089 NJQ983085:NKB983089 NTM983085:NTX983089 ODI983085:ODT983089 ONE983085:ONP983089 OXA983085:OXL983089 PGW983085:PHH983089 PQS983085:PRD983089 QAO983085:QAZ983089 QKK983085:QKV983089 QUG983085:QUR983089 REC983085:REN983089 RNY983085:ROJ983089 RXU983085:RYF983089 SHQ983085:SIB983089 SRM983085:SRX983089 TBI983085:TBT983089 TLE983085:TLP983089 TVA983085:TVL983089 UEW983085:UFH983089 UOS983085:UPD983089 UYO983085:UYZ983089 VIK983085:VIV983089 VSG983085:VSR983089 WCC983085:WCN983089 WLY983085:WMJ983089 WVU983085:WWF983089">
      <formula1>"○,×"</formula1>
    </dataValidation>
  </dataValidations>
  <printOptions horizontalCentered="1"/>
  <pageMargins left="0.59055118110236227" right="0.59055118110236227" top="0.78740157480314965" bottom="0.78740157480314965" header="0.51181102362204722" footer="0.39370078740157483"/>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zoomScaleNormal="100" zoomScaleSheetLayoutView="100" workbookViewId="0">
      <pane xSplit="1" ySplit="8" topLeftCell="B26" activePane="bottomRight" state="frozen"/>
      <selection activeCell="O33" sqref="O33"/>
      <selection pane="topRight" activeCell="O33" sqref="O33"/>
      <selection pane="bottomLeft" activeCell="O33" sqref="O33"/>
      <selection pane="bottomRight" activeCell="N49" sqref="N49"/>
    </sheetView>
  </sheetViews>
  <sheetFormatPr defaultColWidth="9" defaultRowHeight="16.5" customHeight="1"/>
  <cols>
    <col min="1" max="1" width="9.375" style="544" customWidth="1"/>
    <col min="2" max="2" width="7.375" style="544" customWidth="1"/>
    <col min="3" max="4" width="6.875" style="544" customWidth="1"/>
    <col min="5" max="7" width="6.875" style="458" customWidth="1"/>
    <col min="8" max="8" width="7.375" style="458" customWidth="1"/>
    <col min="9" max="10" width="6.875" style="458" customWidth="1"/>
    <col min="11" max="11" width="7.625" style="458" customWidth="1"/>
    <col min="12" max="13" width="6.875" style="458" customWidth="1"/>
    <col min="14" max="14" width="7.375" style="458" customWidth="1"/>
    <col min="15" max="15" width="7.625" style="458" customWidth="1"/>
    <col min="16" max="16" width="6.875" style="458" customWidth="1"/>
    <col min="17" max="17" width="7.125" style="458" customWidth="1"/>
    <col min="18" max="18" width="7" style="458" customWidth="1"/>
    <col min="19" max="20" width="7.125" style="458" customWidth="1"/>
    <col min="21" max="21" width="9" style="458" customWidth="1"/>
    <col min="22" max="22" width="7.125" style="458" customWidth="1"/>
    <col min="23" max="23" width="7.375" style="458" customWidth="1"/>
    <col min="24" max="25" width="7.5" style="458" customWidth="1"/>
    <col min="26" max="16384" width="9" style="458"/>
  </cols>
  <sheetData>
    <row r="2" spans="1:30" ht="9" customHeight="1">
      <c r="A2" s="456"/>
      <c r="B2" s="456"/>
      <c r="C2" s="456"/>
      <c r="D2" s="456"/>
    </row>
    <row r="3" spans="1:30" s="466" customFormat="1" ht="16.5" customHeight="1" thickBot="1">
      <c r="A3" s="461" t="s">
        <v>337</v>
      </c>
      <c r="B3" s="874"/>
      <c r="C3" s="874"/>
      <c r="D3" s="874"/>
      <c r="O3" s="467"/>
      <c r="U3" s="467"/>
      <c r="V3" s="467"/>
      <c r="Y3" s="467" t="s">
        <v>338</v>
      </c>
    </row>
    <row r="4" spans="1:30" s="629" customFormat="1" ht="16.5" customHeight="1" thickBot="1">
      <c r="A4" s="658"/>
      <c r="B4" s="1009" t="s">
        <v>15</v>
      </c>
      <c r="C4" s="1875" t="s">
        <v>339</v>
      </c>
      <c r="D4" s="1876"/>
      <c r="E4" s="1876"/>
      <c r="F4" s="1876"/>
      <c r="G4" s="1876"/>
      <c r="H4" s="1876"/>
      <c r="I4" s="1876"/>
      <c r="J4" s="1876"/>
      <c r="K4" s="1877"/>
      <c r="L4" s="1010" t="s">
        <v>340</v>
      </c>
      <c r="M4" s="1011"/>
      <c r="N4" s="1878" t="s">
        <v>340</v>
      </c>
      <c r="O4" s="1879"/>
      <c r="P4" s="1879"/>
      <c r="Q4" s="1879"/>
      <c r="R4" s="1879"/>
      <c r="S4" s="1879"/>
      <c r="T4" s="1879"/>
      <c r="U4" s="1880"/>
      <c r="V4" s="1012" t="s">
        <v>341</v>
      </c>
      <c r="W4" s="1013"/>
      <c r="X4" s="1013"/>
      <c r="Y4" s="1014"/>
    </row>
    <row r="5" spans="1:30" s="629" customFormat="1" ht="16.5" customHeight="1">
      <c r="A5" s="665"/>
      <c r="B5" s="1881" t="s">
        <v>342</v>
      </c>
      <c r="C5" s="1015"/>
      <c r="D5" s="1016"/>
      <c r="E5" s="1017" t="s">
        <v>72</v>
      </c>
      <c r="F5" s="1018"/>
      <c r="G5" s="1019"/>
      <c r="H5" s="1020" t="s">
        <v>74</v>
      </c>
      <c r="I5" s="1021" t="s">
        <v>343</v>
      </c>
      <c r="J5" s="1018"/>
      <c r="K5" s="1022"/>
      <c r="L5" s="1023" t="s">
        <v>6</v>
      </c>
      <c r="M5" s="1023" t="s">
        <v>161</v>
      </c>
      <c r="N5" s="1023" t="s">
        <v>162</v>
      </c>
      <c r="O5" s="1024" t="s">
        <v>240</v>
      </c>
      <c r="P5" s="1025"/>
      <c r="Q5" s="1019"/>
      <c r="R5" s="1020" t="s">
        <v>344</v>
      </c>
      <c r="S5" s="1021" t="s">
        <v>345</v>
      </c>
      <c r="T5" s="1018"/>
      <c r="U5" s="1019"/>
      <c r="V5" s="1882" t="s">
        <v>346</v>
      </c>
      <c r="W5" s="1884" t="s">
        <v>347</v>
      </c>
      <c r="X5" s="1872" t="s">
        <v>348</v>
      </c>
      <c r="Y5" s="1860" t="s">
        <v>349</v>
      </c>
    </row>
    <row r="6" spans="1:30" s="629" customFormat="1" ht="16.5" customHeight="1">
      <c r="A6" s="665" t="s">
        <v>350</v>
      </c>
      <c r="B6" s="1881"/>
      <c r="C6" s="1026" t="s">
        <v>70</v>
      </c>
      <c r="D6" s="1027" t="s">
        <v>71</v>
      </c>
      <c r="E6" s="1815" t="s">
        <v>178</v>
      </c>
      <c r="F6" s="1895" t="s">
        <v>351</v>
      </c>
      <c r="G6" s="1896"/>
      <c r="H6" s="1866" t="s">
        <v>352</v>
      </c>
      <c r="I6" s="1889" t="s">
        <v>353</v>
      </c>
      <c r="J6" s="1891" t="s">
        <v>354</v>
      </c>
      <c r="K6" s="1863" t="s">
        <v>355</v>
      </c>
      <c r="L6" s="1028" t="s">
        <v>356</v>
      </c>
      <c r="M6" s="1866" t="s">
        <v>357</v>
      </c>
      <c r="N6" s="1866" t="s">
        <v>358</v>
      </c>
      <c r="O6" s="1870" t="s">
        <v>359</v>
      </c>
      <c r="P6" s="1887" t="s">
        <v>360</v>
      </c>
      <c r="Q6" s="1888"/>
      <c r="R6" s="1866" t="s">
        <v>352</v>
      </c>
      <c r="S6" s="1889" t="s">
        <v>361</v>
      </c>
      <c r="T6" s="1891" t="s">
        <v>362</v>
      </c>
      <c r="U6" s="1899" t="s">
        <v>363</v>
      </c>
      <c r="V6" s="1882"/>
      <c r="W6" s="1885"/>
      <c r="X6" s="1873"/>
      <c r="Y6" s="1861"/>
    </row>
    <row r="7" spans="1:30" s="629" customFormat="1" ht="16.5" customHeight="1">
      <c r="A7" s="665"/>
      <c r="B7" s="1881"/>
      <c r="C7" s="648" t="s">
        <v>174</v>
      </c>
      <c r="D7" s="647" t="s">
        <v>364</v>
      </c>
      <c r="E7" s="1894"/>
      <c r="F7" s="1856" t="s">
        <v>365</v>
      </c>
      <c r="G7" s="1857"/>
      <c r="H7" s="1866"/>
      <c r="I7" s="1897"/>
      <c r="J7" s="1892"/>
      <c r="K7" s="1864"/>
      <c r="L7" s="1028" t="s">
        <v>366</v>
      </c>
      <c r="M7" s="1867"/>
      <c r="N7" s="1866"/>
      <c r="O7" s="1870"/>
      <c r="P7" s="1856" t="s">
        <v>367</v>
      </c>
      <c r="Q7" s="1857"/>
      <c r="R7" s="1866"/>
      <c r="S7" s="1889"/>
      <c r="T7" s="1892"/>
      <c r="U7" s="1900"/>
      <c r="V7" s="1882"/>
      <c r="W7" s="1885"/>
      <c r="X7" s="1873"/>
      <c r="Y7" s="1861"/>
    </row>
    <row r="8" spans="1:30" s="629" customFormat="1" ht="16.5" customHeight="1" thickBot="1">
      <c r="A8" s="677"/>
      <c r="B8" s="677"/>
      <c r="C8" s="1029" t="s">
        <v>368</v>
      </c>
      <c r="D8" s="656" t="s">
        <v>369</v>
      </c>
      <c r="E8" s="1030" t="s">
        <v>370</v>
      </c>
      <c r="F8" s="1031" t="s">
        <v>371</v>
      </c>
      <c r="G8" s="1032" t="s">
        <v>372</v>
      </c>
      <c r="H8" s="1869"/>
      <c r="I8" s="1898"/>
      <c r="J8" s="1893"/>
      <c r="K8" s="1865"/>
      <c r="L8" s="1033"/>
      <c r="M8" s="1868"/>
      <c r="N8" s="1869"/>
      <c r="O8" s="1871"/>
      <c r="P8" s="1031" t="s">
        <v>371</v>
      </c>
      <c r="Q8" s="1032" t="s">
        <v>372</v>
      </c>
      <c r="R8" s="1869"/>
      <c r="S8" s="1890"/>
      <c r="T8" s="1893"/>
      <c r="U8" s="1901"/>
      <c r="V8" s="1883"/>
      <c r="W8" s="1886"/>
      <c r="X8" s="1874"/>
      <c r="Y8" s="1862"/>
      <c r="AC8" s="1858"/>
      <c r="AD8" s="1859"/>
    </row>
    <row r="9" spans="1:30" s="690" customFormat="1" ht="20.25" customHeight="1">
      <c r="A9" s="1034" t="s">
        <v>29</v>
      </c>
      <c r="B9" s="1035">
        <v>969341</v>
      </c>
      <c r="C9" s="1035">
        <v>3053</v>
      </c>
      <c r="D9" s="685">
        <v>0</v>
      </c>
      <c r="E9" s="673">
        <v>3053</v>
      </c>
      <c r="F9" s="673">
        <v>0</v>
      </c>
      <c r="G9" s="676">
        <v>0</v>
      </c>
      <c r="H9" s="1036">
        <v>0</v>
      </c>
      <c r="I9" s="672">
        <v>3053</v>
      </c>
      <c r="J9" s="1037">
        <v>0</v>
      </c>
      <c r="K9" s="1038">
        <v>100</v>
      </c>
      <c r="L9" s="632">
        <v>121609</v>
      </c>
      <c r="M9" s="1039">
        <v>796</v>
      </c>
      <c r="N9" s="1039">
        <v>0</v>
      </c>
      <c r="O9" s="1040">
        <v>120813</v>
      </c>
      <c r="P9" s="1041" t="s">
        <v>215</v>
      </c>
      <c r="Q9" s="676">
        <v>0</v>
      </c>
      <c r="R9" s="1042" t="s">
        <v>213</v>
      </c>
      <c r="S9" s="672">
        <v>120813</v>
      </c>
      <c r="T9" s="1037">
        <v>0</v>
      </c>
      <c r="U9" s="1043">
        <v>100</v>
      </c>
      <c r="V9" s="1040">
        <v>123866</v>
      </c>
      <c r="W9" s="673">
        <v>123866</v>
      </c>
      <c r="X9" s="1044">
        <v>100</v>
      </c>
      <c r="Y9" s="1045">
        <v>12.778372110536953</v>
      </c>
    </row>
    <row r="10" spans="1:30" s="690" customFormat="1" ht="20.25" customHeight="1">
      <c r="A10" s="633" t="s">
        <v>30</v>
      </c>
      <c r="B10" s="1046">
        <v>404215</v>
      </c>
      <c r="C10" s="1046">
        <v>17</v>
      </c>
      <c r="D10" s="1047">
        <v>0</v>
      </c>
      <c r="E10" s="1047">
        <v>17</v>
      </c>
      <c r="F10" s="1041">
        <v>0</v>
      </c>
      <c r="G10" s="1048">
        <v>0</v>
      </c>
      <c r="H10" s="1049">
        <v>0</v>
      </c>
      <c r="I10" s="1050">
        <v>17</v>
      </c>
      <c r="J10" s="1051">
        <v>0</v>
      </c>
      <c r="K10" s="1052">
        <v>100</v>
      </c>
      <c r="L10" s="1053">
        <v>47743</v>
      </c>
      <c r="M10" s="1053">
        <v>257</v>
      </c>
      <c r="N10" s="1054">
        <v>0</v>
      </c>
      <c r="O10" s="1046">
        <v>47486</v>
      </c>
      <c r="P10" s="1041" t="s">
        <v>215</v>
      </c>
      <c r="Q10" s="1048">
        <v>0</v>
      </c>
      <c r="R10" s="1055" t="s">
        <v>213</v>
      </c>
      <c r="S10" s="1050">
        <v>47486</v>
      </c>
      <c r="T10" s="1051">
        <v>0</v>
      </c>
      <c r="U10" s="1056">
        <v>100</v>
      </c>
      <c r="V10" s="1046">
        <v>47503</v>
      </c>
      <c r="W10" s="1041">
        <v>47503</v>
      </c>
      <c r="X10" s="1057">
        <v>100</v>
      </c>
      <c r="Y10" s="1058">
        <v>11.751914204074563</v>
      </c>
    </row>
    <row r="11" spans="1:30" s="690" customFormat="1" ht="20.25" customHeight="1">
      <c r="A11" s="633" t="s">
        <v>31</v>
      </c>
      <c r="B11" s="1059">
        <v>218789</v>
      </c>
      <c r="C11" s="1059">
        <v>0</v>
      </c>
      <c r="D11" s="1041">
        <v>0</v>
      </c>
      <c r="E11" s="1041">
        <v>0</v>
      </c>
      <c r="F11" s="1041">
        <v>0</v>
      </c>
      <c r="G11" s="1060">
        <v>0</v>
      </c>
      <c r="H11" s="1061">
        <v>0</v>
      </c>
      <c r="I11" s="1062">
        <v>0</v>
      </c>
      <c r="J11" s="1051">
        <v>0</v>
      </c>
      <c r="K11" s="1063">
        <v>0</v>
      </c>
      <c r="L11" s="1053">
        <v>24096</v>
      </c>
      <c r="M11" s="1053">
        <v>5260</v>
      </c>
      <c r="N11" s="1053">
        <v>0</v>
      </c>
      <c r="O11" s="1059">
        <v>18836</v>
      </c>
      <c r="P11" s="1041" t="s">
        <v>215</v>
      </c>
      <c r="Q11" s="1060">
        <v>0</v>
      </c>
      <c r="R11" s="1061" t="s">
        <v>213</v>
      </c>
      <c r="S11" s="1062">
        <v>18836</v>
      </c>
      <c r="T11" s="1051">
        <v>0</v>
      </c>
      <c r="U11" s="1064">
        <v>100</v>
      </c>
      <c r="V11" s="1059">
        <v>18836</v>
      </c>
      <c r="W11" s="1041">
        <v>18836</v>
      </c>
      <c r="X11" s="1065">
        <v>100</v>
      </c>
      <c r="Y11" s="1058">
        <v>8.6092079583525667</v>
      </c>
    </row>
    <row r="12" spans="1:30" s="690" customFormat="1" ht="20.25" customHeight="1">
      <c r="A12" s="633" t="s">
        <v>32</v>
      </c>
      <c r="B12" s="1059">
        <v>103811</v>
      </c>
      <c r="C12" s="1059">
        <v>0</v>
      </c>
      <c r="D12" s="1041">
        <v>681</v>
      </c>
      <c r="E12" s="1041">
        <v>681</v>
      </c>
      <c r="F12" s="1041">
        <v>614</v>
      </c>
      <c r="G12" s="1060">
        <v>67</v>
      </c>
      <c r="H12" s="1061">
        <v>0</v>
      </c>
      <c r="I12" s="1062">
        <v>0</v>
      </c>
      <c r="J12" s="1051">
        <v>0</v>
      </c>
      <c r="K12" s="1063">
        <v>0</v>
      </c>
      <c r="L12" s="1053">
        <v>9295</v>
      </c>
      <c r="M12" s="1053">
        <v>6355</v>
      </c>
      <c r="N12" s="1053">
        <v>2940</v>
      </c>
      <c r="O12" s="1059">
        <v>0</v>
      </c>
      <c r="P12" s="1041" t="s">
        <v>215</v>
      </c>
      <c r="Q12" s="1060">
        <v>0</v>
      </c>
      <c r="R12" s="1061" t="s">
        <v>213</v>
      </c>
      <c r="S12" s="1062">
        <v>0</v>
      </c>
      <c r="T12" s="1051">
        <v>0</v>
      </c>
      <c r="U12" s="1063">
        <v>0</v>
      </c>
      <c r="V12" s="1059">
        <v>681</v>
      </c>
      <c r="W12" s="1041">
        <v>0</v>
      </c>
      <c r="X12" s="1065">
        <v>0</v>
      </c>
      <c r="Y12" s="1058">
        <v>0.65599984587375137</v>
      </c>
    </row>
    <row r="13" spans="1:30" s="690" customFormat="1" ht="20.25" customHeight="1" thickBot="1">
      <c r="A13" s="1066" t="s">
        <v>33</v>
      </c>
      <c r="B13" s="1067">
        <v>78190</v>
      </c>
      <c r="C13" s="1067">
        <v>0</v>
      </c>
      <c r="D13" s="1068">
        <v>716</v>
      </c>
      <c r="E13" s="1068">
        <v>716</v>
      </c>
      <c r="F13" s="1068">
        <v>0</v>
      </c>
      <c r="G13" s="1069">
        <v>0</v>
      </c>
      <c r="H13" s="1070">
        <v>193</v>
      </c>
      <c r="I13" s="1071">
        <v>909</v>
      </c>
      <c r="J13" s="1072">
        <v>0</v>
      </c>
      <c r="K13" s="1073">
        <v>126.95530726256983</v>
      </c>
      <c r="L13" s="1074">
        <v>5702</v>
      </c>
      <c r="M13" s="1074">
        <v>3838</v>
      </c>
      <c r="N13" s="1075">
        <v>1864</v>
      </c>
      <c r="O13" s="1067">
        <v>0</v>
      </c>
      <c r="P13" s="1068" t="s">
        <v>215</v>
      </c>
      <c r="Q13" s="1069">
        <v>0</v>
      </c>
      <c r="R13" s="1076" t="s">
        <v>213</v>
      </c>
      <c r="S13" s="1071">
        <v>0</v>
      </c>
      <c r="T13" s="1072">
        <v>0</v>
      </c>
      <c r="U13" s="1077">
        <v>0</v>
      </c>
      <c r="V13" s="1067">
        <v>716</v>
      </c>
      <c r="W13" s="1068">
        <v>909</v>
      </c>
      <c r="X13" s="1078">
        <v>126.95530726256983</v>
      </c>
      <c r="Y13" s="1079">
        <v>0.91571812252206164</v>
      </c>
      <c r="Z13" s="683"/>
    </row>
    <row r="14" spans="1:30" s="690" customFormat="1" ht="20.25" customHeight="1">
      <c r="A14" s="1034" t="s">
        <v>34</v>
      </c>
      <c r="B14" s="1035">
        <v>58593</v>
      </c>
      <c r="C14" s="1035">
        <v>0</v>
      </c>
      <c r="D14" s="685">
        <v>0</v>
      </c>
      <c r="E14" s="685">
        <v>0</v>
      </c>
      <c r="F14" s="685">
        <v>0</v>
      </c>
      <c r="G14" s="688">
        <v>0</v>
      </c>
      <c r="H14" s="1080">
        <v>0</v>
      </c>
      <c r="I14" s="684">
        <v>0</v>
      </c>
      <c r="J14" s="1081">
        <v>0</v>
      </c>
      <c r="K14" s="1063">
        <v>0</v>
      </c>
      <c r="L14" s="1039">
        <v>3098</v>
      </c>
      <c r="M14" s="1039">
        <v>2193</v>
      </c>
      <c r="N14" s="1082">
        <v>905</v>
      </c>
      <c r="O14" s="1035">
        <v>0</v>
      </c>
      <c r="P14" s="685" t="s">
        <v>215</v>
      </c>
      <c r="Q14" s="688">
        <v>0</v>
      </c>
      <c r="R14" s="1083" t="s">
        <v>213</v>
      </c>
      <c r="S14" s="684">
        <v>0</v>
      </c>
      <c r="T14" s="1081">
        <v>0</v>
      </c>
      <c r="U14" s="1063">
        <v>0</v>
      </c>
      <c r="V14" s="1040">
        <v>0</v>
      </c>
      <c r="W14" s="673">
        <v>0</v>
      </c>
      <c r="X14" s="1044">
        <v>0</v>
      </c>
      <c r="Y14" s="1045">
        <v>0</v>
      </c>
    </row>
    <row r="15" spans="1:30" s="690" customFormat="1" ht="20.25" customHeight="1">
      <c r="A15" s="633" t="s">
        <v>35</v>
      </c>
      <c r="B15" s="1059">
        <v>109647</v>
      </c>
      <c r="C15" s="1059">
        <v>91</v>
      </c>
      <c r="D15" s="1041">
        <v>9</v>
      </c>
      <c r="E15" s="1041">
        <v>100</v>
      </c>
      <c r="F15" s="1041">
        <v>0</v>
      </c>
      <c r="G15" s="1060">
        <v>0</v>
      </c>
      <c r="H15" s="1061">
        <v>0</v>
      </c>
      <c r="I15" s="1062">
        <v>100</v>
      </c>
      <c r="J15" s="1051">
        <v>0</v>
      </c>
      <c r="K15" s="1084">
        <v>100</v>
      </c>
      <c r="L15" s="1053">
        <v>10215</v>
      </c>
      <c r="M15" s="1053">
        <v>6798</v>
      </c>
      <c r="N15" s="1053">
        <v>3417</v>
      </c>
      <c r="O15" s="1059">
        <v>0</v>
      </c>
      <c r="P15" s="1041" t="s">
        <v>215</v>
      </c>
      <c r="Q15" s="1060">
        <v>0</v>
      </c>
      <c r="R15" s="1061" t="s">
        <v>213</v>
      </c>
      <c r="S15" s="1062">
        <v>0</v>
      </c>
      <c r="T15" s="1051">
        <v>0</v>
      </c>
      <c r="U15" s="1063">
        <v>0</v>
      </c>
      <c r="V15" s="1059">
        <v>100</v>
      </c>
      <c r="W15" s="1041">
        <v>100</v>
      </c>
      <c r="X15" s="1065">
        <v>100</v>
      </c>
      <c r="Y15" s="1058">
        <v>9.1201765666183293E-2</v>
      </c>
    </row>
    <row r="16" spans="1:30" s="690" customFormat="1" ht="20.25" customHeight="1">
      <c r="A16" s="633" t="s">
        <v>36</v>
      </c>
      <c r="B16" s="1059">
        <v>64928</v>
      </c>
      <c r="C16" s="1059">
        <v>0</v>
      </c>
      <c r="D16" s="1041">
        <v>573</v>
      </c>
      <c r="E16" s="1041">
        <v>573</v>
      </c>
      <c r="F16" s="1041">
        <v>0</v>
      </c>
      <c r="G16" s="1060">
        <v>573</v>
      </c>
      <c r="H16" s="1061">
        <v>0</v>
      </c>
      <c r="I16" s="1062">
        <v>0</v>
      </c>
      <c r="J16" s="1051">
        <v>0</v>
      </c>
      <c r="K16" s="1052">
        <v>0</v>
      </c>
      <c r="L16" s="1053">
        <v>6426</v>
      </c>
      <c r="M16" s="1053">
        <v>682</v>
      </c>
      <c r="N16" s="1053">
        <v>150</v>
      </c>
      <c r="O16" s="1059">
        <v>5594</v>
      </c>
      <c r="P16" s="1041" t="s">
        <v>215</v>
      </c>
      <c r="Q16" s="1060">
        <v>5594</v>
      </c>
      <c r="R16" s="1061" t="s">
        <v>213</v>
      </c>
      <c r="S16" s="1062">
        <v>0</v>
      </c>
      <c r="T16" s="1051">
        <v>0</v>
      </c>
      <c r="U16" s="1085">
        <v>0</v>
      </c>
      <c r="V16" s="1059">
        <v>6167</v>
      </c>
      <c r="W16" s="1041">
        <v>0</v>
      </c>
      <c r="X16" s="1065">
        <v>0</v>
      </c>
      <c r="Y16" s="1058">
        <v>9.4982134056185323</v>
      </c>
    </row>
    <row r="17" spans="1:26" s="690" customFormat="1" ht="20.25" customHeight="1">
      <c r="A17" s="633" t="s">
        <v>37</v>
      </c>
      <c r="B17" s="1059">
        <v>71471</v>
      </c>
      <c r="C17" s="1059">
        <v>0</v>
      </c>
      <c r="D17" s="1041">
        <v>0</v>
      </c>
      <c r="E17" s="1041">
        <v>0</v>
      </c>
      <c r="F17" s="1041">
        <v>0</v>
      </c>
      <c r="G17" s="1060">
        <v>0</v>
      </c>
      <c r="H17" s="1061">
        <v>0</v>
      </c>
      <c r="I17" s="1062">
        <v>0</v>
      </c>
      <c r="J17" s="1051">
        <v>0</v>
      </c>
      <c r="K17" s="1063">
        <v>0</v>
      </c>
      <c r="L17" s="1053">
        <v>7769</v>
      </c>
      <c r="M17" s="1053">
        <v>1042</v>
      </c>
      <c r="N17" s="1053">
        <v>535</v>
      </c>
      <c r="O17" s="1059">
        <v>6192</v>
      </c>
      <c r="P17" s="1041" t="s">
        <v>215</v>
      </c>
      <c r="Q17" s="1060">
        <v>733</v>
      </c>
      <c r="R17" s="1061" t="s">
        <v>213</v>
      </c>
      <c r="S17" s="1062">
        <v>5459</v>
      </c>
      <c r="T17" s="1051">
        <v>0</v>
      </c>
      <c r="U17" s="1085">
        <v>88.162144702842383</v>
      </c>
      <c r="V17" s="1059">
        <v>6192</v>
      </c>
      <c r="W17" s="1041">
        <v>5459</v>
      </c>
      <c r="X17" s="1065">
        <v>88.162144702842383</v>
      </c>
      <c r="Y17" s="1058">
        <v>8.6636537896489472</v>
      </c>
    </row>
    <row r="18" spans="1:26" s="690" customFormat="1" ht="20.25" customHeight="1" thickBot="1">
      <c r="A18" s="1066" t="s">
        <v>38</v>
      </c>
      <c r="B18" s="1067">
        <v>15097</v>
      </c>
      <c r="C18" s="1067">
        <v>0</v>
      </c>
      <c r="D18" s="1068">
        <v>0</v>
      </c>
      <c r="E18" s="1068">
        <v>0</v>
      </c>
      <c r="F18" s="1068">
        <v>0</v>
      </c>
      <c r="G18" s="1069">
        <v>0</v>
      </c>
      <c r="H18" s="1076">
        <v>0</v>
      </c>
      <c r="I18" s="1071">
        <v>0</v>
      </c>
      <c r="J18" s="1072">
        <v>0</v>
      </c>
      <c r="K18" s="1086">
        <v>0</v>
      </c>
      <c r="L18" s="1075">
        <v>1188</v>
      </c>
      <c r="M18" s="1075">
        <v>1125</v>
      </c>
      <c r="N18" s="1075">
        <v>0</v>
      </c>
      <c r="O18" s="1067">
        <v>63</v>
      </c>
      <c r="P18" s="1068" t="s">
        <v>215</v>
      </c>
      <c r="Q18" s="1069">
        <v>63</v>
      </c>
      <c r="R18" s="1076" t="s">
        <v>213</v>
      </c>
      <c r="S18" s="1071">
        <v>0</v>
      </c>
      <c r="T18" s="1072">
        <v>0</v>
      </c>
      <c r="U18" s="1077">
        <v>0</v>
      </c>
      <c r="V18" s="1067">
        <v>63</v>
      </c>
      <c r="W18" s="1068">
        <v>0</v>
      </c>
      <c r="X18" s="1087">
        <v>0</v>
      </c>
      <c r="Y18" s="1079">
        <v>0.41730145061932833</v>
      </c>
    </row>
    <row r="19" spans="1:26" s="690" customFormat="1" ht="20.25" customHeight="1">
      <c r="A19" s="1034" t="s">
        <v>39</v>
      </c>
      <c r="B19" s="1035">
        <v>14695</v>
      </c>
      <c r="C19" s="1035">
        <v>0</v>
      </c>
      <c r="D19" s="685">
        <v>58</v>
      </c>
      <c r="E19" s="685">
        <v>58</v>
      </c>
      <c r="F19" s="685">
        <v>0</v>
      </c>
      <c r="G19" s="688" t="s">
        <v>215</v>
      </c>
      <c r="H19" s="1083">
        <v>614</v>
      </c>
      <c r="I19" s="684">
        <v>672</v>
      </c>
      <c r="J19" s="1081">
        <v>0</v>
      </c>
      <c r="K19" s="1084">
        <v>1158.6206896551723</v>
      </c>
      <c r="L19" s="1082">
        <v>667</v>
      </c>
      <c r="M19" s="1082">
        <v>667</v>
      </c>
      <c r="N19" s="1082">
        <v>0</v>
      </c>
      <c r="O19" s="1035">
        <v>0</v>
      </c>
      <c r="P19" s="685" t="s">
        <v>215</v>
      </c>
      <c r="Q19" s="688">
        <v>0</v>
      </c>
      <c r="R19" s="1083" t="s">
        <v>213</v>
      </c>
      <c r="S19" s="684">
        <v>0</v>
      </c>
      <c r="T19" s="1081">
        <v>0</v>
      </c>
      <c r="U19" s="1063">
        <v>0</v>
      </c>
      <c r="V19" s="1035">
        <v>58</v>
      </c>
      <c r="W19" s="685">
        <v>672</v>
      </c>
      <c r="X19" s="1088">
        <v>1158.6206896551723</v>
      </c>
      <c r="Y19" s="1089">
        <v>0.39469207213337876</v>
      </c>
    </row>
    <row r="20" spans="1:26" s="690" customFormat="1" ht="20.25" customHeight="1">
      <c r="A20" s="633" t="s">
        <v>40</v>
      </c>
      <c r="B20" s="1059">
        <v>47444</v>
      </c>
      <c r="C20" s="1059">
        <v>0</v>
      </c>
      <c r="D20" s="1041">
        <v>629</v>
      </c>
      <c r="E20" s="1041">
        <v>629</v>
      </c>
      <c r="F20" s="1041">
        <v>0</v>
      </c>
      <c r="G20" s="1060">
        <v>629</v>
      </c>
      <c r="H20" s="1061">
        <v>0</v>
      </c>
      <c r="I20" s="1062">
        <v>0</v>
      </c>
      <c r="J20" s="1051">
        <v>0</v>
      </c>
      <c r="K20" s="1063">
        <v>0</v>
      </c>
      <c r="L20" s="1053">
        <v>3611</v>
      </c>
      <c r="M20" s="1053">
        <v>1713</v>
      </c>
      <c r="N20" s="1053">
        <v>0</v>
      </c>
      <c r="O20" s="1059">
        <v>1898</v>
      </c>
      <c r="P20" s="1041" t="s">
        <v>215</v>
      </c>
      <c r="Q20" s="1060">
        <v>7</v>
      </c>
      <c r="R20" s="1061" t="s">
        <v>213</v>
      </c>
      <c r="S20" s="1059">
        <v>1891</v>
      </c>
      <c r="T20" s="1041">
        <v>1891</v>
      </c>
      <c r="U20" s="1085">
        <v>99.631190727081147</v>
      </c>
      <c r="V20" s="1059">
        <v>2527</v>
      </c>
      <c r="W20" s="1041">
        <v>1891</v>
      </c>
      <c r="X20" s="1065">
        <v>74.831816383062915</v>
      </c>
      <c r="Y20" s="1058">
        <v>5.326279403085743</v>
      </c>
    </row>
    <row r="21" spans="1:26" s="690" customFormat="1" ht="20.25" customHeight="1">
      <c r="A21" s="633" t="s">
        <v>41</v>
      </c>
      <c r="B21" s="1059">
        <v>68734</v>
      </c>
      <c r="C21" s="1059">
        <v>0</v>
      </c>
      <c r="D21" s="1041">
        <v>0</v>
      </c>
      <c r="E21" s="1041">
        <v>0</v>
      </c>
      <c r="F21" s="1041">
        <v>0</v>
      </c>
      <c r="G21" s="1060">
        <v>0</v>
      </c>
      <c r="H21" s="1061">
        <v>0</v>
      </c>
      <c r="I21" s="1062">
        <v>0</v>
      </c>
      <c r="J21" s="1051">
        <v>0</v>
      </c>
      <c r="K21" s="1063">
        <v>0</v>
      </c>
      <c r="L21" s="1053">
        <v>5324</v>
      </c>
      <c r="M21" s="1053">
        <v>0</v>
      </c>
      <c r="N21" s="1053">
        <v>0</v>
      </c>
      <c r="O21" s="1059">
        <v>5324</v>
      </c>
      <c r="P21" s="1041" t="s">
        <v>215</v>
      </c>
      <c r="Q21" s="1060">
        <v>5324</v>
      </c>
      <c r="R21" s="1061" t="s">
        <v>213</v>
      </c>
      <c r="S21" s="1062">
        <v>0</v>
      </c>
      <c r="T21" s="1051">
        <v>0</v>
      </c>
      <c r="U21" s="1085">
        <v>0</v>
      </c>
      <c r="V21" s="1059">
        <v>5324</v>
      </c>
      <c r="W21" s="1041">
        <v>0</v>
      </c>
      <c r="X21" s="1065">
        <v>0</v>
      </c>
      <c r="Y21" s="1058">
        <v>7.7458026595280352</v>
      </c>
    </row>
    <row r="22" spans="1:26" s="690" customFormat="1" ht="20.25" customHeight="1">
      <c r="A22" s="633" t="s">
        <v>42</v>
      </c>
      <c r="B22" s="1059">
        <v>67287</v>
      </c>
      <c r="C22" s="1059">
        <v>0</v>
      </c>
      <c r="D22" s="1041">
        <v>0</v>
      </c>
      <c r="E22" s="1041">
        <v>0</v>
      </c>
      <c r="F22" s="1041">
        <v>0</v>
      </c>
      <c r="G22" s="1060">
        <v>0</v>
      </c>
      <c r="H22" s="1061">
        <v>0</v>
      </c>
      <c r="I22" s="1062">
        <v>0</v>
      </c>
      <c r="J22" s="1051">
        <v>0</v>
      </c>
      <c r="K22" s="1063">
        <v>0</v>
      </c>
      <c r="L22" s="1053">
        <v>6567</v>
      </c>
      <c r="M22" s="1053">
        <v>4064</v>
      </c>
      <c r="N22" s="1053">
        <v>1910</v>
      </c>
      <c r="O22" s="1059">
        <v>593</v>
      </c>
      <c r="P22" s="1041" t="s">
        <v>215</v>
      </c>
      <c r="Q22" s="1060">
        <v>593</v>
      </c>
      <c r="R22" s="1061" t="s">
        <v>213</v>
      </c>
      <c r="S22" s="1062">
        <v>0</v>
      </c>
      <c r="T22" s="1051">
        <v>0</v>
      </c>
      <c r="U22" s="1085">
        <v>0</v>
      </c>
      <c r="V22" s="1059">
        <v>593</v>
      </c>
      <c r="W22" s="1041">
        <v>0</v>
      </c>
      <c r="X22" s="1065">
        <v>0</v>
      </c>
      <c r="Y22" s="1058">
        <v>0.88129950807734037</v>
      </c>
    </row>
    <row r="23" spans="1:26" s="690" customFormat="1" ht="20.25" customHeight="1" thickBot="1">
      <c r="A23" s="1066" t="s">
        <v>43</v>
      </c>
      <c r="B23" s="1067">
        <v>27024</v>
      </c>
      <c r="C23" s="1067">
        <v>0</v>
      </c>
      <c r="D23" s="1068">
        <v>359</v>
      </c>
      <c r="E23" s="1068">
        <v>359</v>
      </c>
      <c r="F23" s="1068">
        <v>0</v>
      </c>
      <c r="G23" s="1069">
        <v>359</v>
      </c>
      <c r="H23" s="1076">
        <v>0</v>
      </c>
      <c r="I23" s="1071">
        <v>0</v>
      </c>
      <c r="J23" s="1072">
        <v>0</v>
      </c>
      <c r="K23" s="1073">
        <v>0</v>
      </c>
      <c r="L23" s="1074">
        <v>2446</v>
      </c>
      <c r="M23" s="1074">
        <v>1161</v>
      </c>
      <c r="N23" s="1075">
        <v>0</v>
      </c>
      <c r="O23" s="1067">
        <v>1285</v>
      </c>
      <c r="P23" s="1068" t="s">
        <v>215</v>
      </c>
      <c r="Q23" s="1069">
        <v>4</v>
      </c>
      <c r="R23" s="1076" t="s">
        <v>213</v>
      </c>
      <c r="S23" s="1071">
        <v>1281</v>
      </c>
      <c r="T23" s="1072">
        <v>1281</v>
      </c>
      <c r="U23" s="1077">
        <v>99.688715953307394</v>
      </c>
      <c r="V23" s="1090">
        <v>1644</v>
      </c>
      <c r="W23" s="1091">
        <v>1281</v>
      </c>
      <c r="X23" s="1092">
        <v>77.919708029197082</v>
      </c>
      <c r="Y23" s="1093">
        <v>6.0834813499111897</v>
      </c>
    </row>
    <row r="24" spans="1:26" s="690" customFormat="1" ht="20.25" customHeight="1">
      <c r="A24" s="1034" t="s">
        <v>44</v>
      </c>
      <c r="B24" s="1035">
        <v>36598</v>
      </c>
      <c r="C24" s="1035">
        <v>0</v>
      </c>
      <c r="D24" s="685">
        <v>0</v>
      </c>
      <c r="E24" s="685">
        <v>0</v>
      </c>
      <c r="F24" s="685">
        <v>0</v>
      </c>
      <c r="G24" s="688">
        <v>0</v>
      </c>
      <c r="H24" s="1083">
        <v>0</v>
      </c>
      <c r="I24" s="684">
        <v>0</v>
      </c>
      <c r="J24" s="1081">
        <v>0</v>
      </c>
      <c r="K24" s="1063">
        <v>0</v>
      </c>
      <c r="L24" s="1039">
        <v>2939</v>
      </c>
      <c r="M24" s="1039">
        <v>2311</v>
      </c>
      <c r="N24" s="1082">
        <v>500</v>
      </c>
      <c r="O24" s="1035">
        <v>128</v>
      </c>
      <c r="P24" s="685" t="s">
        <v>215</v>
      </c>
      <c r="Q24" s="688">
        <v>128</v>
      </c>
      <c r="R24" s="1083" t="s">
        <v>213</v>
      </c>
      <c r="S24" s="684">
        <v>0</v>
      </c>
      <c r="T24" s="1081">
        <v>0</v>
      </c>
      <c r="U24" s="1094">
        <v>0</v>
      </c>
      <c r="V24" s="1040">
        <v>128</v>
      </c>
      <c r="W24" s="673">
        <v>0</v>
      </c>
      <c r="X24" s="1044">
        <v>0</v>
      </c>
      <c r="Y24" s="1045">
        <v>0.34974588775342913</v>
      </c>
    </row>
    <row r="25" spans="1:26" s="690" customFormat="1" ht="20.25" customHeight="1">
      <c r="A25" s="633" t="s">
        <v>45</v>
      </c>
      <c r="B25" s="1059">
        <v>33133</v>
      </c>
      <c r="C25" s="1059">
        <v>0</v>
      </c>
      <c r="D25" s="1041">
        <v>0</v>
      </c>
      <c r="E25" s="1041">
        <v>0</v>
      </c>
      <c r="F25" s="1041">
        <v>0</v>
      </c>
      <c r="G25" s="1060">
        <v>0</v>
      </c>
      <c r="H25" s="1061">
        <v>0</v>
      </c>
      <c r="I25" s="1062">
        <v>0</v>
      </c>
      <c r="J25" s="1051">
        <v>0</v>
      </c>
      <c r="K25" s="1063">
        <v>0</v>
      </c>
      <c r="L25" s="1053">
        <v>2811</v>
      </c>
      <c r="M25" s="1053">
        <v>2209</v>
      </c>
      <c r="N25" s="1053">
        <v>479</v>
      </c>
      <c r="O25" s="1059">
        <v>123</v>
      </c>
      <c r="P25" s="1041" t="s">
        <v>215</v>
      </c>
      <c r="Q25" s="1060">
        <v>123</v>
      </c>
      <c r="R25" s="1061" t="s">
        <v>213</v>
      </c>
      <c r="S25" s="1062">
        <v>0</v>
      </c>
      <c r="T25" s="1051">
        <v>0</v>
      </c>
      <c r="U25" s="1085">
        <v>0</v>
      </c>
      <c r="V25" s="1059">
        <v>123</v>
      </c>
      <c r="W25" s="1041">
        <v>0</v>
      </c>
      <c r="X25" s="1065">
        <v>0</v>
      </c>
      <c r="Y25" s="1058">
        <v>0.37123109890441552</v>
      </c>
    </row>
    <row r="26" spans="1:26" s="690" customFormat="1" ht="20.25" customHeight="1">
      <c r="A26" s="633" t="s">
        <v>46</v>
      </c>
      <c r="B26" s="1059">
        <v>12788</v>
      </c>
      <c r="C26" s="1059">
        <v>115</v>
      </c>
      <c r="D26" s="1041">
        <v>64</v>
      </c>
      <c r="E26" s="1041">
        <v>179</v>
      </c>
      <c r="F26" s="1041">
        <v>0</v>
      </c>
      <c r="G26" s="1060">
        <v>0</v>
      </c>
      <c r="H26" s="1061">
        <v>0</v>
      </c>
      <c r="I26" s="1062">
        <v>179</v>
      </c>
      <c r="J26" s="1051">
        <v>0</v>
      </c>
      <c r="K26" s="1063">
        <v>100</v>
      </c>
      <c r="L26" s="1053">
        <v>1084</v>
      </c>
      <c r="M26" s="1053">
        <v>10</v>
      </c>
      <c r="N26" s="1053">
        <v>0</v>
      </c>
      <c r="O26" s="1059">
        <v>1074</v>
      </c>
      <c r="P26" s="1041" t="s">
        <v>215</v>
      </c>
      <c r="Q26" s="1060">
        <v>0</v>
      </c>
      <c r="R26" s="1061" t="s">
        <v>213</v>
      </c>
      <c r="S26" s="1062">
        <v>1074</v>
      </c>
      <c r="T26" s="1051">
        <v>0</v>
      </c>
      <c r="U26" s="1085">
        <v>100</v>
      </c>
      <c r="V26" s="1059">
        <v>1253</v>
      </c>
      <c r="W26" s="1041">
        <v>1253</v>
      </c>
      <c r="X26" s="1065">
        <v>100</v>
      </c>
      <c r="Y26" s="1058">
        <v>9.7982483578354707</v>
      </c>
    </row>
    <row r="27" spans="1:26" s="690" customFormat="1" ht="20.25" customHeight="1" thickBot="1">
      <c r="A27" s="1095" t="s">
        <v>47</v>
      </c>
      <c r="B27" s="1090">
        <v>23666</v>
      </c>
      <c r="C27" s="1090">
        <v>0</v>
      </c>
      <c r="D27" s="1091">
        <v>0</v>
      </c>
      <c r="E27" s="1041">
        <v>0</v>
      </c>
      <c r="F27" s="1091">
        <v>0</v>
      </c>
      <c r="G27" s="1096">
        <v>0</v>
      </c>
      <c r="H27" s="1097">
        <v>0</v>
      </c>
      <c r="I27" s="1062">
        <v>0</v>
      </c>
      <c r="J27" s="1098">
        <v>0</v>
      </c>
      <c r="K27" s="1063">
        <v>0</v>
      </c>
      <c r="L27" s="1075">
        <v>2052</v>
      </c>
      <c r="M27" s="1075">
        <v>1612</v>
      </c>
      <c r="N27" s="1074">
        <v>350</v>
      </c>
      <c r="O27" s="1059">
        <v>90</v>
      </c>
      <c r="P27" s="1041" t="s">
        <v>215</v>
      </c>
      <c r="Q27" s="1096">
        <v>90</v>
      </c>
      <c r="R27" s="1097" t="s">
        <v>213</v>
      </c>
      <c r="S27" s="1062">
        <v>0</v>
      </c>
      <c r="T27" s="1098">
        <v>0</v>
      </c>
      <c r="U27" s="1085">
        <v>0</v>
      </c>
      <c r="V27" s="1067">
        <v>90</v>
      </c>
      <c r="W27" s="1068">
        <v>0</v>
      </c>
      <c r="X27" s="1087">
        <v>0</v>
      </c>
      <c r="Y27" s="1079">
        <v>0.38029240260289021</v>
      </c>
    </row>
    <row r="28" spans="1:26" s="690" customFormat="1" ht="20.25" customHeight="1" thickBot="1">
      <c r="A28" s="1099" t="s">
        <v>48</v>
      </c>
      <c r="B28" s="1100">
        <v>2425451</v>
      </c>
      <c r="C28" s="1100">
        <v>3276</v>
      </c>
      <c r="D28" s="1101">
        <v>3089</v>
      </c>
      <c r="E28" s="1101">
        <v>6365</v>
      </c>
      <c r="F28" s="1101">
        <v>614</v>
      </c>
      <c r="G28" s="1102">
        <v>1628</v>
      </c>
      <c r="H28" s="1103">
        <v>807</v>
      </c>
      <c r="I28" s="1104">
        <v>4930</v>
      </c>
      <c r="J28" s="1103">
        <v>0</v>
      </c>
      <c r="K28" s="1105">
        <v>77.454831107619796</v>
      </c>
      <c r="L28" s="1054">
        <v>264642</v>
      </c>
      <c r="M28" s="1054">
        <v>42093</v>
      </c>
      <c r="N28" s="1106">
        <v>13050</v>
      </c>
      <c r="O28" s="1100">
        <v>209499</v>
      </c>
      <c r="P28" s="1101" t="s">
        <v>215</v>
      </c>
      <c r="Q28" s="1102">
        <v>12659</v>
      </c>
      <c r="R28" s="1106" t="s">
        <v>213</v>
      </c>
      <c r="S28" s="1104">
        <v>196840</v>
      </c>
      <c r="T28" s="1103">
        <v>3172</v>
      </c>
      <c r="U28" s="1107">
        <v>93.957489057227008</v>
      </c>
      <c r="V28" s="1100">
        <v>215864</v>
      </c>
      <c r="W28" s="1101">
        <v>201770</v>
      </c>
      <c r="X28" s="1108">
        <v>93.470889078308559</v>
      </c>
      <c r="Y28" s="1109">
        <v>8.8999530396614901</v>
      </c>
      <c r="Z28" s="683"/>
    </row>
    <row r="29" spans="1:26" s="690" customFormat="1" ht="20.25" customHeight="1">
      <c r="A29" s="1034" t="s">
        <v>49</v>
      </c>
      <c r="B29" s="1090">
        <v>9026</v>
      </c>
      <c r="C29" s="1090">
        <v>0</v>
      </c>
      <c r="D29" s="1091">
        <v>62</v>
      </c>
      <c r="E29" s="1041">
        <v>62</v>
      </c>
      <c r="F29" s="685">
        <v>0</v>
      </c>
      <c r="G29" s="685">
        <v>62</v>
      </c>
      <c r="H29" s="1083">
        <v>0</v>
      </c>
      <c r="I29" s="684">
        <v>0</v>
      </c>
      <c r="J29" s="1051">
        <v>0</v>
      </c>
      <c r="K29" s="1063">
        <v>0</v>
      </c>
      <c r="L29" s="1039">
        <v>581</v>
      </c>
      <c r="M29" s="1039">
        <v>535</v>
      </c>
      <c r="N29" s="1082">
        <v>0</v>
      </c>
      <c r="O29" s="1035">
        <v>46</v>
      </c>
      <c r="P29" s="685" t="s">
        <v>215</v>
      </c>
      <c r="Q29" s="1110">
        <v>46</v>
      </c>
      <c r="R29" s="1083" t="s">
        <v>213</v>
      </c>
      <c r="S29" s="684">
        <v>0</v>
      </c>
      <c r="T29" s="1051">
        <v>0</v>
      </c>
      <c r="U29" s="1094">
        <v>0</v>
      </c>
      <c r="V29" s="1040">
        <v>108</v>
      </c>
      <c r="W29" s="673">
        <v>0</v>
      </c>
      <c r="X29" s="1044">
        <v>0</v>
      </c>
      <c r="Y29" s="1045">
        <v>1.1965433192998005</v>
      </c>
    </row>
    <row r="30" spans="1:26" s="690" customFormat="1" ht="20.25" customHeight="1">
      <c r="A30" s="633" t="s">
        <v>50</v>
      </c>
      <c r="B30" s="1059">
        <v>13469</v>
      </c>
      <c r="C30" s="1059">
        <v>0</v>
      </c>
      <c r="D30" s="1041">
        <v>0</v>
      </c>
      <c r="E30" s="1041">
        <v>0</v>
      </c>
      <c r="F30" s="1111">
        <v>0</v>
      </c>
      <c r="G30" s="1111">
        <v>0</v>
      </c>
      <c r="H30" s="1112">
        <v>0</v>
      </c>
      <c r="I30" s="1113">
        <v>0</v>
      </c>
      <c r="J30" s="1051">
        <v>0</v>
      </c>
      <c r="K30" s="1063">
        <v>0</v>
      </c>
      <c r="L30" s="1053">
        <v>1589</v>
      </c>
      <c r="M30" s="1053">
        <v>1131</v>
      </c>
      <c r="N30" s="1053">
        <v>0</v>
      </c>
      <c r="O30" s="1059">
        <v>458</v>
      </c>
      <c r="P30" s="1041" t="s">
        <v>215</v>
      </c>
      <c r="Q30" s="1060">
        <v>458</v>
      </c>
      <c r="R30" s="1061" t="s">
        <v>213</v>
      </c>
      <c r="S30" s="1062">
        <v>0</v>
      </c>
      <c r="T30" s="1051">
        <v>0</v>
      </c>
      <c r="U30" s="1085">
        <v>0</v>
      </c>
      <c r="V30" s="1059">
        <v>458</v>
      </c>
      <c r="W30" s="1041">
        <v>0</v>
      </c>
      <c r="X30" s="1065">
        <v>0</v>
      </c>
      <c r="Y30" s="1058">
        <v>3.4004009206325638</v>
      </c>
    </row>
    <row r="31" spans="1:26" s="690" customFormat="1" ht="20.25" customHeight="1">
      <c r="A31" s="633" t="s">
        <v>51</v>
      </c>
      <c r="B31" s="1059">
        <v>10335</v>
      </c>
      <c r="C31" s="1059">
        <v>0</v>
      </c>
      <c r="D31" s="1041">
        <v>101</v>
      </c>
      <c r="E31" s="1041">
        <v>101</v>
      </c>
      <c r="F31" s="1111">
        <v>99</v>
      </c>
      <c r="G31" s="1111">
        <v>2</v>
      </c>
      <c r="H31" s="1112">
        <v>0</v>
      </c>
      <c r="I31" s="1113">
        <v>0</v>
      </c>
      <c r="J31" s="1051">
        <v>0</v>
      </c>
      <c r="K31" s="1063">
        <v>0</v>
      </c>
      <c r="L31" s="1053">
        <v>493</v>
      </c>
      <c r="M31" s="1053">
        <v>493</v>
      </c>
      <c r="N31" s="1053">
        <v>0</v>
      </c>
      <c r="O31" s="1059">
        <v>0</v>
      </c>
      <c r="P31" s="1041" t="s">
        <v>215</v>
      </c>
      <c r="Q31" s="1060">
        <v>0</v>
      </c>
      <c r="R31" s="1061" t="s">
        <v>213</v>
      </c>
      <c r="S31" s="1062">
        <v>0</v>
      </c>
      <c r="T31" s="1051">
        <v>0</v>
      </c>
      <c r="U31" s="1085">
        <v>0</v>
      </c>
      <c r="V31" s="1059">
        <v>101</v>
      </c>
      <c r="W31" s="1041">
        <v>0</v>
      </c>
      <c r="X31" s="1065">
        <v>0</v>
      </c>
      <c r="Y31" s="1058">
        <v>0.97726173197871313</v>
      </c>
    </row>
    <row r="32" spans="1:26" s="690" customFormat="1" ht="20.25" customHeight="1" thickBot="1">
      <c r="A32" s="1066" t="s">
        <v>52</v>
      </c>
      <c r="B32" s="1067">
        <v>8203</v>
      </c>
      <c r="C32" s="1067">
        <v>0</v>
      </c>
      <c r="D32" s="1068">
        <v>94</v>
      </c>
      <c r="E32" s="1091">
        <v>94</v>
      </c>
      <c r="F32" s="1114">
        <v>94</v>
      </c>
      <c r="G32" s="1114">
        <v>0</v>
      </c>
      <c r="H32" s="1115">
        <v>0</v>
      </c>
      <c r="I32" s="1116">
        <v>0</v>
      </c>
      <c r="J32" s="1098">
        <v>0</v>
      </c>
      <c r="K32" s="1117">
        <v>0</v>
      </c>
      <c r="L32" s="1075">
        <v>389</v>
      </c>
      <c r="M32" s="1075">
        <v>389</v>
      </c>
      <c r="N32" s="1074">
        <v>0</v>
      </c>
      <c r="O32" s="1090">
        <v>0</v>
      </c>
      <c r="P32" s="1091" t="s">
        <v>215</v>
      </c>
      <c r="Q32" s="1096">
        <v>0</v>
      </c>
      <c r="R32" s="1097" t="s">
        <v>213</v>
      </c>
      <c r="S32" s="1118">
        <v>0</v>
      </c>
      <c r="T32" s="1098">
        <v>0</v>
      </c>
      <c r="U32" s="1119">
        <v>0</v>
      </c>
      <c r="V32" s="1067">
        <v>94</v>
      </c>
      <c r="W32" s="1068">
        <v>0</v>
      </c>
      <c r="X32" s="1087">
        <v>0</v>
      </c>
      <c r="Y32" s="1079">
        <v>1.1459222235767401</v>
      </c>
    </row>
    <row r="33" spans="1:26" s="690" customFormat="1" ht="20.25" customHeight="1">
      <c r="A33" s="1034" t="s">
        <v>53</v>
      </c>
      <c r="B33" s="1035">
        <v>3079</v>
      </c>
      <c r="C33" s="1035">
        <v>0</v>
      </c>
      <c r="D33" s="685">
        <v>25</v>
      </c>
      <c r="E33" s="673">
        <v>25</v>
      </c>
      <c r="F33" s="1120">
        <v>0</v>
      </c>
      <c r="G33" s="1120">
        <v>0</v>
      </c>
      <c r="H33" s="1121">
        <v>0</v>
      </c>
      <c r="I33" s="1122">
        <v>25</v>
      </c>
      <c r="J33" s="1037">
        <v>25</v>
      </c>
      <c r="K33" s="1038">
        <v>100</v>
      </c>
      <c r="L33" s="1082">
        <v>220</v>
      </c>
      <c r="M33" s="1082">
        <v>37</v>
      </c>
      <c r="N33" s="1039">
        <v>8</v>
      </c>
      <c r="O33" s="1040">
        <v>175</v>
      </c>
      <c r="P33" s="673" t="s">
        <v>215</v>
      </c>
      <c r="Q33" s="676">
        <v>71</v>
      </c>
      <c r="R33" s="1036" t="s">
        <v>213</v>
      </c>
      <c r="S33" s="672">
        <v>104</v>
      </c>
      <c r="T33" s="1037">
        <v>104</v>
      </c>
      <c r="U33" s="1043">
        <v>59.428571428571431</v>
      </c>
      <c r="V33" s="1040">
        <v>200</v>
      </c>
      <c r="W33" s="673">
        <v>129</v>
      </c>
      <c r="X33" s="1044">
        <v>64.5</v>
      </c>
      <c r="Y33" s="1045">
        <v>6.4956154595647932</v>
      </c>
    </row>
    <row r="34" spans="1:26" s="690" customFormat="1" ht="20.25" customHeight="1">
      <c r="A34" s="633" t="s">
        <v>54</v>
      </c>
      <c r="B34" s="1059">
        <v>5370</v>
      </c>
      <c r="C34" s="1059">
        <v>0</v>
      </c>
      <c r="D34" s="1041">
        <v>55</v>
      </c>
      <c r="E34" s="1041">
        <v>55</v>
      </c>
      <c r="F34" s="1111">
        <v>0</v>
      </c>
      <c r="G34" s="1111">
        <v>0</v>
      </c>
      <c r="H34" s="1112">
        <v>0</v>
      </c>
      <c r="I34" s="1113">
        <v>55</v>
      </c>
      <c r="J34" s="1051">
        <v>55</v>
      </c>
      <c r="K34" s="1063">
        <v>100</v>
      </c>
      <c r="L34" s="1053">
        <v>357</v>
      </c>
      <c r="M34" s="1053">
        <v>61</v>
      </c>
      <c r="N34" s="1053">
        <v>13</v>
      </c>
      <c r="O34" s="1059">
        <v>283</v>
      </c>
      <c r="P34" s="1041" t="s">
        <v>215</v>
      </c>
      <c r="Q34" s="1060">
        <v>115</v>
      </c>
      <c r="R34" s="1061" t="s">
        <v>213</v>
      </c>
      <c r="S34" s="1062">
        <v>168</v>
      </c>
      <c r="T34" s="1051">
        <v>168</v>
      </c>
      <c r="U34" s="1085">
        <v>59.363957597173147</v>
      </c>
      <c r="V34" s="1059">
        <v>338</v>
      </c>
      <c r="W34" s="1041">
        <v>223</v>
      </c>
      <c r="X34" s="1065">
        <v>65.976331360946745</v>
      </c>
      <c r="Y34" s="1058">
        <v>6.2942271880819369</v>
      </c>
    </row>
    <row r="35" spans="1:26" s="690" customFormat="1" ht="20.25" customHeight="1">
      <c r="A35" s="633" t="s">
        <v>55</v>
      </c>
      <c r="B35" s="1059">
        <v>3256</v>
      </c>
      <c r="C35" s="1059">
        <v>0</v>
      </c>
      <c r="D35" s="1041">
        <v>33</v>
      </c>
      <c r="E35" s="1041">
        <v>33</v>
      </c>
      <c r="F35" s="1111">
        <v>0</v>
      </c>
      <c r="G35" s="1111">
        <v>0</v>
      </c>
      <c r="H35" s="1112">
        <v>0</v>
      </c>
      <c r="I35" s="1113">
        <v>33</v>
      </c>
      <c r="J35" s="1051">
        <v>33</v>
      </c>
      <c r="K35" s="1063">
        <v>100</v>
      </c>
      <c r="L35" s="1053">
        <v>215</v>
      </c>
      <c r="M35" s="1053">
        <v>36</v>
      </c>
      <c r="N35" s="1053">
        <v>9</v>
      </c>
      <c r="O35" s="1059">
        <v>170</v>
      </c>
      <c r="P35" s="1041" t="s">
        <v>215</v>
      </c>
      <c r="Q35" s="1060">
        <v>69</v>
      </c>
      <c r="R35" s="1061" t="s">
        <v>213</v>
      </c>
      <c r="S35" s="1062">
        <v>101</v>
      </c>
      <c r="T35" s="1051">
        <v>101</v>
      </c>
      <c r="U35" s="1085">
        <v>59.411764705882355</v>
      </c>
      <c r="V35" s="1059">
        <v>203</v>
      </c>
      <c r="W35" s="1041">
        <v>134</v>
      </c>
      <c r="X35" s="1065">
        <v>66.009852216748769</v>
      </c>
      <c r="Y35" s="1058">
        <v>6.2346437346437344</v>
      </c>
    </row>
    <row r="36" spans="1:26" s="690" customFormat="1" ht="20.25" customHeight="1">
      <c r="A36" s="633" t="s">
        <v>56</v>
      </c>
      <c r="B36" s="1059">
        <v>3406</v>
      </c>
      <c r="C36" s="1059">
        <v>0</v>
      </c>
      <c r="D36" s="1041">
        <v>60</v>
      </c>
      <c r="E36" s="1041">
        <v>60</v>
      </c>
      <c r="F36" s="1111">
        <v>0</v>
      </c>
      <c r="G36" s="1111">
        <v>60</v>
      </c>
      <c r="H36" s="1061">
        <v>0</v>
      </c>
      <c r="I36" s="1062">
        <v>0</v>
      </c>
      <c r="J36" s="1051">
        <v>0</v>
      </c>
      <c r="K36" s="1063">
        <v>0</v>
      </c>
      <c r="L36" s="1053">
        <v>279</v>
      </c>
      <c r="M36" s="1053">
        <v>6</v>
      </c>
      <c r="N36" s="1053">
        <v>0</v>
      </c>
      <c r="O36" s="1059">
        <v>273</v>
      </c>
      <c r="P36" s="1041" t="s">
        <v>215</v>
      </c>
      <c r="Q36" s="1060">
        <v>273</v>
      </c>
      <c r="R36" s="1061" t="s">
        <v>213</v>
      </c>
      <c r="S36" s="1062">
        <v>0</v>
      </c>
      <c r="T36" s="1051">
        <v>0</v>
      </c>
      <c r="U36" s="1085">
        <v>0</v>
      </c>
      <c r="V36" s="1059">
        <v>333</v>
      </c>
      <c r="W36" s="1041">
        <v>0</v>
      </c>
      <c r="X36" s="1065">
        <v>0</v>
      </c>
      <c r="Y36" s="1058">
        <v>9.7768643570170291</v>
      </c>
    </row>
    <row r="37" spans="1:26" s="690" customFormat="1" ht="20.25" customHeight="1" thickBot="1">
      <c r="A37" s="1066" t="s">
        <v>57</v>
      </c>
      <c r="B37" s="1067">
        <v>5449</v>
      </c>
      <c r="C37" s="1067">
        <v>0</v>
      </c>
      <c r="D37" s="1068">
        <v>61</v>
      </c>
      <c r="E37" s="1068">
        <v>61</v>
      </c>
      <c r="F37" s="1114">
        <v>0</v>
      </c>
      <c r="G37" s="1114">
        <v>61</v>
      </c>
      <c r="H37" s="1076">
        <v>0</v>
      </c>
      <c r="I37" s="1071">
        <v>0</v>
      </c>
      <c r="J37" s="1072">
        <v>0</v>
      </c>
      <c r="K37" s="1073">
        <v>0</v>
      </c>
      <c r="L37" s="1074">
        <v>418</v>
      </c>
      <c r="M37" s="1074">
        <v>8</v>
      </c>
      <c r="N37" s="1075">
        <v>0</v>
      </c>
      <c r="O37" s="1067">
        <v>410</v>
      </c>
      <c r="P37" s="1068" t="s">
        <v>215</v>
      </c>
      <c r="Q37" s="1069">
        <v>410</v>
      </c>
      <c r="R37" s="1076" t="s">
        <v>213</v>
      </c>
      <c r="S37" s="1071">
        <v>0</v>
      </c>
      <c r="T37" s="1072">
        <v>0</v>
      </c>
      <c r="U37" s="1077">
        <v>0</v>
      </c>
      <c r="V37" s="1067">
        <v>471</v>
      </c>
      <c r="W37" s="1068">
        <v>0</v>
      </c>
      <c r="X37" s="1087">
        <v>0</v>
      </c>
      <c r="Y37" s="1079">
        <v>8.6437878509818322</v>
      </c>
    </row>
    <row r="38" spans="1:26" s="690" customFormat="1" ht="20.25" customHeight="1">
      <c r="A38" s="1034" t="s">
        <v>58</v>
      </c>
      <c r="B38" s="1035">
        <v>12127</v>
      </c>
      <c r="C38" s="1035">
        <v>0</v>
      </c>
      <c r="D38" s="685">
        <v>0</v>
      </c>
      <c r="E38" s="685">
        <v>0</v>
      </c>
      <c r="F38" s="1120">
        <v>0</v>
      </c>
      <c r="G38" s="1120">
        <v>0</v>
      </c>
      <c r="H38" s="1083">
        <v>0</v>
      </c>
      <c r="I38" s="684">
        <v>0</v>
      </c>
      <c r="J38" s="1081">
        <v>0</v>
      </c>
      <c r="K38" s="1063">
        <v>0</v>
      </c>
      <c r="L38" s="1039">
        <v>1638</v>
      </c>
      <c r="M38" s="1039">
        <v>0</v>
      </c>
      <c r="N38" s="1082">
        <v>0</v>
      </c>
      <c r="O38" s="1035">
        <v>1638</v>
      </c>
      <c r="P38" s="685" t="s">
        <v>215</v>
      </c>
      <c r="Q38" s="688">
        <v>0</v>
      </c>
      <c r="R38" s="1083" t="s">
        <v>213</v>
      </c>
      <c r="S38" s="684">
        <v>1638</v>
      </c>
      <c r="T38" s="1081">
        <v>0</v>
      </c>
      <c r="U38" s="1094">
        <v>100</v>
      </c>
      <c r="V38" s="1040">
        <v>1638</v>
      </c>
      <c r="W38" s="673">
        <v>1638</v>
      </c>
      <c r="X38" s="1044">
        <v>100</v>
      </c>
      <c r="Y38" s="1045">
        <v>13.507050383441907</v>
      </c>
    </row>
    <row r="39" spans="1:26" s="690" customFormat="1" ht="20.25" customHeight="1">
      <c r="A39" s="633" t="s">
        <v>59</v>
      </c>
      <c r="B39" s="1059">
        <v>2918</v>
      </c>
      <c r="C39" s="1059">
        <v>0</v>
      </c>
      <c r="D39" s="1041">
        <v>30</v>
      </c>
      <c r="E39" s="1041">
        <v>30</v>
      </c>
      <c r="F39" s="1111">
        <v>0</v>
      </c>
      <c r="G39" s="1111">
        <v>30</v>
      </c>
      <c r="H39" s="1061">
        <v>0</v>
      </c>
      <c r="I39" s="1062">
        <v>0</v>
      </c>
      <c r="J39" s="1051">
        <v>0</v>
      </c>
      <c r="K39" s="1063">
        <v>0</v>
      </c>
      <c r="L39" s="1053">
        <v>296</v>
      </c>
      <c r="M39" s="1053">
        <v>0</v>
      </c>
      <c r="N39" s="1053">
        <v>0</v>
      </c>
      <c r="O39" s="1059">
        <v>296</v>
      </c>
      <c r="P39" s="1041" t="s">
        <v>215</v>
      </c>
      <c r="Q39" s="1060">
        <v>0</v>
      </c>
      <c r="R39" s="1061" t="s">
        <v>213</v>
      </c>
      <c r="S39" s="1062">
        <v>296</v>
      </c>
      <c r="T39" s="1051">
        <v>296</v>
      </c>
      <c r="U39" s="1085">
        <v>100</v>
      </c>
      <c r="V39" s="1059">
        <v>326</v>
      </c>
      <c r="W39" s="1041">
        <v>296</v>
      </c>
      <c r="X39" s="1065">
        <v>90.797546012269933</v>
      </c>
      <c r="Y39" s="1058">
        <v>11.172035640849899</v>
      </c>
    </row>
    <row r="40" spans="1:26" s="690" customFormat="1" ht="20.25" customHeight="1">
      <c r="A40" s="633" t="s">
        <v>60</v>
      </c>
      <c r="B40" s="1059">
        <v>12689</v>
      </c>
      <c r="C40" s="1059">
        <v>0</v>
      </c>
      <c r="D40" s="1041">
        <v>109</v>
      </c>
      <c r="E40" s="1041">
        <v>109</v>
      </c>
      <c r="F40" s="1111">
        <v>0</v>
      </c>
      <c r="G40" s="1111">
        <v>109</v>
      </c>
      <c r="H40" s="1061">
        <v>0</v>
      </c>
      <c r="I40" s="1062">
        <v>0</v>
      </c>
      <c r="J40" s="1051">
        <v>0</v>
      </c>
      <c r="K40" s="1063">
        <v>0</v>
      </c>
      <c r="L40" s="1053">
        <v>1333</v>
      </c>
      <c r="M40" s="1053">
        <v>0</v>
      </c>
      <c r="N40" s="1053">
        <v>0</v>
      </c>
      <c r="O40" s="1059">
        <v>1333</v>
      </c>
      <c r="P40" s="1041" t="s">
        <v>215</v>
      </c>
      <c r="Q40" s="1060">
        <v>0</v>
      </c>
      <c r="R40" s="1061" t="s">
        <v>213</v>
      </c>
      <c r="S40" s="1062">
        <v>1333</v>
      </c>
      <c r="T40" s="1051">
        <v>1333</v>
      </c>
      <c r="U40" s="1085">
        <v>100</v>
      </c>
      <c r="V40" s="1059">
        <v>1442</v>
      </c>
      <c r="W40" s="1041">
        <v>1333</v>
      </c>
      <c r="X40" s="1065">
        <v>92.441054091539527</v>
      </c>
      <c r="Y40" s="1058">
        <v>11.364173693750493</v>
      </c>
    </row>
    <row r="41" spans="1:26" s="690" customFormat="1" ht="20.25" customHeight="1">
      <c r="A41" s="633" t="s">
        <v>61</v>
      </c>
      <c r="B41" s="1059">
        <v>12302</v>
      </c>
      <c r="C41" s="1059">
        <v>0</v>
      </c>
      <c r="D41" s="1041">
        <v>218</v>
      </c>
      <c r="E41" s="1041">
        <v>218</v>
      </c>
      <c r="F41" s="1111">
        <v>0</v>
      </c>
      <c r="G41" s="1111">
        <v>218</v>
      </c>
      <c r="H41" s="1061">
        <v>0</v>
      </c>
      <c r="I41" s="1062">
        <v>0</v>
      </c>
      <c r="J41" s="1051">
        <v>0</v>
      </c>
      <c r="K41" s="1063">
        <v>0</v>
      </c>
      <c r="L41" s="1053">
        <v>936</v>
      </c>
      <c r="M41" s="1053">
        <v>0</v>
      </c>
      <c r="N41" s="1053">
        <v>0</v>
      </c>
      <c r="O41" s="1059">
        <v>936</v>
      </c>
      <c r="P41" s="1041" t="s">
        <v>215</v>
      </c>
      <c r="Q41" s="1060">
        <v>936</v>
      </c>
      <c r="R41" s="1061" t="s">
        <v>213</v>
      </c>
      <c r="S41" s="1062">
        <v>0</v>
      </c>
      <c r="T41" s="1051">
        <v>0</v>
      </c>
      <c r="U41" s="1085">
        <v>0</v>
      </c>
      <c r="V41" s="1059">
        <v>1154</v>
      </c>
      <c r="W41" s="1041">
        <v>0</v>
      </c>
      <c r="X41" s="1065">
        <v>0</v>
      </c>
      <c r="Y41" s="1058">
        <v>9.3805885221915126</v>
      </c>
    </row>
    <row r="42" spans="1:26" s="690" customFormat="1" ht="20.25" customHeight="1" thickBot="1">
      <c r="A42" s="1066" t="s">
        <v>62</v>
      </c>
      <c r="B42" s="1067">
        <v>956</v>
      </c>
      <c r="C42" s="1067">
        <v>0</v>
      </c>
      <c r="D42" s="1068">
        <v>0</v>
      </c>
      <c r="E42" s="1068">
        <v>0</v>
      </c>
      <c r="F42" s="1114">
        <v>0</v>
      </c>
      <c r="G42" s="1114">
        <v>0</v>
      </c>
      <c r="H42" s="1076">
        <v>0</v>
      </c>
      <c r="I42" s="1071">
        <v>0</v>
      </c>
      <c r="J42" s="1072">
        <v>0</v>
      </c>
      <c r="K42" s="1073">
        <v>0</v>
      </c>
      <c r="L42" s="1075">
        <v>74</v>
      </c>
      <c r="M42" s="1075">
        <v>0</v>
      </c>
      <c r="N42" s="1075">
        <v>0</v>
      </c>
      <c r="O42" s="1067">
        <v>74</v>
      </c>
      <c r="P42" s="1068" t="s">
        <v>215</v>
      </c>
      <c r="Q42" s="1069">
        <v>74</v>
      </c>
      <c r="R42" s="1076" t="s">
        <v>213</v>
      </c>
      <c r="S42" s="1071">
        <v>0</v>
      </c>
      <c r="T42" s="1072">
        <v>0</v>
      </c>
      <c r="U42" s="1077">
        <v>0</v>
      </c>
      <c r="V42" s="1067">
        <v>74</v>
      </c>
      <c r="W42" s="1068">
        <v>0</v>
      </c>
      <c r="X42" s="1087">
        <v>0</v>
      </c>
      <c r="Y42" s="1079">
        <v>7.7405857740585766</v>
      </c>
    </row>
    <row r="43" spans="1:26" s="690" customFormat="1" ht="20.25" customHeight="1" thickBot="1">
      <c r="A43" s="1099" t="s">
        <v>83</v>
      </c>
      <c r="B43" s="1100">
        <v>102585</v>
      </c>
      <c r="C43" s="1100">
        <v>0</v>
      </c>
      <c r="D43" s="1101">
        <v>848</v>
      </c>
      <c r="E43" s="1101">
        <v>848</v>
      </c>
      <c r="F43" s="1123">
        <v>193</v>
      </c>
      <c r="G43" s="1123">
        <v>542</v>
      </c>
      <c r="H43" s="1103">
        <v>0</v>
      </c>
      <c r="I43" s="1104">
        <v>113</v>
      </c>
      <c r="J43" s="1103">
        <v>113</v>
      </c>
      <c r="K43" s="1107">
        <v>13.325471698113208</v>
      </c>
      <c r="L43" s="1124">
        <v>8818</v>
      </c>
      <c r="M43" s="1124">
        <v>2696</v>
      </c>
      <c r="N43" s="1106">
        <v>30</v>
      </c>
      <c r="O43" s="1100">
        <v>6092</v>
      </c>
      <c r="P43" s="1101" t="s">
        <v>215</v>
      </c>
      <c r="Q43" s="1102">
        <v>2452</v>
      </c>
      <c r="R43" s="1106" t="s">
        <v>213</v>
      </c>
      <c r="S43" s="1104">
        <v>3640</v>
      </c>
      <c r="T43" s="1103">
        <v>2002</v>
      </c>
      <c r="U43" s="1107">
        <v>59.750492449113594</v>
      </c>
      <c r="V43" s="1100">
        <v>6940</v>
      </c>
      <c r="W43" s="1101">
        <v>3753</v>
      </c>
      <c r="X43" s="1108">
        <v>54.077809798270891</v>
      </c>
      <c r="Y43" s="1109">
        <v>6.7651216064726807</v>
      </c>
    </row>
    <row r="44" spans="1:26" s="690" customFormat="1" ht="20.25" customHeight="1" thickBot="1">
      <c r="A44" s="689" t="s">
        <v>194</v>
      </c>
      <c r="B44" s="1125">
        <v>2528036</v>
      </c>
      <c r="C44" s="1125">
        <v>3276</v>
      </c>
      <c r="D44" s="1126">
        <v>3937</v>
      </c>
      <c r="E44" s="1126">
        <v>7213</v>
      </c>
      <c r="F44" s="1123">
        <v>807</v>
      </c>
      <c r="G44" s="1102">
        <v>2170</v>
      </c>
      <c r="H44" s="1127">
        <v>807</v>
      </c>
      <c r="I44" s="1128">
        <v>5043</v>
      </c>
      <c r="J44" s="1127">
        <v>113</v>
      </c>
      <c r="K44" s="1129">
        <v>69.915430472757521</v>
      </c>
      <c r="L44" s="1124">
        <v>273460</v>
      </c>
      <c r="M44" s="1124">
        <v>44789</v>
      </c>
      <c r="N44" s="1124">
        <v>13080</v>
      </c>
      <c r="O44" s="1125">
        <v>215591</v>
      </c>
      <c r="P44" s="1126" t="s">
        <v>215</v>
      </c>
      <c r="Q44" s="1123">
        <v>15111</v>
      </c>
      <c r="R44" s="1124" t="s">
        <v>213</v>
      </c>
      <c r="S44" s="1128">
        <v>200480</v>
      </c>
      <c r="T44" s="1127">
        <v>5174</v>
      </c>
      <c r="U44" s="1129">
        <v>92.990894796164952</v>
      </c>
      <c r="V44" s="1125">
        <v>222804</v>
      </c>
      <c r="W44" s="1126">
        <v>205523</v>
      </c>
      <c r="X44" s="1130">
        <v>92.243855586075654</v>
      </c>
      <c r="Y44" s="1131">
        <v>8.8133238608943856</v>
      </c>
      <c r="Z44" s="683"/>
    </row>
    <row r="45" spans="1:26" s="690" customFormat="1" ht="15" customHeight="1">
      <c r="E45" s="1132"/>
      <c r="F45" s="1132"/>
      <c r="G45" s="1132"/>
      <c r="H45" s="1132"/>
      <c r="I45" s="1132"/>
      <c r="J45" s="1132"/>
      <c r="K45" s="1132"/>
      <c r="L45" s="1132"/>
    </row>
    <row r="46" spans="1:26" s="690" customFormat="1" ht="15" customHeight="1">
      <c r="E46" s="1132"/>
      <c r="F46" s="1132"/>
      <c r="G46" s="1132"/>
      <c r="H46" s="1132"/>
      <c r="I46" s="1132"/>
      <c r="J46" s="1132"/>
      <c r="K46" s="1132"/>
    </row>
    <row r="47" spans="1:26" s="690" customFormat="1" ht="16.5" customHeight="1"/>
    <row r="48" spans="1:26" ht="16.5" customHeight="1">
      <c r="D48" s="690"/>
    </row>
    <row r="49" s="458" customFormat="1" ht="12" customHeight="1"/>
    <row r="50" s="458" customFormat="1" ht="12" customHeight="1"/>
  </sheetData>
  <mergeCells count="24">
    <mergeCell ref="C4:K4"/>
    <mergeCell ref="N4:U4"/>
    <mergeCell ref="B5:B7"/>
    <mergeCell ref="V5:V8"/>
    <mergeCell ref="W5:W8"/>
    <mergeCell ref="P6:Q6"/>
    <mergeCell ref="R6:R8"/>
    <mergeCell ref="S6:S8"/>
    <mergeCell ref="T6:T8"/>
    <mergeCell ref="E6:E7"/>
    <mergeCell ref="F6:G6"/>
    <mergeCell ref="H6:H8"/>
    <mergeCell ref="I6:I8"/>
    <mergeCell ref="J6:J8"/>
    <mergeCell ref="U6:U8"/>
    <mergeCell ref="F7:G7"/>
    <mergeCell ref="P7:Q7"/>
    <mergeCell ref="AC8:AD8"/>
    <mergeCell ref="Y5:Y8"/>
    <mergeCell ref="K6:K8"/>
    <mergeCell ref="M6:M8"/>
    <mergeCell ref="N6:N8"/>
    <mergeCell ref="O6:O8"/>
    <mergeCell ref="X5:X8"/>
  </mergeCells>
  <phoneticPr fontId="3"/>
  <conditionalFormatting sqref="Q19">
    <cfRule type="cellIs" dxfId="18" priority="3" operator="equal">
      <formula>0</formula>
    </cfRule>
  </conditionalFormatting>
  <conditionalFormatting sqref="C17:Y44">
    <cfRule type="cellIs" dxfId="17" priority="2" operator="equal">
      <formula>0</formula>
    </cfRule>
  </conditionalFormatting>
  <conditionalFormatting sqref="B9:Y44">
    <cfRule type="cellIs" dxfId="16" priority="1" operator="equal">
      <formula>0</formula>
    </cfRule>
  </conditionalFormatting>
  <pageMargins left="0.59055118110236227" right="0.59055118110236227" top="0.78740157480314965" bottom="0.78740157480314965" header="0.51181102362204722" footer="0.39370078740157483"/>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Normal="100" zoomScaleSheetLayoutView="100" workbookViewId="0">
      <pane xSplit="1" ySplit="7" topLeftCell="G23" activePane="bottomRight" state="frozen"/>
      <selection activeCell="O33" sqref="O33"/>
      <selection pane="topRight" activeCell="O33" sqref="O33"/>
      <selection pane="bottomLeft" activeCell="O33" sqref="O33"/>
      <selection pane="bottomRight" activeCell="O43" sqref="O43"/>
    </sheetView>
  </sheetViews>
  <sheetFormatPr defaultColWidth="9" defaultRowHeight="16.5" customHeight="1"/>
  <cols>
    <col min="1" max="1" width="14.5" style="544" customWidth="1"/>
    <col min="2" max="3" width="9.125" style="458" customWidth="1"/>
    <col min="4" max="5" width="9.625" style="458" customWidth="1"/>
    <col min="6" max="6" width="7.625" style="458" customWidth="1"/>
    <col min="7" max="7" width="9.125" style="458" customWidth="1"/>
    <col min="8" max="8" width="5.875" style="458" customWidth="1"/>
    <col min="9" max="13" width="7.625" style="458" customWidth="1"/>
    <col min="14" max="15" width="9.125" style="458" customWidth="1"/>
    <col min="16" max="16" width="7.5" style="1133" customWidth="1"/>
    <col min="17" max="18" width="3.625" style="458" customWidth="1"/>
    <col min="19" max="19" width="5.5" style="690" customWidth="1"/>
    <col min="20" max="20" width="13.875" style="458" customWidth="1"/>
    <col min="21" max="21" width="2" style="458" customWidth="1"/>
    <col min="22" max="16384" width="9" style="458"/>
  </cols>
  <sheetData>
    <row r="1" spans="1:20" ht="16.5" customHeight="1">
      <c r="A1" s="872" t="s">
        <v>373</v>
      </c>
    </row>
    <row r="2" spans="1:20" ht="9" customHeight="1">
      <c r="A2" s="456"/>
    </row>
    <row r="3" spans="1:20" s="466" customFormat="1" ht="16.5" customHeight="1" thickBot="1">
      <c r="A3" s="1134" t="s">
        <v>374</v>
      </c>
      <c r="P3" s="1135"/>
      <c r="S3" s="1136"/>
    </row>
    <row r="4" spans="1:20" s="629" customFormat="1" ht="16.5" customHeight="1" thickBot="1">
      <c r="A4" s="1137"/>
      <c r="B4" s="1902" t="s">
        <v>375</v>
      </c>
      <c r="C4" s="1903"/>
      <c r="D4" s="1904"/>
      <c r="E4" s="1904"/>
      <c r="F4" s="1903"/>
      <c r="G4" s="1905"/>
      <c r="H4" s="1902" t="s">
        <v>376</v>
      </c>
      <c r="I4" s="1906"/>
      <c r="J4" s="1906"/>
      <c r="K4" s="1906"/>
      <c r="L4" s="1906"/>
      <c r="M4" s="1907"/>
      <c r="N4" s="1138" t="s">
        <v>73</v>
      </c>
      <c r="O4" s="1138" t="s">
        <v>74</v>
      </c>
      <c r="P4" s="1139" t="s">
        <v>4</v>
      </c>
      <c r="Q4" s="1908" t="s">
        <v>377</v>
      </c>
      <c r="R4" s="1909"/>
      <c r="S4" s="1910"/>
      <c r="T4" s="1140"/>
    </row>
    <row r="5" spans="1:20" s="629" customFormat="1" ht="16.5" customHeight="1">
      <c r="A5" s="1814" t="s">
        <v>318</v>
      </c>
      <c r="B5" s="1917" t="s">
        <v>378</v>
      </c>
      <c r="C5" s="1023" t="s">
        <v>379</v>
      </c>
      <c r="D5" s="1141" t="s">
        <v>380</v>
      </c>
      <c r="E5" s="1025"/>
      <c r="F5" s="1142"/>
      <c r="G5" s="1919" t="s">
        <v>381</v>
      </c>
      <c r="H5" s="1143"/>
      <c r="I5" s="1144" t="s">
        <v>72</v>
      </c>
      <c r="J5" s="1145"/>
      <c r="K5" s="1921" t="s">
        <v>382</v>
      </c>
      <c r="L5" s="1922"/>
      <c r="M5" s="1923"/>
      <c r="N5" s="1146" t="s">
        <v>168</v>
      </c>
      <c r="O5" s="1146" t="s">
        <v>383</v>
      </c>
      <c r="P5" s="1147" t="s">
        <v>384</v>
      </c>
      <c r="Q5" s="1911"/>
      <c r="R5" s="1912"/>
      <c r="S5" s="1913"/>
    </row>
    <row r="6" spans="1:20" s="629" customFormat="1" ht="16.5" customHeight="1">
      <c r="A6" s="1814"/>
      <c r="B6" s="1918"/>
      <c r="C6" s="1148" t="s">
        <v>385</v>
      </c>
      <c r="D6" s="1149" t="s">
        <v>386</v>
      </c>
      <c r="E6" s="1150" t="s">
        <v>387</v>
      </c>
      <c r="F6" s="1151" t="s">
        <v>214</v>
      </c>
      <c r="G6" s="1814"/>
      <c r="H6" s="1924" t="s">
        <v>388</v>
      </c>
      <c r="I6" s="1152" t="s">
        <v>389</v>
      </c>
      <c r="J6" s="1153" t="s">
        <v>390</v>
      </c>
      <c r="K6" s="1154"/>
      <c r="L6" s="1155" t="s">
        <v>391</v>
      </c>
      <c r="M6" s="1156" t="s">
        <v>392</v>
      </c>
      <c r="N6" s="1152" t="s">
        <v>393</v>
      </c>
      <c r="O6" s="1152" t="s">
        <v>393</v>
      </c>
      <c r="P6" s="1157" t="s">
        <v>190</v>
      </c>
      <c r="Q6" s="1914"/>
      <c r="R6" s="1915"/>
      <c r="S6" s="1916"/>
    </row>
    <row r="7" spans="1:20" s="629" customFormat="1" ht="16.5" customHeight="1" thickBot="1">
      <c r="A7" s="1033"/>
      <c r="B7" s="1158" t="s">
        <v>394</v>
      </c>
      <c r="C7" s="650" t="s">
        <v>395</v>
      </c>
      <c r="D7" s="1159" t="s">
        <v>395</v>
      </c>
      <c r="E7" s="1160" t="s">
        <v>395</v>
      </c>
      <c r="F7" s="1161" t="s">
        <v>393</v>
      </c>
      <c r="G7" s="1920"/>
      <c r="H7" s="1925"/>
      <c r="I7" s="1162" t="s">
        <v>393</v>
      </c>
      <c r="J7" s="1163" t="s">
        <v>396</v>
      </c>
      <c r="K7" s="1164" t="s">
        <v>397</v>
      </c>
      <c r="L7" s="1165" t="s">
        <v>398</v>
      </c>
      <c r="M7" s="1166" t="s">
        <v>399</v>
      </c>
      <c r="N7" s="1167" t="s">
        <v>400</v>
      </c>
      <c r="O7" s="1167" t="s">
        <v>401</v>
      </c>
      <c r="P7" s="1168" t="s">
        <v>402</v>
      </c>
      <c r="Q7" s="1169" t="s">
        <v>403</v>
      </c>
      <c r="R7" s="1170" t="s">
        <v>404</v>
      </c>
      <c r="S7" s="1171" t="s">
        <v>405</v>
      </c>
    </row>
    <row r="8" spans="1:20" s="690" customFormat="1" ht="16.5" customHeight="1">
      <c r="A8" s="1034" t="s">
        <v>29</v>
      </c>
      <c r="B8" s="1172">
        <v>969341</v>
      </c>
      <c r="C8" s="1173">
        <v>114224</v>
      </c>
      <c r="D8" s="1174">
        <v>796</v>
      </c>
      <c r="E8" s="1175">
        <v>0</v>
      </c>
      <c r="F8" s="1176">
        <v>796</v>
      </c>
      <c r="G8" s="1177">
        <v>1853177.8080000002</v>
      </c>
      <c r="H8" s="1178">
        <v>4190</v>
      </c>
      <c r="I8" s="1175">
        <v>142784</v>
      </c>
      <c r="J8" s="1176">
        <v>0</v>
      </c>
      <c r="K8" s="1179">
        <v>1069302.0160000001</v>
      </c>
      <c r="L8" s="1180">
        <v>432401.76500000001</v>
      </c>
      <c r="M8" s="1181">
        <v>636900.25100000005</v>
      </c>
      <c r="N8" s="1182">
        <v>1112125</v>
      </c>
      <c r="O8" s="1175">
        <v>257804</v>
      </c>
      <c r="P8" s="1183">
        <v>23.181207148477014</v>
      </c>
      <c r="Q8" s="1184" t="s">
        <v>298</v>
      </c>
      <c r="R8" s="1185" t="s">
        <v>299</v>
      </c>
      <c r="S8" s="1186">
        <v>0</v>
      </c>
    </row>
    <row r="9" spans="1:20" s="690" customFormat="1" ht="16.5" customHeight="1">
      <c r="A9" s="633" t="s">
        <v>30</v>
      </c>
      <c r="B9" s="1187">
        <v>404215</v>
      </c>
      <c r="C9" s="1188">
        <v>48104</v>
      </c>
      <c r="D9" s="1189">
        <v>257</v>
      </c>
      <c r="E9" s="1190">
        <v>0</v>
      </c>
      <c r="F9" s="1191">
        <v>257</v>
      </c>
      <c r="G9" s="1192">
        <v>831778</v>
      </c>
      <c r="H9" s="1193">
        <v>1455</v>
      </c>
      <c r="I9" s="1190">
        <v>35974</v>
      </c>
      <c r="J9" s="1191">
        <v>0</v>
      </c>
      <c r="K9" s="1194">
        <v>271228</v>
      </c>
      <c r="L9" s="1190">
        <v>107923</v>
      </c>
      <c r="M9" s="1191">
        <v>163305</v>
      </c>
      <c r="N9" s="1193">
        <v>440189</v>
      </c>
      <c r="O9" s="1190">
        <v>84335</v>
      </c>
      <c r="P9" s="1195">
        <v>19.158815872273045</v>
      </c>
      <c r="Q9" s="1196" t="s">
        <v>299</v>
      </c>
      <c r="R9" s="1197" t="s">
        <v>298</v>
      </c>
      <c r="S9" s="1198">
        <v>0</v>
      </c>
    </row>
    <row r="10" spans="1:20" s="690" customFormat="1" ht="16.5" customHeight="1">
      <c r="A10" s="633" t="s">
        <v>31</v>
      </c>
      <c r="B10" s="1187">
        <v>218789</v>
      </c>
      <c r="C10" s="1188">
        <v>37032</v>
      </c>
      <c r="D10" s="1189">
        <v>5260</v>
      </c>
      <c r="E10" s="1190">
        <v>0</v>
      </c>
      <c r="F10" s="1191">
        <v>5260</v>
      </c>
      <c r="G10" s="1192">
        <v>565227</v>
      </c>
      <c r="H10" s="1193">
        <v>260</v>
      </c>
      <c r="I10" s="1190">
        <v>3087</v>
      </c>
      <c r="J10" s="1191">
        <v>0</v>
      </c>
      <c r="K10" s="1194">
        <v>21611</v>
      </c>
      <c r="L10" s="1190">
        <v>21611</v>
      </c>
      <c r="M10" s="1191">
        <v>0</v>
      </c>
      <c r="N10" s="1193">
        <v>221876</v>
      </c>
      <c r="O10" s="1190">
        <v>45379</v>
      </c>
      <c r="P10" s="1195">
        <v>20.45241486235555</v>
      </c>
      <c r="Q10" s="1199" t="s">
        <v>298</v>
      </c>
      <c r="R10" s="1197" t="s">
        <v>299</v>
      </c>
      <c r="S10" s="1198">
        <v>263</v>
      </c>
    </row>
    <row r="11" spans="1:20" s="690" customFormat="1" ht="16.5" customHeight="1">
      <c r="A11" s="633" t="s">
        <v>32</v>
      </c>
      <c r="B11" s="1187">
        <v>103811</v>
      </c>
      <c r="C11" s="1188">
        <v>16290</v>
      </c>
      <c r="D11" s="1189">
        <v>6355</v>
      </c>
      <c r="E11" s="1190">
        <v>0</v>
      </c>
      <c r="F11" s="1191">
        <v>6355</v>
      </c>
      <c r="G11" s="1192">
        <v>209460</v>
      </c>
      <c r="H11" s="1193">
        <v>509</v>
      </c>
      <c r="I11" s="1190">
        <v>17885</v>
      </c>
      <c r="J11" s="1191">
        <v>63120</v>
      </c>
      <c r="K11" s="1194">
        <v>289088</v>
      </c>
      <c r="L11" s="1190">
        <v>71326</v>
      </c>
      <c r="M11" s="1191">
        <v>217762</v>
      </c>
      <c r="N11" s="1193">
        <v>121696</v>
      </c>
      <c r="O11" s="1190">
        <v>40530</v>
      </c>
      <c r="P11" s="1195">
        <v>33.304299237444127</v>
      </c>
      <c r="Q11" s="1199" t="s">
        <v>299</v>
      </c>
      <c r="R11" s="1197" t="s">
        <v>298</v>
      </c>
      <c r="S11" s="1198">
        <v>0</v>
      </c>
    </row>
    <row r="12" spans="1:20" s="690" customFormat="1" ht="16.5" customHeight="1" thickBot="1">
      <c r="A12" s="1066" t="s">
        <v>33</v>
      </c>
      <c r="B12" s="1200">
        <v>78190</v>
      </c>
      <c r="C12" s="1201">
        <v>16091</v>
      </c>
      <c r="D12" s="1202">
        <v>3838</v>
      </c>
      <c r="E12" s="1203">
        <v>0</v>
      </c>
      <c r="F12" s="1204">
        <v>3838</v>
      </c>
      <c r="G12" s="1205">
        <v>49696</v>
      </c>
      <c r="H12" s="1206">
        <v>163</v>
      </c>
      <c r="I12" s="1203">
        <v>0</v>
      </c>
      <c r="J12" s="1204">
        <v>0</v>
      </c>
      <c r="K12" s="1206">
        <v>70927</v>
      </c>
      <c r="L12" s="1207">
        <v>70927</v>
      </c>
      <c r="M12" s="1208">
        <v>0</v>
      </c>
      <c r="N12" s="1209">
        <v>78190</v>
      </c>
      <c r="O12" s="1190">
        <v>19929</v>
      </c>
      <c r="P12" s="1210">
        <v>25.487914055505819</v>
      </c>
      <c r="Q12" s="1211" t="s">
        <v>299</v>
      </c>
      <c r="R12" s="1212" t="s">
        <v>298</v>
      </c>
      <c r="S12" s="1213">
        <v>0</v>
      </c>
    </row>
    <row r="13" spans="1:20" s="690" customFormat="1" ht="16.5" customHeight="1">
      <c r="A13" s="1034" t="s">
        <v>34</v>
      </c>
      <c r="B13" s="1172">
        <v>58593</v>
      </c>
      <c r="C13" s="1173">
        <v>28766</v>
      </c>
      <c r="D13" s="1214">
        <v>2095</v>
      </c>
      <c r="E13" s="1215">
        <v>98</v>
      </c>
      <c r="F13" s="1176">
        <v>2193</v>
      </c>
      <c r="G13" s="1177">
        <v>109009</v>
      </c>
      <c r="H13" s="1216">
        <v>0</v>
      </c>
      <c r="I13" s="1175">
        <v>0</v>
      </c>
      <c r="J13" s="1217">
        <v>0</v>
      </c>
      <c r="K13" s="1218">
        <v>0</v>
      </c>
      <c r="L13" s="1175">
        <v>0</v>
      </c>
      <c r="M13" s="1176">
        <v>0</v>
      </c>
      <c r="N13" s="1182">
        <v>58593</v>
      </c>
      <c r="O13" s="1175">
        <v>30959</v>
      </c>
      <c r="P13" s="1183">
        <v>52.837369651664879</v>
      </c>
      <c r="Q13" s="1184" t="s">
        <v>298</v>
      </c>
      <c r="R13" s="1185" t="s">
        <v>299</v>
      </c>
      <c r="S13" s="1219">
        <v>925</v>
      </c>
    </row>
    <row r="14" spans="1:20" s="690" customFormat="1" ht="16.5" customHeight="1">
      <c r="A14" s="633" t="s">
        <v>35</v>
      </c>
      <c r="B14" s="1187">
        <v>109647</v>
      </c>
      <c r="C14" s="1188">
        <v>11564</v>
      </c>
      <c r="D14" s="1189">
        <v>6717</v>
      </c>
      <c r="E14" s="1190">
        <v>81</v>
      </c>
      <c r="F14" s="1191">
        <v>6798</v>
      </c>
      <c r="G14" s="1192">
        <v>38134</v>
      </c>
      <c r="H14" s="1193">
        <v>821</v>
      </c>
      <c r="I14" s="1190">
        <v>20875</v>
      </c>
      <c r="J14" s="1220">
        <v>274084</v>
      </c>
      <c r="K14" s="1194">
        <v>387922</v>
      </c>
      <c r="L14" s="1190">
        <v>51230</v>
      </c>
      <c r="M14" s="1191">
        <v>336692</v>
      </c>
      <c r="N14" s="1193">
        <v>130522</v>
      </c>
      <c r="O14" s="1190">
        <v>39237</v>
      </c>
      <c r="P14" s="1195">
        <v>30.061598810928423</v>
      </c>
      <c r="Q14" s="1199" t="s">
        <v>298</v>
      </c>
      <c r="R14" s="1197" t="s">
        <v>299</v>
      </c>
      <c r="S14" s="1198">
        <v>21</v>
      </c>
    </row>
    <row r="15" spans="1:20" s="690" customFormat="1" ht="16.5" customHeight="1">
      <c r="A15" s="633" t="s">
        <v>36</v>
      </c>
      <c r="B15" s="1187">
        <v>64928</v>
      </c>
      <c r="C15" s="1188">
        <v>14049</v>
      </c>
      <c r="D15" s="1189">
        <v>469</v>
      </c>
      <c r="E15" s="1190">
        <v>213</v>
      </c>
      <c r="F15" s="1191">
        <v>682</v>
      </c>
      <c r="G15" s="1192">
        <v>77129</v>
      </c>
      <c r="H15" s="1193">
        <v>0</v>
      </c>
      <c r="I15" s="1190">
        <v>0</v>
      </c>
      <c r="J15" s="1220">
        <v>0</v>
      </c>
      <c r="K15" s="1194">
        <v>0</v>
      </c>
      <c r="L15" s="1221">
        <v>0</v>
      </c>
      <c r="M15" s="1222">
        <v>0</v>
      </c>
      <c r="N15" s="1193">
        <v>64928</v>
      </c>
      <c r="O15" s="1190">
        <v>14731</v>
      </c>
      <c r="P15" s="1195">
        <v>22.688208477082306</v>
      </c>
      <c r="Q15" s="1199" t="s">
        <v>299</v>
      </c>
      <c r="R15" s="1197" t="s">
        <v>298</v>
      </c>
      <c r="S15" s="1198">
        <v>0</v>
      </c>
    </row>
    <row r="16" spans="1:20" s="690" customFormat="1" ht="16.5" customHeight="1">
      <c r="A16" s="633" t="s">
        <v>37</v>
      </c>
      <c r="B16" s="1187">
        <v>71471</v>
      </c>
      <c r="C16" s="1188">
        <v>15982</v>
      </c>
      <c r="D16" s="1189">
        <v>1042</v>
      </c>
      <c r="E16" s="1190">
        <v>0</v>
      </c>
      <c r="F16" s="1191">
        <v>1042</v>
      </c>
      <c r="G16" s="1192">
        <v>178049</v>
      </c>
      <c r="H16" s="1193">
        <v>0</v>
      </c>
      <c r="I16" s="1190">
        <v>0</v>
      </c>
      <c r="J16" s="1220">
        <v>0</v>
      </c>
      <c r="K16" s="1194">
        <v>0</v>
      </c>
      <c r="L16" s="1190">
        <v>0</v>
      </c>
      <c r="M16" s="1222">
        <v>0</v>
      </c>
      <c r="N16" s="1193">
        <v>71471</v>
      </c>
      <c r="O16" s="1190">
        <v>17024</v>
      </c>
      <c r="P16" s="1195">
        <v>23.8194512459599</v>
      </c>
      <c r="Q16" s="1199" t="s">
        <v>299</v>
      </c>
      <c r="R16" s="1197" t="s">
        <v>298</v>
      </c>
      <c r="S16" s="1198">
        <v>0</v>
      </c>
    </row>
    <row r="17" spans="1:19" s="690" customFormat="1" ht="16.5" customHeight="1" thickBot="1">
      <c r="A17" s="1066" t="s">
        <v>38</v>
      </c>
      <c r="B17" s="1200">
        <v>15097</v>
      </c>
      <c r="C17" s="1223">
        <v>4250</v>
      </c>
      <c r="D17" s="1202">
        <v>1125</v>
      </c>
      <c r="E17" s="1203">
        <v>0</v>
      </c>
      <c r="F17" s="1204">
        <v>1125</v>
      </c>
      <c r="G17" s="1205">
        <v>52</v>
      </c>
      <c r="H17" s="1224">
        <v>90</v>
      </c>
      <c r="I17" s="1203">
        <v>3115</v>
      </c>
      <c r="J17" s="1225">
        <v>0</v>
      </c>
      <c r="K17" s="1206">
        <v>30152</v>
      </c>
      <c r="L17" s="1203">
        <v>0</v>
      </c>
      <c r="M17" s="1204">
        <v>30152</v>
      </c>
      <c r="N17" s="1209">
        <v>18212</v>
      </c>
      <c r="O17" s="1190">
        <v>8490</v>
      </c>
      <c r="P17" s="1210">
        <v>46.617614759499233</v>
      </c>
      <c r="Q17" s="1211" t="s">
        <v>299</v>
      </c>
      <c r="R17" s="1212" t="s">
        <v>298</v>
      </c>
      <c r="S17" s="1213">
        <v>0</v>
      </c>
    </row>
    <row r="18" spans="1:19" s="690" customFormat="1" ht="16.5" customHeight="1">
      <c r="A18" s="1034" t="s">
        <v>39</v>
      </c>
      <c r="B18" s="1172">
        <v>14695</v>
      </c>
      <c r="C18" s="1173">
        <v>4323</v>
      </c>
      <c r="D18" s="1214">
        <v>667</v>
      </c>
      <c r="E18" s="1215">
        <v>0</v>
      </c>
      <c r="F18" s="1226">
        <v>667</v>
      </c>
      <c r="G18" s="1177">
        <v>6673</v>
      </c>
      <c r="H18" s="1179">
        <v>29</v>
      </c>
      <c r="I18" s="1175">
        <v>210</v>
      </c>
      <c r="J18" s="1217">
        <v>550</v>
      </c>
      <c r="K18" s="1218">
        <v>2145</v>
      </c>
      <c r="L18" s="1175">
        <v>630</v>
      </c>
      <c r="M18" s="1176">
        <v>1515</v>
      </c>
      <c r="N18" s="1182">
        <v>14905</v>
      </c>
      <c r="O18" s="1175">
        <v>5200</v>
      </c>
      <c r="P18" s="1183">
        <v>34.887621603488761</v>
      </c>
      <c r="Q18" s="1184" t="s">
        <v>298</v>
      </c>
      <c r="R18" s="1185" t="s">
        <v>299</v>
      </c>
      <c r="S18" s="1219">
        <v>13</v>
      </c>
    </row>
    <row r="19" spans="1:19" s="690" customFormat="1" ht="16.5" customHeight="1">
      <c r="A19" s="633" t="s">
        <v>40</v>
      </c>
      <c r="B19" s="1187">
        <v>47444</v>
      </c>
      <c r="C19" s="1188">
        <v>12314</v>
      </c>
      <c r="D19" s="1189">
        <v>1713</v>
      </c>
      <c r="E19" s="1190">
        <v>0</v>
      </c>
      <c r="F19" s="1191">
        <v>1713</v>
      </c>
      <c r="G19" s="1192">
        <v>91336</v>
      </c>
      <c r="H19" s="1193">
        <v>60</v>
      </c>
      <c r="I19" s="1190">
        <v>338</v>
      </c>
      <c r="J19" s="1220">
        <v>0</v>
      </c>
      <c r="K19" s="1194">
        <v>3011</v>
      </c>
      <c r="L19" s="1190">
        <v>1093</v>
      </c>
      <c r="M19" s="1191">
        <v>1918</v>
      </c>
      <c r="N19" s="1193">
        <v>47782</v>
      </c>
      <c r="O19" s="1190">
        <v>14365</v>
      </c>
      <c r="P19" s="1195">
        <v>30.063622284542298</v>
      </c>
      <c r="Q19" s="1199" t="s">
        <v>299</v>
      </c>
      <c r="R19" s="1197" t="s">
        <v>298</v>
      </c>
      <c r="S19" s="1198">
        <v>0</v>
      </c>
    </row>
    <row r="20" spans="1:19" s="690" customFormat="1" ht="16.5" customHeight="1">
      <c r="A20" s="633" t="s">
        <v>41</v>
      </c>
      <c r="B20" s="1187">
        <v>68734</v>
      </c>
      <c r="C20" s="1188">
        <v>17142</v>
      </c>
      <c r="D20" s="1189">
        <v>0</v>
      </c>
      <c r="E20" s="1190">
        <v>0</v>
      </c>
      <c r="F20" s="1191">
        <v>0</v>
      </c>
      <c r="G20" s="1192">
        <v>132249.90199999997</v>
      </c>
      <c r="H20" s="1193">
        <v>0</v>
      </c>
      <c r="I20" s="1190">
        <v>0</v>
      </c>
      <c r="J20" s="1220">
        <v>0</v>
      </c>
      <c r="K20" s="1194">
        <v>0</v>
      </c>
      <c r="L20" s="1190">
        <v>0</v>
      </c>
      <c r="M20" s="1191">
        <v>0</v>
      </c>
      <c r="N20" s="1193">
        <v>68734</v>
      </c>
      <c r="O20" s="1190">
        <v>17142</v>
      </c>
      <c r="P20" s="1195">
        <v>24.939622312101726</v>
      </c>
      <c r="Q20" s="1199" t="s">
        <v>299</v>
      </c>
      <c r="R20" s="1197" t="s">
        <v>298</v>
      </c>
      <c r="S20" s="1198">
        <v>0</v>
      </c>
    </row>
    <row r="21" spans="1:19" s="690" customFormat="1" ht="16.5" customHeight="1">
      <c r="A21" s="633" t="s">
        <v>42</v>
      </c>
      <c r="B21" s="1187">
        <v>67287</v>
      </c>
      <c r="C21" s="1188">
        <v>13451</v>
      </c>
      <c r="D21" s="1189">
        <v>4064</v>
      </c>
      <c r="E21" s="1190">
        <v>0</v>
      </c>
      <c r="F21" s="1191">
        <v>4064</v>
      </c>
      <c r="G21" s="1192">
        <v>109065</v>
      </c>
      <c r="H21" s="1193">
        <v>0</v>
      </c>
      <c r="I21" s="1190">
        <v>0</v>
      </c>
      <c r="J21" s="1220">
        <v>0</v>
      </c>
      <c r="K21" s="1194">
        <v>0</v>
      </c>
      <c r="L21" s="1190">
        <v>0</v>
      </c>
      <c r="M21" s="1191">
        <v>0</v>
      </c>
      <c r="N21" s="1193">
        <v>67287</v>
      </c>
      <c r="O21" s="1190">
        <v>17515</v>
      </c>
      <c r="P21" s="1195">
        <v>26.030288168591259</v>
      </c>
      <c r="Q21" s="1199" t="s">
        <v>299</v>
      </c>
      <c r="R21" s="1197" t="s">
        <v>298</v>
      </c>
      <c r="S21" s="1198">
        <v>0</v>
      </c>
    </row>
    <row r="22" spans="1:19" s="690" customFormat="1" ht="16.5" customHeight="1" thickBot="1">
      <c r="A22" s="1066" t="s">
        <v>43</v>
      </c>
      <c r="B22" s="1200">
        <v>27024</v>
      </c>
      <c r="C22" s="1223">
        <v>3367</v>
      </c>
      <c r="D22" s="1202">
        <v>1161</v>
      </c>
      <c r="E22" s="1203">
        <v>0</v>
      </c>
      <c r="F22" s="1222">
        <v>1161</v>
      </c>
      <c r="G22" s="1205">
        <v>13201</v>
      </c>
      <c r="H22" s="1224">
        <v>103</v>
      </c>
      <c r="I22" s="1203">
        <v>2697</v>
      </c>
      <c r="J22" s="1225">
        <v>0</v>
      </c>
      <c r="K22" s="1206">
        <v>81856</v>
      </c>
      <c r="L22" s="1203">
        <v>0</v>
      </c>
      <c r="M22" s="1204">
        <v>81856</v>
      </c>
      <c r="N22" s="1209">
        <v>29721</v>
      </c>
      <c r="O22" s="1203">
        <v>7225</v>
      </c>
      <c r="P22" s="1210">
        <v>24.30941085427812</v>
      </c>
      <c r="Q22" s="1211" t="s">
        <v>299</v>
      </c>
      <c r="R22" s="1212" t="s">
        <v>298</v>
      </c>
      <c r="S22" s="1213">
        <v>0</v>
      </c>
    </row>
    <row r="23" spans="1:19" s="690" customFormat="1" ht="16.5" customHeight="1">
      <c r="A23" s="1034" t="s">
        <v>44</v>
      </c>
      <c r="B23" s="1172">
        <v>36598</v>
      </c>
      <c r="C23" s="1227">
        <v>10290</v>
      </c>
      <c r="D23" s="1214">
        <v>2311</v>
      </c>
      <c r="E23" s="1215">
        <v>0</v>
      </c>
      <c r="F23" s="1176">
        <v>2311</v>
      </c>
      <c r="G23" s="1177">
        <v>113995</v>
      </c>
      <c r="H23" s="1179">
        <v>0</v>
      </c>
      <c r="I23" s="1175">
        <v>0</v>
      </c>
      <c r="J23" s="1217">
        <v>0</v>
      </c>
      <c r="K23" s="1218">
        <v>0</v>
      </c>
      <c r="L23" s="1175">
        <v>0</v>
      </c>
      <c r="M23" s="1176">
        <v>0</v>
      </c>
      <c r="N23" s="1182">
        <v>36598</v>
      </c>
      <c r="O23" s="1175">
        <v>12601</v>
      </c>
      <c r="P23" s="1228">
        <v>34.430843215476251</v>
      </c>
      <c r="Q23" s="1229" t="s">
        <v>299</v>
      </c>
      <c r="R23" s="1230" t="s">
        <v>298</v>
      </c>
      <c r="S23" s="1186">
        <v>0</v>
      </c>
    </row>
    <row r="24" spans="1:19" s="690" customFormat="1" ht="16.5" customHeight="1">
      <c r="A24" s="633" t="s">
        <v>45</v>
      </c>
      <c r="B24" s="1187">
        <v>33133</v>
      </c>
      <c r="C24" s="1188">
        <v>8403</v>
      </c>
      <c r="D24" s="1189">
        <v>2209</v>
      </c>
      <c r="E24" s="1190">
        <v>0</v>
      </c>
      <c r="F24" s="1191">
        <v>2209</v>
      </c>
      <c r="G24" s="1192">
        <v>66946</v>
      </c>
      <c r="H24" s="1193">
        <v>53</v>
      </c>
      <c r="I24" s="1190">
        <v>367</v>
      </c>
      <c r="J24" s="1220">
        <v>0</v>
      </c>
      <c r="K24" s="1194">
        <v>1228</v>
      </c>
      <c r="L24" s="1190">
        <v>1228</v>
      </c>
      <c r="M24" s="1191">
        <v>0</v>
      </c>
      <c r="N24" s="1193">
        <v>33500</v>
      </c>
      <c r="O24" s="1190">
        <v>10979</v>
      </c>
      <c r="P24" s="1231">
        <v>32.773134328358211</v>
      </c>
      <c r="Q24" s="1199" t="s">
        <v>299</v>
      </c>
      <c r="R24" s="1197" t="s">
        <v>298</v>
      </c>
      <c r="S24" s="1198">
        <v>0</v>
      </c>
    </row>
    <row r="25" spans="1:19" s="690" customFormat="1" ht="16.5" customHeight="1">
      <c r="A25" s="633" t="s">
        <v>46</v>
      </c>
      <c r="B25" s="1187">
        <v>12788</v>
      </c>
      <c r="C25" s="1188">
        <v>3098</v>
      </c>
      <c r="D25" s="1189">
        <v>10</v>
      </c>
      <c r="E25" s="1190">
        <v>0</v>
      </c>
      <c r="F25" s="1191">
        <v>10</v>
      </c>
      <c r="G25" s="1192">
        <v>17988</v>
      </c>
      <c r="H25" s="1193">
        <v>0</v>
      </c>
      <c r="I25" s="1190">
        <v>0</v>
      </c>
      <c r="J25" s="1220">
        <v>0</v>
      </c>
      <c r="K25" s="1194">
        <v>0</v>
      </c>
      <c r="L25" s="1190">
        <v>0</v>
      </c>
      <c r="M25" s="1191">
        <v>0</v>
      </c>
      <c r="N25" s="1193">
        <v>12788</v>
      </c>
      <c r="O25" s="1190">
        <v>3108</v>
      </c>
      <c r="P25" s="1231">
        <v>24.304035032843291</v>
      </c>
      <c r="Q25" s="1199" t="s">
        <v>298</v>
      </c>
      <c r="R25" s="1197" t="s">
        <v>299</v>
      </c>
      <c r="S25" s="1198">
        <v>0</v>
      </c>
    </row>
    <row r="26" spans="1:19" s="690" customFormat="1" ht="16.5" customHeight="1" thickBot="1">
      <c r="A26" s="1095" t="s">
        <v>47</v>
      </c>
      <c r="B26" s="1200">
        <v>23666</v>
      </c>
      <c r="C26" s="1188">
        <v>5376</v>
      </c>
      <c r="D26" s="1189">
        <v>1612</v>
      </c>
      <c r="E26" s="1203">
        <v>0</v>
      </c>
      <c r="F26" s="1222">
        <v>1612</v>
      </c>
      <c r="G26" s="1205">
        <v>14996</v>
      </c>
      <c r="H26" s="1216">
        <v>0</v>
      </c>
      <c r="I26" s="1203">
        <v>0</v>
      </c>
      <c r="J26" s="1225">
        <v>0</v>
      </c>
      <c r="K26" s="1206">
        <v>0</v>
      </c>
      <c r="L26" s="1203">
        <v>0</v>
      </c>
      <c r="M26" s="1204">
        <v>0</v>
      </c>
      <c r="N26" s="1209">
        <v>23666</v>
      </c>
      <c r="O26" s="1203">
        <v>6988</v>
      </c>
      <c r="P26" s="1232">
        <v>29.527592326544411</v>
      </c>
      <c r="Q26" s="1233" t="s">
        <v>298</v>
      </c>
      <c r="R26" s="1212" t="s">
        <v>299</v>
      </c>
      <c r="S26" s="1213">
        <v>3</v>
      </c>
    </row>
    <row r="27" spans="1:19" s="690" customFormat="1" ht="16.5" customHeight="1" thickBot="1">
      <c r="A27" s="1099" t="s">
        <v>48</v>
      </c>
      <c r="B27" s="1234">
        <v>2425451</v>
      </c>
      <c r="C27" s="1235">
        <v>384116</v>
      </c>
      <c r="D27" s="1236">
        <v>41701</v>
      </c>
      <c r="E27" s="1237">
        <v>392</v>
      </c>
      <c r="F27" s="1181">
        <v>42093</v>
      </c>
      <c r="G27" s="1238">
        <v>4478161.71</v>
      </c>
      <c r="H27" s="1239">
        <v>7733</v>
      </c>
      <c r="I27" s="1240">
        <v>227332</v>
      </c>
      <c r="J27" s="1241">
        <v>337754</v>
      </c>
      <c r="K27" s="1242">
        <v>2228470.0160000003</v>
      </c>
      <c r="L27" s="1240">
        <v>758369.76500000001</v>
      </c>
      <c r="M27" s="1243">
        <v>1470100.2510000002</v>
      </c>
      <c r="N27" s="1239">
        <v>2652783</v>
      </c>
      <c r="O27" s="1239">
        <v>653541</v>
      </c>
      <c r="P27" s="1183">
        <v>24.636052025363554</v>
      </c>
      <c r="Q27" s="1244">
        <v>7</v>
      </c>
      <c r="R27" s="1245">
        <v>12</v>
      </c>
      <c r="S27" s="1246">
        <v>1225</v>
      </c>
    </row>
    <row r="28" spans="1:19" s="690" customFormat="1" ht="16.5" customHeight="1">
      <c r="A28" s="1034" t="s">
        <v>49</v>
      </c>
      <c r="B28" s="1247">
        <v>9026</v>
      </c>
      <c r="C28" s="1188">
        <v>3180</v>
      </c>
      <c r="D28" s="1248">
        <v>535</v>
      </c>
      <c r="E28" s="1175">
        <v>0</v>
      </c>
      <c r="F28" s="1176">
        <v>535</v>
      </c>
      <c r="G28" s="1249">
        <v>1423</v>
      </c>
      <c r="H28" s="1179">
        <v>28</v>
      </c>
      <c r="I28" s="1175">
        <v>1726</v>
      </c>
      <c r="J28" s="1250">
        <v>0</v>
      </c>
      <c r="K28" s="1179">
        <v>0</v>
      </c>
      <c r="L28" s="1175">
        <v>0</v>
      </c>
      <c r="M28" s="1176">
        <v>0</v>
      </c>
      <c r="N28" s="1182">
        <v>10752</v>
      </c>
      <c r="O28" s="1175">
        <v>5441</v>
      </c>
      <c r="P28" s="1183">
        <v>50.60453869047619</v>
      </c>
      <c r="Q28" s="1184" t="s">
        <v>298</v>
      </c>
      <c r="R28" s="1185" t="s">
        <v>299</v>
      </c>
      <c r="S28" s="1186">
        <v>179</v>
      </c>
    </row>
    <row r="29" spans="1:19" s="690" customFormat="1" ht="16.5" customHeight="1">
      <c r="A29" s="633" t="s">
        <v>50</v>
      </c>
      <c r="B29" s="1247">
        <v>13469</v>
      </c>
      <c r="C29" s="1188">
        <v>2771</v>
      </c>
      <c r="D29" s="1189">
        <v>1131</v>
      </c>
      <c r="E29" s="1190">
        <v>0</v>
      </c>
      <c r="F29" s="1191">
        <v>1131</v>
      </c>
      <c r="G29" s="1249">
        <v>30496</v>
      </c>
      <c r="H29" s="1218">
        <v>0</v>
      </c>
      <c r="I29" s="1215">
        <v>0</v>
      </c>
      <c r="J29" s="1250">
        <v>0</v>
      </c>
      <c r="K29" s="1194">
        <v>0</v>
      </c>
      <c r="L29" s="1215">
        <v>0</v>
      </c>
      <c r="M29" s="1226">
        <v>0</v>
      </c>
      <c r="N29" s="1193">
        <v>13469</v>
      </c>
      <c r="O29" s="1190">
        <v>3902</v>
      </c>
      <c r="P29" s="1195">
        <v>28.970227930804072</v>
      </c>
      <c r="Q29" s="1199" t="s">
        <v>299</v>
      </c>
      <c r="R29" s="1197" t="s">
        <v>298</v>
      </c>
      <c r="S29" s="1219">
        <v>0</v>
      </c>
    </row>
    <row r="30" spans="1:19" s="690" customFormat="1" ht="16.5" customHeight="1">
      <c r="A30" s="633" t="s">
        <v>51</v>
      </c>
      <c r="B30" s="1247">
        <v>10335</v>
      </c>
      <c r="C30" s="1188">
        <v>2308</v>
      </c>
      <c r="D30" s="1189">
        <v>493</v>
      </c>
      <c r="E30" s="1190">
        <v>0</v>
      </c>
      <c r="F30" s="1191">
        <v>493</v>
      </c>
      <c r="G30" s="1249">
        <v>4621</v>
      </c>
      <c r="H30" s="1218">
        <v>12</v>
      </c>
      <c r="I30" s="1215">
        <v>204</v>
      </c>
      <c r="J30" s="1250">
        <v>81</v>
      </c>
      <c r="K30" s="1194">
        <v>697</v>
      </c>
      <c r="L30" s="1190">
        <v>697</v>
      </c>
      <c r="M30" s="1191">
        <v>0</v>
      </c>
      <c r="N30" s="1193">
        <v>10539</v>
      </c>
      <c r="O30" s="1190">
        <v>3005</v>
      </c>
      <c r="P30" s="1195">
        <v>28.513141664294523</v>
      </c>
      <c r="Q30" s="1199" t="s">
        <v>298</v>
      </c>
      <c r="R30" s="1197" t="s">
        <v>299</v>
      </c>
      <c r="S30" s="1198">
        <v>10</v>
      </c>
    </row>
    <row r="31" spans="1:19" s="690" customFormat="1" ht="16.5" customHeight="1" thickBot="1">
      <c r="A31" s="1066" t="s">
        <v>52</v>
      </c>
      <c r="B31" s="1251">
        <v>8203</v>
      </c>
      <c r="C31" s="1201">
        <v>2412</v>
      </c>
      <c r="D31" s="1202">
        <v>389</v>
      </c>
      <c r="E31" s="1203">
        <v>0</v>
      </c>
      <c r="F31" s="1204">
        <v>389</v>
      </c>
      <c r="G31" s="1252">
        <v>5067</v>
      </c>
      <c r="H31" s="1253">
        <v>0</v>
      </c>
      <c r="I31" s="1254">
        <v>0</v>
      </c>
      <c r="J31" s="1255">
        <v>0</v>
      </c>
      <c r="K31" s="1206">
        <v>0</v>
      </c>
      <c r="L31" s="1203">
        <v>0</v>
      </c>
      <c r="M31" s="1204">
        <v>0</v>
      </c>
      <c r="N31" s="1209">
        <v>8203</v>
      </c>
      <c r="O31" s="1203">
        <v>2801</v>
      </c>
      <c r="P31" s="1210">
        <v>34.146044130196266</v>
      </c>
      <c r="Q31" s="1211" t="s">
        <v>299</v>
      </c>
      <c r="R31" s="1256" t="s">
        <v>298</v>
      </c>
      <c r="S31" s="1213">
        <v>0</v>
      </c>
    </row>
    <row r="32" spans="1:19" s="690" customFormat="1" ht="16.5" customHeight="1">
      <c r="A32" s="1034" t="s">
        <v>53</v>
      </c>
      <c r="B32" s="1172">
        <v>3079</v>
      </c>
      <c r="C32" s="1173">
        <v>520</v>
      </c>
      <c r="D32" s="1214">
        <v>37</v>
      </c>
      <c r="E32" s="1190">
        <v>0</v>
      </c>
      <c r="F32" s="1226">
        <v>37</v>
      </c>
      <c r="G32" s="1177">
        <v>5301</v>
      </c>
      <c r="H32" s="1179">
        <v>0</v>
      </c>
      <c r="I32" s="1175">
        <v>0</v>
      </c>
      <c r="J32" s="1217">
        <v>0</v>
      </c>
      <c r="K32" s="1218">
        <v>0</v>
      </c>
      <c r="L32" s="1175">
        <v>0</v>
      </c>
      <c r="M32" s="1176">
        <v>0</v>
      </c>
      <c r="N32" s="1182">
        <v>3079</v>
      </c>
      <c r="O32" s="1175">
        <v>557</v>
      </c>
      <c r="P32" s="1183">
        <v>18.09028905488795</v>
      </c>
      <c r="Q32" s="1229" t="s">
        <v>299</v>
      </c>
      <c r="R32" s="1230" t="s">
        <v>298</v>
      </c>
      <c r="S32" s="1219">
        <v>0</v>
      </c>
    </row>
    <row r="33" spans="1:19" s="690" customFormat="1" ht="16.5" customHeight="1">
      <c r="A33" s="633" t="s">
        <v>54</v>
      </c>
      <c r="B33" s="1247">
        <v>5370</v>
      </c>
      <c r="C33" s="1188">
        <v>1210</v>
      </c>
      <c r="D33" s="1189">
        <v>61</v>
      </c>
      <c r="E33" s="1190">
        <v>0</v>
      </c>
      <c r="F33" s="1191">
        <v>61</v>
      </c>
      <c r="G33" s="1249">
        <v>9620</v>
      </c>
      <c r="H33" s="1218">
        <v>10</v>
      </c>
      <c r="I33" s="1215">
        <v>17</v>
      </c>
      <c r="J33" s="1250">
        <v>0</v>
      </c>
      <c r="K33" s="1194">
        <v>56</v>
      </c>
      <c r="L33" s="1190">
        <v>56</v>
      </c>
      <c r="M33" s="1191">
        <v>0</v>
      </c>
      <c r="N33" s="1193">
        <v>5387</v>
      </c>
      <c r="O33" s="1190">
        <v>1288</v>
      </c>
      <c r="P33" s="1195">
        <v>23.909411546315205</v>
      </c>
      <c r="Q33" s="1199" t="s">
        <v>298</v>
      </c>
      <c r="R33" s="1197" t="s">
        <v>299</v>
      </c>
      <c r="S33" s="1198">
        <v>0</v>
      </c>
    </row>
    <row r="34" spans="1:19" s="690" customFormat="1" ht="16.5" customHeight="1">
      <c r="A34" s="633" t="s">
        <v>55</v>
      </c>
      <c r="B34" s="1247">
        <v>3256</v>
      </c>
      <c r="C34" s="1188">
        <v>743</v>
      </c>
      <c r="D34" s="1189">
        <v>36</v>
      </c>
      <c r="E34" s="1190">
        <v>0</v>
      </c>
      <c r="F34" s="1191">
        <v>36</v>
      </c>
      <c r="G34" s="1249">
        <v>2648</v>
      </c>
      <c r="H34" s="1218">
        <v>7</v>
      </c>
      <c r="I34" s="1215">
        <v>14</v>
      </c>
      <c r="J34" s="1250">
        <v>0</v>
      </c>
      <c r="K34" s="1194">
        <v>98</v>
      </c>
      <c r="L34" s="1190">
        <v>75</v>
      </c>
      <c r="M34" s="1191">
        <v>23</v>
      </c>
      <c r="N34" s="1193">
        <v>3270</v>
      </c>
      <c r="O34" s="1190">
        <v>793</v>
      </c>
      <c r="P34" s="1195">
        <v>24.250764525993883</v>
      </c>
      <c r="Q34" s="1199" t="s">
        <v>299</v>
      </c>
      <c r="R34" s="1197" t="s">
        <v>298</v>
      </c>
      <c r="S34" s="1198">
        <v>0</v>
      </c>
    </row>
    <row r="35" spans="1:19" s="690" customFormat="1" ht="16.5" customHeight="1">
      <c r="A35" s="633" t="s">
        <v>56</v>
      </c>
      <c r="B35" s="1247">
        <v>3406</v>
      </c>
      <c r="C35" s="1188">
        <v>597</v>
      </c>
      <c r="D35" s="1189">
        <v>6</v>
      </c>
      <c r="E35" s="1190">
        <v>0</v>
      </c>
      <c r="F35" s="1191">
        <v>6</v>
      </c>
      <c r="G35" s="1249">
        <v>1096</v>
      </c>
      <c r="H35" s="1218">
        <v>7</v>
      </c>
      <c r="I35" s="1215">
        <v>20</v>
      </c>
      <c r="J35" s="1250">
        <v>0</v>
      </c>
      <c r="K35" s="1194">
        <v>151</v>
      </c>
      <c r="L35" s="1190">
        <v>100</v>
      </c>
      <c r="M35" s="1191">
        <v>51</v>
      </c>
      <c r="N35" s="1193">
        <v>3426</v>
      </c>
      <c r="O35" s="1190">
        <v>623</v>
      </c>
      <c r="P35" s="1195">
        <v>18.184471687098657</v>
      </c>
      <c r="Q35" s="1199" t="s">
        <v>299</v>
      </c>
      <c r="R35" s="1197" t="s">
        <v>298</v>
      </c>
      <c r="S35" s="1198">
        <v>0</v>
      </c>
    </row>
    <row r="36" spans="1:19" s="690" customFormat="1" ht="16.5" customHeight="1" thickBot="1">
      <c r="A36" s="1066" t="s">
        <v>57</v>
      </c>
      <c r="B36" s="1251">
        <v>5449</v>
      </c>
      <c r="C36" s="1223">
        <v>1581</v>
      </c>
      <c r="D36" s="1202">
        <v>8</v>
      </c>
      <c r="E36" s="1203">
        <v>0</v>
      </c>
      <c r="F36" s="1204">
        <v>8</v>
      </c>
      <c r="G36" s="1252">
        <v>4870</v>
      </c>
      <c r="H36" s="1253">
        <v>1</v>
      </c>
      <c r="I36" s="1254">
        <v>4</v>
      </c>
      <c r="J36" s="1255">
        <v>27</v>
      </c>
      <c r="K36" s="1206">
        <v>39</v>
      </c>
      <c r="L36" s="1203">
        <v>39</v>
      </c>
      <c r="M36" s="1204">
        <v>0</v>
      </c>
      <c r="N36" s="1209">
        <v>5453</v>
      </c>
      <c r="O36" s="1203">
        <v>1593</v>
      </c>
      <c r="P36" s="1210">
        <v>29.213277095176966</v>
      </c>
      <c r="Q36" s="1211" t="s">
        <v>298</v>
      </c>
      <c r="R36" s="1212" t="s">
        <v>299</v>
      </c>
      <c r="S36" s="1213">
        <v>1</v>
      </c>
    </row>
    <row r="37" spans="1:19" s="690" customFormat="1" ht="16.5" customHeight="1">
      <c r="A37" s="1034" t="s">
        <v>58</v>
      </c>
      <c r="B37" s="1172">
        <v>12127</v>
      </c>
      <c r="C37" s="1227">
        <v>695</v>
      </c>
      <c r="D37" s="1214">
        <v>0</v>
      </c>
      <c r="E37" s="1215">
        <v>0</v>
      </c>
      <c r="F37" s="1176">
        <v>0</v>
      </c>
      <c r="G37" s="1177">
        <v>8211</v>
      </c>
      <c r="H37" s="1216">
        <v>0</v>
      </c>
      <c r="I37" s="1175">
        <v>0</v>
      </c>
      <c r="J37" s="1217">
        <v>0</v>
      </c>
      <c r="K37" s="1218">
        <v>0</v>
      </c>
      <c r="L37" s="1175">
        <v>0</v>
      </c>
      <c r="M37" s="1176">
        <v>0</v>
      </c>
      <c r="N37" s="1182">
        <v>12127</v>
      </c>
      <c r="O37" s="1175">
        <v>695</v>
      </c>
      <c r="P37" s="1183">
        <v>5.7310134410818838</v>
      </c>
      <c r="Q37" s="1184" t="s">
        <v>299</v>
      </c>
      <c r="R37" s="1185" t="s">
        <v>298</v>
      </c>
      <c r="S37" s="1219">
        <v>0</v>
      </c>
    </row>
    <row r="38" spans="1:19" s="690" customFormat="1" ht="16.5" customHeight="1">
      <c r="A38" s="633" t="s">
        <v>59</v>
      </c>
      <c r="B38" s="1247">
        <v>2918</v>
      </c>
      <c r="C38" s="1188">
        <v>500</v>
      </c>
      <c r="D38" s="1189">
        <v>0</v>
      </c>
      <c r="E38" s="1190">
        <v>0</v>
      </c>
      <c r="F38" s="1191">
        <v>0</v>
      </c>
      <c r="G38" s="1249">
        <v>2601.3999999999996</v>
      </c>
      <c r="H38" s="1216">
        <v>4</v>
      </c>
      <c r="I38" s="1215">
        <v>11</v>
      </c>
      <c r="J38" s="1250">
        <v>81</v>
      </c>
      <c r="K38" s="1194">
        <v>81</v>
      </c>
      <c r="L38" s="1190">
        <v>81</v>
      </c>
      <c r="M38" s="1191">
        <v>0</v>
      </c>
      <c r="N38" s="1193">
        <v>2929</v>
      </c>
      <c r="O38" s="1190">
        <v>511</v>
      </c>
      <c r="P38" s="1195">
        <v>17.446227381358824</v>
      </c>
      <c r="Q38" s="1199" t="s">
        <v>299</v>
      </c>
      <c r="R38" s="1197" t="s">
        <v>298</v>
      </c>
      <c r="S38" s="1198">
        <v>0</v>
      </c>
    </row>
    <row r="39" spans="1:19" s="690" customFormat="1" ht="16.5" customHeight="1">
      <c r="A39" s="633" t="s">
        <v>60</v>
      </c>
      <c r="B39" s="1247">
        <v>12689</v>
      </c>
      <c r="C39" s="1188">
        <v>1842</v>
      </c>
      <c r="D39" s="1189">
        <v>0</v>
      </c>
      <c r="E39" s="1190">
        <v>0</v>
      </c>
      <c r="F39" s="1191">
        <v>0</v>
      </c>
      <c r="G39" s="1249">
        <v>8590.7000000000007</v>
      </c>
      <c r="H39" s="1216">
        <v>12</v>
      </c>
      <c r="I39" s="1215">
        <v>28</v>
      </c>
      <c r="J39" s="1250">
        <v>0</v>
      </c>
      <c r="K39" s="1194">
        <v>221</v>
      </c>
      <c r="L39" s="1190">
        <v>221</v>
      </c>
      <c r="M39" s="1191">
        <v>0</v>
      </c>
      <c r="N39" s="1193">
        <v>12717</v>
      </c>
      <c r="O39" s="1190">
        <v>1870</v>
      </c>
      <c r="P39" s="1195">
        <v>14.704725957379885</v>
      </c>
      <c r="Q39" s="1199" t="s">
        <v>299</v>
      </c>
      <c r="R39" s="1197" t="s">
        <v>298</v>
      </c>
      <c r="S39" s="1198">
        <v>0</v>
      </c>
    </row>
    <row r="40" spans="1:19" s="690" customFormat="1" ht="16.5" customHeight="1">
      <c r="A40" s="633" t="s">
        <v>61</v>
      </c>
      <c r="B40" s="1247">
        <v>12302</v>
      </c>
      <c r="C40" s="1188">
        <v>2910</v>
      </c>
      <c r="D40" s="1189">
        <v>0</v>
      </c>
      <c r="E40" s="1190">
        <v>0</v>
      </c>
      <c r="F40" s="1191">
        <v>0</v>
      </c>
      <c r="G40" s="1192">
        <v>24070</v>
      </c>
      <c r="H40" s="1216">
        <v>37</v>
      </c>
      <c r="I40" s="1215">
        <v>397</v>
      </c>
      <c r="J40" s="1250">
        <v>0</v>
      </c>
      <c r="K40" s="1194">
        <v>2487</v>
      </c>
      <c r="L40" s="1190">
        <v>786</v>
      </c>
      <c r="M40" s="1191">
        <v>1701</v>
      </c>
      <c r="N40" s="1193">
        <v>12699</v>
      </c>
      <c r="O40" s="1190">
        <v>3307</v>
      </c>
      <c r="P40" s="1195">
        <v>26.041420584297974</v>
      </c>
      <c r="Q40" s="1199" t="s">
        <v>298</v>
      </c>
      <c r="R40" s="1197" t="s">
        <v>299</v>
      </c>
      <c r="S40" s="1198">
        <v>15</v>
      </c>
    </row>
    <row r="41" spans="1:19" s="690" customFormat="1" ht="16.5" customHeight="1" thickBot="1">
      <c r="A41" s="1066" t="s">
        <v>62</v>
      </c>
      <c r="B41" s="1257">
        <v>956</v>
      </c>
      <c r="C41" s="1188">
        <v>276</v>
      </c>
      <c r="D41" s="1202">
        <v>0</v>
      </c>
      <c r="E41" s="1203">
        <v>0</v>
      </c>
      <c r="F41" s="1208">
        <v>0</v>
      </c>
      <c r="G41" s="1258">
        <v>672</v>
      </c>
      <c r="H41" s="1216">
        <v>0</v>
      </c>
      <c r="I41" s="1259">
        <v>0</v>
      </c>
      <c r="J41" s="1207">
        <v>0</v>
      </c>
      <c r="K41" s="1206">
        <v>0</v>
      </c>
      <c r="L41" s="1207">
        <v>0</v>
      </c>
      <c r="M41" s="1208">
        <v>0</v>
      </c>
      <c r="N41" s="1209">
        <v>956</v>
      </c>
      <c r="O41" s="1203">
        <v>276</v>
      </c>
      <c r="P41" s="1210">
        <v>28.870292887029287</v>
      </c>
      <c r="Q41" s="1211" t="s">
        <v>299</v>
      </c>
      <c r="R41" s="1212" t="s">
        <v>298</v>
      </c>
      <c r="S41" s="1213">
        <v>0</v>
      </c>
    </row>
    <row r="42" spans="1:19" s="690" customFormat="1" ht="16.5" customHeight="1" thickBot="1">
      <c r="A42" s="1099" t="s">
        <v>83</v>
      </c>
      <c r="B42" s="1260">
        <v>102585</v>
      </c>
      <c r="C42" s="1235">
        <v>21545</v>
      </c>
      <c r="D42" s="1242">
        <v>2696</v>
      </c>
      <c r="E42" s="1239" t="s">
        <v>213</v>
      </c>
      <c r="F42" s="1243">
        <v>2696</v>
      </c>
      <c r="G42" s="1235">
        <v>109287.09999999999</v>
      </c>
      <c r="H42" s="1242">
        <v>118</v>
      </c>
      <c r="I42" s="1240">
        <v>2421</v>
      </c>
      <c r="J42" s="1243">
        <v>189</v>
      </c>
      <c r="K42" s="1242">
        <v>3830</v>
      </c>
      <c r="L42" s="1241">
        <v>2055</v>
      </c>
      <c r="M42" s="1243">
        <v>1775</v>
      </c>
      <c r="N42" s="1240">
        <v>105006</v>
      </c>
      <c r="O42" s="1261">
        <v>26662</v>
      </c>
      <c r="P42" s="1183">
        <v>25.390930042092837</v>
      </c>
      <c r="Q42" s="1244">
        <v>5</v>
      </c>
      <c r="R42" s="1245">
        <v>9</v>
      </c>
      <c r="S42" s="1262">
        <v>205</v>
      </c>
    </row>
    <row r="43" spans="1:19" s="690" customFormat="1" ht="16.5" customHeight="1" thickBot="1">
      <c r="A43" s="689" t="s">
        <v>194</v>
      </c>
      <c r="B43" s="1260">
        <v>2528036</v>
      </c>
      <c r="C43" s="1263">
        <v>405661</v>
      </c>
      <c r="D43" s="1253">
        <v>44397</v>
      </c>
      <c r="E43" s="1264">
        <v>392</v>
      </c>
      <c r="F43" s="1208">
        <v>44789</v>
      </c>
      <c r="G43" s="1263">
        <v>4587448.8099999996</v>
      </c>
      <c r="H43" s="1253">
        <v>7851</v>
      </c>
      <c r="I43" s="1259">
        <v>229753</v>
      </c>
      <c r="J43" s="1208">
        <v>337943</v>
      </c>
      <c r="K43" s="1265">
        <v>2232300.0160000003</v>
      </c>
      <c r="L43" s="1207">
        <v>760424.76500000001</v>
      </c>
      <c r="M43" s="1208">
        <v>1471875.2510000002</v>
      </c>
      <c r="N43" s="1259">
        <v>2757789</v>
      </c>
      <c r="O43" s="1265">
        <v>680203</v>
      </c>
      <c r="P43" s="1266">
        <v>24.664794877345582</v>
      </c>
      <c r="Q43" s="1267">
        <v>12</v>
      </c>
      <c r="R43" s="1268">
        <v>21</v>
      </c>
      <c r="S43" s="1269">
        <v>1430</v>
      </c>
    </row>
    <row r="44" spans="1:19" s="690" customFormat="1" ht="15" customHeight="1">
      <c r="A44" s="1270" t="s">
        <v>406</v>
      </c>
      <c r="P44" s="1271"/>
      <c r="S44" s="1007"/>
    </row>
    <row r="45" spans="1:19" ht="15" customHeight="1">
      <c r="A45" s="1270" t="s">
        <v>407</v>
      </c>
    </row>
    <row r="46" spans="1:19" ht="15" customHeight="1">
      <c r="A46" s="690" t="s">
        <v>408</v>
      </c>
      <c r="F46" s="690"/>
    </row>
    <row r="47" spans="1:19" ht="16.5" customHeight="1">
      <c r="C47" s="1272"/>
      <c r="D47" s="1272"/>
      <c r="E47" s="1272"/>
      <c r="O47" s="1133"/>
      <c r="P47" s="458"/>
      <c r="R47" s="690"/>
      <c r="S47" s="458"/>
    </row>
    <row r="48" spans="1:19" ht="16.5" customHeight="1">
      <c r="C48" s="1272"/>
      <c r="D48" s="1272"/>
      <c r="E48" s="1272"/>
      <c r="O48" s="1133"/>
      <c r="P48" s="458"/>
      <c r="R48" s="690"/>
      <c r="S48" s="458"/>
    </row>
    <row r="49" spans="3:18" s="458" customFormat="1" ht="16.5" customHeight="1">
      <c r="C49" s="1272"/>
      <c r="D49" s="1272"/>
      <c r="E49" s="1272"/>
      <c r="O49" s="1133"/>
      <c r="R49" s="690"/>
    </row>
    <row r="50" spans="3:18" s="458" customFormat="1" ht="16.5" customHeight="1">
      <c r="C50" s="1272"/>
      <c r="D50" s="1272"/>
      <c r="E50" s="1272"/>
      <c r="O50" s="1133"/>
      <c r="R50" s="690"/>
    </row>
  </sheetData>
  <mergeCells count="8">
    <mergeCell ref="B4:G4"/>
    <mergeCell ref="H4:M4"/>
    <mergeCell ref="Q4:S6"/>
    <mergeCell ref="A5:A6"/>
    <mergeCell ref="B5:B6"/>
    <mergeCell ref="G5:G7"/>
    <mergeCell ref="K5:M5"/>
    <mergeCell ref="H6:H7"/>
  </mergeCells>
  <phoneticPr fontId="3"/>
  <conditionalFormatting sqref="B8:S43">
    <cfRule type="cellIs" dxfId="15" priority="2" operator="equal">
      <formula>0</formula>
    </cfRule>
  </conditionalFormatting>
  <pageMargins left="0.59055118110236227" right="0.59055118110236227" top="0.78740157480314965" bottom="0.78740157480314965" header="0.51181102362204722" footer="0.39370078740157483"/>
  <pageSetup paperSize="9" orientation="portrait" r:id="rId1"/>
  <headerFooter alignWithMargins="0"/>
  <colBreaks count="1" manualBreakCount="1">
    <brk id="9" max="4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12"/>
  <sheetViews>
    <sheetView zoomScaleNormal="100" zoomScaleSheetLayoutView="80" workbookViewId="0">
      <pane ySplit="6" topLeftCell="A7" activePane="bottomLeft" state="frozen"/>
      <selection activeCell="O33" sqref="O33"/>
      <selection pane="bottomLeft" activeCell="X42" sqref="X42"/>
    </sheetView>
  </sheetViews>
  <sheetFormatPr defaultColWidth="9" defaultRowHeight="16.5" customHeight="1"/>
  <cols>
    <col min="1" max="1" width="12.625" style="544" customWidth="1"/>
    <col min="2" max="2" width="8.375" style="544" customWidth="1"/>
    <col min="3" max="10" width="8.375" style="458" customWidth="1"/>
    <col min="11" max="11" width="8.375" style="458" hidden="1" customWidth="1"/>
    <col min="12" max="24" width="8.375" style="458" customWidth="1"/>
    <col min="25" max="25" width="2.625" style="458" customWidth="1"/>
    <col min="26" max="16384" width="9" style="458"/>
  </cols>
  <sheetData>
    <row r="2" spans="1:31" ht="9" customHeight="1"/>
    <row r="3" spans="1:31" s="466" customFormat="1" ht="16.5" customHeight="1" thickBot="1">
      <c r="A3" s="874" t="s">
        <v>409</v>
      </c>
      <c r="B3" s="462"/>
      <c r="Z3" s="464"/>
      <c r="AA3" s="464"/>
      <c r="AB3" s="464"/>
      <c r="AC3" s="464"/>
      <c r="AD3" s="464"/>
      <c r="AE3" s="464"/>
    </row>
    <row r="4" spans="1:31" s="884" customFormat="1" ht="19.5" customHeight="1">
      <c r="A4" s="875"/>
      <c r="B4" s="1273"/>
      <c r="C4" s="1937" t="s">
        <v>410</v>
      </c>
      <c r="D4" s="1937"/>
      <c r="E4" s="1937"/>
      <c r="F4" s="1937"/>
      <c r="G4" s="1937"/>
      <c r="H4" s="1937"/>
      <c r="I4" s="1937"/>
      <c r="J4" s="1937"/>
      <c r="K4" s="1274"/>
      <c r="L4" s="1274"/>
      <c r="M4" s="1274"/>
      <c r="N4" s="1274"/>
      <c r="O4" s="1274"/>
      <c r="P4" s="1937" t="s">
        <v>410</v>
      </c>
      <c r="Q4" s="1937"/>
      <c r="R4" s="1937"/>
      <c r="S4" s="1937"/>
      <c r="T4" s="1937"/>
      <c r="U4" s="1275"/>
      <c r="V4" s="1275"/>
      <c r="W4" s="1276"/>
      <c r="X4" s="1277"/>
      <c r="Z4" s="885"/>
      <c r="AA4" s="885"/>
      <c r="AB4" s="885"/>
      <c r="AC4" s="885"/>
      <c r="AD4" s="885"/>
      <c r="AE4" s="885"/>
    </row>
    <row r="5" spans="1:31" s="884" customFormat="1" ht="19.5" customHeight="1">
      <c r="A5" s="886" t="s">
        <v>318</v>
      </c>
      <c r="B5" s="1938" t="s">
        <v>411</v>
      </c>
      <c r="C5" s="1927" t="s">
        <v>412</v>
      </c>
      <c r="D5" s="1927" t="s">
        <v>413</v>
      </c>
      <c r="E5" s="1927" t="s">
        <v>414</v>
      </c>
      <c r="F5" s="1927" t="s">
        <v>415</v>
      </c>
      <c r="G5" s="1927" t="s">
        <v>416</v>
      </c>
      <c r="H5" s="1927" t="s">
        <v>417</v>
      </c>
      <c r="I5" s="1940" t="s">
        <v>418</v>
      </c>
      <c r="J5" s="1927" t="s">
        <v>419</v>
      </c>
      <c r="K5" s="1927" t="s">
        <v>420</v>
      </c>
      <c r="L5" s="1942" t="s">
        <v>421</v>
      </c>
      <c r="M5" s="1927" t="s">
        <v>422</v>
      </c>
      <c r="N5" s="1943" t="s">
        <v>423</v>
      </c>
      <c r="O5" s="1944"/>
      <c r="P5" s="1934" t="s">
        <v>424</v>
      </c>
      <c r="Q5" s="1935"/>
      <c r="R5" s="1935"/>
      <c r="S5" s="1935"/>
      <c r="T5" s="1935"/>
      <c r="U5" s="1935"/>
      <c r="V5" s="1936"/>
      <c r="W5" s="1927" t="s">
        <v>100</v>
      </c>
      <c r="X5" s="1929" t="s">
        <v>425</v>
      </c>
      <c r="Z5" s="1278"/>
      <c r="AA5" s="1278"/>
      <c r="AB5" s="885"/>
      <c r="AC5" s="885"/>
      <c r="AD5" s="885"/>
      <c r="AE5" s="885"/>
    </row>
    <row r="6" spans="1:31" s="884" customFormat="1" ht="19.5" customHeight="1" thickBot="1">
      <c r="A6" s="892"/>
      <c r="B6" s="1939"/>
      <c r="C6" s="1928"/>
      <c r="D6" s="1928"/>
      <c r="E6" s="1928"/>
      <c r="F6" s="1928"/>
      <c r="G6" s="1928"/>
      <c r="H6" s="1928"/>
      <c r="I6" s="1941"/>
      <c r="J6" s="1928"/>
      <c r="K6" s="1928"/>
      <c r="L6" s="1928"/>
      <c r="M6" s="1928"/>
      <c r="N6" s="1279" t="s">
        <v>426</v>
      </c>
      <c r="O6" s="1279" t="s">
        <v>427</v>
      </c>
      <c r="P6" s="1280" t="s">
        <v>428</v>
      </c>
      <c r="Q6" s="1280" t="s">
        <v>429</v>
      </c>
      <c r="R6" s="1281" t="s">
        <v>430</v>
      </c>
      <c r="S6" s="1280" t="s">
        <v>431</v>
      </c>
      <c r="T6" s="1280" t="s">
        <v>432</v>
      </c>
      <c r="U6" s="1282" t="s">
        <v>433</v>
      </c>
      <c r="V6" s="1283" t="s">
        <v>434</v>
      </c>
      <c r="W6" s="1928"/>
      <c r="X6" s="1930"/>
      <c r="Z6" s="1284"/>
      <c r="AA6" s="1284"/>
      <c r="AB6" s="885"/>
      <c r="AC6" s="885"/>
      <c r="AD6" s="885"/>
      <c r="AE6" s="885"/>
    </row>
    <row r="7" spans="1:31" s="911" customFormat="1" ht="21.75" customHeight="1">
      <c r="A7" s="897" t="s">
        <v>29</v>
      </c>
      <c r="B7" s="898">
        <v>16058</v>
      </c>
      <c r="C7" s="899">
        <v>5895</v>
      </c>
      <c r="D7" s="899">
        <v>0</v>
      </c>
      <c r="E7" s="1285">
        <v>19567</v>
      </c>
      <c r="F7" s="899">
        <v>973</v>
      </c>
      <c r="G7" s="1285">
        <v>426</v>
      </c>
      <c r="H7" s="899">
        <v>14372</v>
      </c>
      <c r="I7" s="1286">
        <v>50094</v>
      </c>
      <c r="J7" s="1286">
        <v>0</v>
      </c>
      <c r="K7" s="1286">
        <v>0</v>
      </c>
      <c r="L7" s="1286">
        <v>0</v>
      </c>
      <c r="M7" s="899">
        <v>0</v>
      </c>
      <c r="N7" s="947">
        <v>0</v>
      </c>
      <c r="O7" s="947">
        <v>0</v>
      </c>
      <c r="P7" s="1287">
        <v>0</v>
      </c>
      <c r="Q7" s="1287">
        <v>0</v>
      </c>
      <c r="R7" s="1287">
        <v>0</v>
      </c>
      <c r="S7" s="1287">
        <v>0</v>
      </c>
      <c r="T7" s="1287">
        <v>0</v>
      </c>
      <c r="U7" s="1287">
        <v>796</v>
      </c>
      <c r="V7" s="1288">
        <v>0</v>
      </c>
      <c r="W7" s="1286">
        <v>6839</v>
      </c>
      <c r="X7" s="1289">
        <v>115020</v>
      </c>
      <c r="Z7" s="1290"/>
      <c r="AA7" s="1290"/>
      <c r="AB7" s="912"/>
      <c r="AC7" s="912"/>
      <c r="AD7" s="912"/>
      <c r="AE7" s="912"/>
    </row>
    <row r="8" spans="1:31" s="911" customFormat="1" ht="21.75" customHeight="1">
      <c r="A8" s="913" t="s">
        <v>30</v>
      </c>
      <c r="B8" s="914">
        <v>5069</v>
      </c>
      <c r="C8" s="915">
        <v>3301</v>
      </c>
      <c r="D8" s="915">
        <v>522</v>
      </c>
      <c r="E8" s="1290">
        <v>9980</v>
      </c>
      <c r="F8" s="915">
        <v>9850</v>
      </c>
      <c r="G8" s="1290">
        <v>120</v>
      </c>
      <c r="H8" s="915">
        <v>5373</v>
      </c>
      <c r="I8" s="1287">
        <v>13545</v>
      </c>
      <c r="J8" s="1287">
        <v>0</v>
      </c>
      <c r="K8" s="1287">
        <v>0</v>
      </c>
      <c r="L8" s="1287">
        <v>0</v>
      </c>
      <c r="M8" s="915">
        <v>0</v>
      </c>
      <c r="N8" s="928">
        <v>0</v>
      </c>
      <c r="O8" s="928">
        <v>0</v>
      </c>
      <c r="P8" s="928">
        <v>0</v>
      </c>
      <c r="Q8" s="928">
        <v>0</v>
      </c>
      <c r="R8" s="928">
        <v>0</v>
      </c>
      <c r="S8" s="928">
        <v>257</v>
      </c>
      <c r="T8" s="928">
        <v>0</v>
      </c>
      <c r="U8" s="928">
        <v>0</v>
      </c>
      <c r="V8" s="928">
        <v>0</v>
      </c>
      <c r="W8" s="1287">
        <v>344</v>
      </c>
      <c r="X8" s="1291">
        <v>48361</v>
      </c>
      <c r="Z8" s="1290"/>
      <c r="AA8" s="1290"/>
      <c r="AB8" s="912"/>
      <c r="AC8" s="912"/>
      <c r="AD8" s="912"/>
      <c r="AE8" s="912"/>
    </row>
    <row r="9" spans="1:31" s="911" customFormat="1" ht="21.75" customHeight="1">
      <c r="A9" s="913" t="s">
        <v>31</v>
      </c>
      <c r="B9" s="927">
        <v>2450</v>
      </c>
      <c r="C9" s="928">
        <v>1465</v>
      </c>
      <c r="D9" s="928">
        <v>121</v>
      </c>
      <c r="E9" s="1292">
        <v>4016</v>
      </c>
      <c r="F9" s="928">
        <v>17752</v>
      </c>
      <c r="G9" s="1292">
        <v>2967</v>
      </c>
      <c r="H9" s="928">
        <v>1666</v>
      </c>
      <c r="I9" s="1293">
        <v>6178</v>
      </c>
      <c r="J9" s="1293">
        <v>0</v>
      </c>
      <c r="K9" s="1293">
        <v>0</v>
      </c>
      <c r="L9" s="1293">
        <v>0</v>
      </c>
      <c r="M9" s="928">
        <v>0</v>
      </c>
      <c r="N9" s="928">
        <v>0</v>
      </c>
      <c r="O9" s="928">
        <v>162</v>
      </c>
      <c r="P9" s="928">
        <v>1501</v>
      </c>
      <c r="Q9" s="928">
        <v>0</v>
      </c>
      <c r="R9" s="928">
        <v>0</v>
      </c>
      <c r="S9" s="928">
        <v>1028</v>
      </c>
      <c r="T9" s="928">
        <v>0</v>
      </c>
      <c r="U9" s="928">
        <v>2731</v>
      </c>
      <c r="V9" s="928">
        <v>0</v>
      </c>
      <c r="W9" s="1293">
        <v>255</v>
      </c>
      <c r="X9" s="1294">
        <v>42292</v>
      </c>
      <c r="Z9" s="1290"/>
      <c r="AA9" s="1290"/>
      <c r="AB9" s="912"/>
      <c r="AC9" s="912"/>
      <c r="AD9" s="912"/>
      <c r="AE9" s="912"/>
    </row>
    <row r="10" spans="1:31" s="911" customFormat="1" ht="21.75" customHeight="1">
      <c r="A10" s="913" t="s">
        <v>32</v>
      </c>
      <c r="B10" s="927">
        <v>1430</v>
      </c>
      <c r="C10" s="928">
        <v>865</v>
      </c>
      <c r="D10" s="928">
        <v>0</v>
      </c>
      <c r="E10" s="928">
        <v>2854</v>
      </c>
      <c r="F10" s="928">
        <v>13</v>
      </c>
      <c r="G10" s="1293">
        <v>0</v>
      </c>
      <c r="H10" s="928">
        <v>1605</v>
      </c>
      <c r="I10" s="1293">
        <v>7119</v>
      </c>
      <c r="J10" s="1293">
        <v>0</v>
      </c>
      <c r="K10" s="1293">
        <v>0</v>
      </c>
      <c r="L10" s="1293">
        <v>0</v>
      </c>
      <c r="M10" s="928">
        <v>0</v>
      </c>
      <c r="N10" s="928">
        <v>0</v>
      </c>
      <c r="O10" s="928">
        <v>0</v>
      </c>
      <c r="P10" s="928">
        <v>5487</v>
      </c>
      <c r="Q10" s="928">
        <v>0</v>
      </c>
      <c r="R10" s="928">
        <v>0</v>
      </c>
      <c r="S10" s="928">
        <v>542</v>
      </c>
      <c r="T10" s="928">
        <v>326</v>
      </c>
      <c r="U10" s="928">
        <v>0</v>
      </c>
      <c r="V10" s="928">
        <v>0</v>
      </c>
      <c r="W10" s="1293">
        <v>2404</v>
      </c>
      <c r="X10" s="1294">
        <v>22645</v>
      </c>
      <c r="Z10" s="1290"/>
      <c r="AA10" s="1290"/>
      <c r="AB10" s="912"/>
      <c r="AC10" s="912"/>
      <c r="AD10" s="912"/>
      <c r="AE10" s="912"/>
    </row>
    <row r="11" spans="1:31" s="911" customFormat="1" ht="21.75" customHeight="1" thickBot="1">
      <c r="A11" s="934" t="s">
        <v>33</v>
      </c>
      <c r="B11" s="935">
        <v>1597</v>
      </c>
      <c r="C11" s="936">
        <v>456</v>
      </c>
      <c r="D11" s="936">
        <v>15</v>
      </c>
      <c r="E11" s="1295">
        <v>1564</v>
      </c>
      <c r="F11" s="936">
        <v>6387</v>
      </c>
      <c r="G11" s="1295">
        <v>1101</v>
      </c>
      <c r="H11" s="936">
        <v>929</v>
      </c>
      <c r="I11" s="1296">
        <v>3038</v>
      </c>
      <c r="J11" s="1296">
        <v>0</v>
      </c>
      <c r="K11" s="1296">
        <v>0</v>
      </c>
      <c r="L11" s="1296">
        <v>0</v>
      </c>
      <c r="M11" s="936">
        <v>0</v>
      </c>
      <c r="N11" s="936">
        <v>94</v>
      </c>
      <c r="O11" s="936">
        <v>0</v>
      </c>
      <c r="P11" s="936">
        <v>3379</v>
      </c>
      <c r="Q11" s="936">
        <v>0</v>
      </c>
      <c r="R11" s="936">
        <v>0</v>
      </c>
      <c r="S11" s="936">
        <v>442</v>
      </c>
      <c r="T11" s="936">
        <v>17</v>
      </c>
      <c r="U11" s="936">
        <v>0</v>
      </c>
      <c r="V11" s="936">
        <v>0</v>
      </c>
      <c r="W11" s="1296">
        <v>910</v>
      </c>
      <c r="X11" s="1297">
        <v>19929</v>
      </c>
      <c r="Z11" s="1290"/>
      <c r="AA11" s="1290"/>
      <c r="AB11" s="912"/>
      <c r="AC11" s="912"/>
      <c r="AD11" s="912"/>
      <c r="AE11" s="912"/>
    </row>
    <row r="12" spans="1:31" s="911" customFormat="1" ht="21.75" customHeight="1">
      <c r="A12" s="897" t="s">
        <v>34</v>
      </c>
      <c r="B12" s="898">
        <v>980</v>
      </c>
      <c r="C12" s="947">
        <v>383</v>
      </c>
      <c r="D12" s="947">
        <v>12</v>
      </c>
      <c r="E12" s="1298">
        <v>1573</v>
      </c>
      <c r="F12" s="947">
        <v>8002</v>
      </c>
      <c r="G12" s="1298">
        <v>1112</v>
      </c>
      <c r="H12" s="947">
        <v>578</v>
      </c>
      <c r="I12" s="1299">
        <v>3031</v>
      </c>
      <c r="J12" s="1299">
        <v>473</v>
      </c>
      <c r="K12" s="1299">
        <v>0</v>
      </c>
      <c r="L12" s="1299">
        <v>25</v>
      </c>
      <c r="M12" s="947">
        <v>12405</v>
      </c>
      <c r="N12" s="947">
        <v>0</v>
      </c>
      <c r="O12" s="947">
        <v>51</v>
      </c>
      <c r="P12" s="947">
        <v>1684</v>
      </c>
      <c r="Q12" s="947">
        <v>0</v>
      </c>
      <c r="R12" s="947">
        <v>0</v>
      </c>
      <c r="S12" s="947">
        <v>176</v>
      </c>
      <c r="T12" s="947">
        <v>124</v>
      </c>
      <c r="U12" s="947">
        <v>111</v>
      </c>
      <c r="V12" s="947">
        <v>98</v>
      </c>
      <c r="W12" s="1299">
        <v>141</v>
      </c>
      <c r="X12" s="1300">
        <v>30959</v>
      </c>
      <c r="Z12" s="1290"/>
      <c r="AA12" s="1290"/>
      <c r="AB12" s="912"/>
      <c r="AC12" s="912"/>
      <c r="AD12" s="912"/>
      <c r="AE12" s="912"/>
    </row>
    <row r="13" spans="1:31" s="911" customFormat="1" ht="21.75" customHeight="1">
      <c r="A13" s="913" t="s">
        <v>35</v>
      </c>
      <c r="B13" s="927">
        <v>2240</v>
      </c>
      <c r="C13" s="928">
        <v>22</v>
      </c>
      <c r="D13" s="928">
        <v>0</v>
      </c>
      <c r="E13" s="1292">
        <v>0</v>
      </c>
      <c r="F13" s="928">
        <v>0</v>
      </c>
      <c r="G13" s="1292">
        <v>0</v>
      </c>
      <c r="H13" s="928">
        <v>1596</v>
      </c>
      <c r="I13" s="1293">
        <v>7035</v>
      </c>
      <c r="J13" s="1293">
        <v>498</v>
      </c>
      <c r="K13" s="1293">
        <v>0</v>
      </c>
      <c r="L13" s="1293">
        <v>0</v>
      </c>
      <c r="M13" s="928">
        <v>0</v>
      </c>
      <c r="N13" s="928">
        <v>0</v>
      </c>
      <c r="O13" s="928">
        <v>0</v>
      </c>
      <c r="P13" s="928">
        <v>5905</v>
      </c>
      <c r="Q13" s="928">
        <v>0</v>
      </c>
      <c r="R13" s="928">
        <v>8</v>
      </c>
      <c r="S13" s="928">
        <v>543</v>
      </c>
      <c r="T13" s="928">
        <v>261</v>
      </c>
      <c r="U13" s="928">
        <v>0</v>
      </c>
      <c r="V13" s="928">
        <v>81</v>
      </c>
      <c r="W13" s="1293">
        <v>173</v>
      </c>
      <c r="X13" s="1294">
        <v>18362</v>
      </c>
      <c r="Z13" s="1290"/>
      <c r="AA13" s="1290"/>
      <c r="AB13" s="912"/>
      <c r="AC13" s="912"/>
      <c r="AD13" s="912"/>
      <c r="AE13" s="912"/>
    </row>
    <row r="14" spans="1:31" s="911" customFormat="1" ht="21.75" customHeight="1">
      <c r="A14" s="913" t="s">
        <v>36</v>
      </c>
      <c r="B14" s="927">
        <v>1105</v>
      </c>
      <c r="C14" s="928">
        <v>323</v>
      </c>
      <c r="D14" s="928">
        <v>4</v>
      </c>
      <c r="E14" s="1292">
        <v>1307</v>
      </c>
      <c r="F14" s="928">
        <v>7740</v>
      </c>
      <c r="G14" s="1292">
        <v>464</v>
      </c>
      <c r="H14" s="928">
        <v>539</v>
      </c>
      <c r="I14" s="1293">
        <v>2257</v>
      </c>
      <c r="J14" s="1293">
        <v>0</v>
      </c>
      <c r="K14" s="1293">
        <v>0</v>
      </c>
      <c r="L14" s="1293">
        <v>0</v>
      </c>
      <c r="M14" s="928">
        <v>0</v>
      </c>
      <c r="N14" s="928">
        <v>54</v>
      </c>
      <c r="O14" s="928">
        <v>0</v>
      </c>
      <c r="P14" s="928">
        <v>263</v>
      </c>
      <c r="Q14" s="928">
        <v>0</v>
      </c>
      <c r="R14" s="928">
        <v>0</v>
      </c>
      <c r="S14" s="928">
        <v>28</v>
      </c>
      <c r="T14" s="928">
        <v>24</v>
      </c>
      <c r="U14" s="928">
        <v>154</v>
      </c>
      <c r="V14" s="928">
        <v>213</v>
      </c>
      <c r="W14" s="1293">
        <v>256</v>
      </c>
      <c r="X14" s="1294">
        <v>14731</v>
      </c>
      <c r="Z14" s="1290"/>
      <c r="AA14" s="1290"/>
      <c r="AB14" s="912"/>
      <c r="AC14" s="912"/>
      <c r="AD14" s="912"/>
      <c r="AE14" s="912"/>
    </row>
    <row r="15" spans="1:31" s="911" customFormat="1" ht="21.75" customHeight="1">
      <c r="A15" s="913" t="s">
        <v>37</v>
      </c>
      <c r="B15" s="927">
        <v>1419</v>
      </c>
      <c r="C15" s="928">
        <v>491</v>
      </c>
      <c r="D15" s="928">
        <v>9</v>
      </c>
      <c r="E15" s="1292">
        <v>1734</v>
      </c>
      <c r="F15" s="928">
        <v>6986</v>
      </c>
      <c r="G15" s="1292">
        <v>1441</v>
      </c>
      <c r="H15" s="928">
        <v>713</v>
      </c>
      <c r="I15" s="1293">
        <v>2436</v>
      </c>
      <c r="J15" s="1293">
        <v>0</v>
      </c>
      <c r="K15" s="1293">
        <v>0</v>
      </c>
      <c r="L15" s="1293">
        <v>0</v>
      </c>
      <c r="M15" s="928">
        <v>0</v>
      </c>
      <c r="N15" s="928">
        <v>76</v>
      </c>
      <c r="O15" s="928">
        <v>0</v>
      </c>
      <c r="P15" s="928">
        <v>608</v>
      </c>
      <c r="Q15" s="928">
        <v>176</v>
      </c>
      <c r="R15" s="928">
        <v>0</v>
      </c>
      <c r="S15" s="928">
        <v>80</v>
      </c>
      <c r="T15" s="928">
        <v>52</v>
      </c>
      <c r="U15" s="928">
        <v>126</v>
      </c>
      <c r="V15" s="928">
        <v>0</v>
      </c>
      <c r="W15" s="1293">
        <v>677</v>
      </c>
      <c r="X15" s="1294">
        <v>17024</v>
      </c>
      <c r="Z15" s="1290"/>
      <c r="AA15" s="1290"/>
      <c r="AB15" s="912"/>
      <c r="AC15" s="912"/>
      <c r="AD15" s="912"/>
      <c r="AE15" s="912"/>
    </row>
    <row r="16" spans="1:31" s="911" customFormat="1" ht="21.75" customHeight="1" thickBot="1">
      <c r="A16" s="934" t="s">
        <v>38</v>
      </c>
      <c r="B16" s="935">
        <v>172</v>
      </c>
      <c r="C16" s="936">
        <v>2</v>
      </c>
      <c r="D16" s="936">
        <v>0</v>
      </c>
      <c r="E16" s="1295">
        <v>532</v>
      </c>
      <c r="F16" s="936">
        <v>67</v>
      </c>
      <c r="G16" s="1295">
        <v>0</v>
      </c>
      <c r="H16" s="936">
        <v>172</v>
      </c>
      <c r="I16" s="1296">
        <v>863</v>
      </c>
      <c r="J16" s="1296">
        <v>0</v>
      </c>
      <c r="K16" s="1296">
        <v>0</v>
      </c>
      <c r="L16" s="1296">
        <v>0</v>
      </c>
      <c r="M16" s="936">
        <v>0</v>
      </c>
      <c r="N16" s="936">
        <v>0</v>
      </c>
      <c r="O16" s="936">
        <v>5</v>
      </c>
      <c r="P16" s="936">
        <v>635</v>
      </c>
      <c r="Q16" s="936">
        <v>0</v>
      </c>
      <c r="R16" s="936">
        <v>0</v>
      </c>
      <c r="S16" s="936">
        <v>0</v>
      </c>
      <c r="T16" s="936">
        <v>0</v>
      </c>
      <c r="U16" s="936">
        <v>490</v>
      </c>
      <c r="V16" s="936">
        <v>0</v>
      </c>
      <c r="W16" s="1296">
        <v>2437</v>
      </c>
      <c r="X16" s="1297">
        <v>5375</v>
      </c>
      <c r="Z16" s="1290"/>
      <c r="AA16" s="1290"/>
      <c r="AB16" s="912"/>
      <c r="AC16" s="912"/>
      <c r="AD16" s="912"/>
      <c r="AE16" s="912"/>
    </row>
    <row r="17" spans="1:31" s="911" customFormat="1" ht="21.75" customHeight="1">
      <c r="A17" s="897" t="s">
        <v>39</v>
      </c>
      <c r="B17" s="898">
        <v>242</v>
      </c>
      <c r="C17" s="947">
        <v>83</v>
      </c>
      <c r="D17" s="947">
        <v>0</v>
      </c>
      <c r="E17" s="1298">
        <v>312</v>
      </c>
      <c r="F17" s="947">
        <v>590</v>
      </c>
      <c r="G17" s="1298">
        <v>182</v>
      </c>
      <c r="H17" s="947">
        <v>173</v>
      </c>
      <c r="I17" s="1299">
        <v>708</v>
      </c>
      <c r="J17" s="1299">
        <v>10</v>
      </c>
      <c r="K17" s="1299">
        <v>0</v>
      </c>
      <c r="L17" s="1299">
        <v>0</v>
      </c>
      <c r="M17" s="899">
        <v>1989</v>
      </c>
      <c r="N17" s="947">
        <v>0</v>
      </c>
      <c r="O17" s="947">
        <v>0</v>
      </c>
      <c r="P17" s="947">
        <v>576</v>
      </c>
      <c r="Q17" s="947">
        <v>0</v>
      </c>
      <c r="R17" s="947">
        <v>0</v>
      </c>
      <c r="S17" s="947">
        <v>56</v>
      </c>
      <c r="T17" s="947">
        <v>35</v>
      </c>
      <c r="U17" s="947">
        <v>0</v>
      </c>
      <c r="V17" s="947">
        <v>0</v>
      </c>
      <c r="W17" s="1286">
        <v>34</v>
      </c>
      <c r="X17" s="1289">
        <v>4990</v>
      </c>
      <c r="Z17" s="1290"/>
      <c r="AA17" s="1290"/>
      <c r="AB17" s="912"/>
      <c r="AC17" s="912"/>
      <c r="AD17" s="912"/>
      <c r="AE17" s="912"/>
    </row>
    <row r="18" spans="1:31" s="911" customFormat="1" ht="21.75" customHeight="1">
      <c r="A18" s="913" t="s">
        <v>40</v>
      </c>
      <c r="B18" s="927">
        <v>861</v>
      </c>
      <c r="C18" s="928">
        <v>229</v>
      </c>
      <c r="D18" s="928">
        <v>935</v>
      </c>
      <c r="E18" s="1292">
        <v>0</v>
      </c>
      <c r="F18" s="928">
        <v>3820</v>
      </c>
      <c r="G18" s="1292">
        <v>304</v>
      </c>
      <c r="H18" s="928">
        <v>454</v>
      </c>
      <c r="I18" s="1293">
        <v>1567</v>
      </c>
      <c r="J18" s="1293">
        <v>0</v>
      </c>
      <c r="K18" s="1293">
        <v>0</v>
      </c>
      <c r="L18" s="1293">
        <v>0</v>
      </c>
      <c r="M18" s="928">
        <v>0</v>
      </c>
      <c r="N18" s="928">
        <v>22</v>
      </c>
      <c r="O18" s="928">
        <v>15</v>
      </c>
      <c r="P18" s="928">
        <v>1039</v>
      </c>
      <c r="Q18" s="928">
        <v>335</v>
      </c>
      <c r="R18" s="928">
        <v>0</v>
      </c>
      <c r="S18" s="928">
        <v>0</v>
      </c>
      <c r="T18" s="928">
        <v>0</v>
      </c>
      <c r="U18" s="928">
        <v>339</v>
      </c>
      <c r="V18" s="928">
        <v>0</v>
      </c>
      <c r="W18" s="1293">
        <v>4107</v>
      </c>
      <c r="X18" s="1300">
        <v>14027</v>
      </c>
      <c r="Z18" s="1290"/>
      <c r="AA18" s="1290"/>
      <c r="AB18" s="912"/>
      <c r="AC18" s="912"/>
      <c r="AD18" s="912"/>
      <c r="AE18" s="912"/>
    </row>
    <row r="19" spans="1:31" s="911" customFormat="1" ht="21.75" customHeight="1">
      <c r="A19" s="913" t="s">
        <v>41</v>
      </c>
      <c r="B19" s="927">
        <v>1124</v>
      </c>
      <c r="C19" s="928">
        <v>498</v>
      </c>
      <c r="D19" s="928">
        <v>66</v>
      </c>
      <c r="E19" s="1292">
        <v>1784</v>
      </c>
      <c r="F19" s="928">
        <v>6607</v>
      </c>
      <c r="G19" s="1292">
        <v>984</v>
      </c>
      <c r="H19" s="928">
        <v>937</v>
      </c>
      <c r="I19" s="1293">
        <v>2334</v>
      </c>
      <c r="J19" s="1293">
        <v>2648</v>
      </c>
      <c r="K19" s="1293">
        <v>0</v>
      </c>
      <c r="L19" s="1293">
        <v>0</v>
      </c>
      <c r="M19" s="928">
        <v>0</v>
      </c>
      <c r="N19" s="928">
        <v>0</v>
      </c>
      <c r="O19" s="928">
        <v>42</v>
      </c>
      <c r="P19" s="928">
        <v>0</v>
      </c>
      <c r="Q19" s="928">
        <v>0</v>
      </c>
      <c r="R19" s="928">
        <v>0</v>
      </c>
      <c r="S19" s="928">
        <v>0</v>
      </c>
      <c r="T19" s="928">
        <v>0</v>
      </c>
      <c r="U19" s="928">
        <v>0</v>
      </c>
      <c r="V19" s="928">
        <v>0</v>
      </c>
      <c r="W19" s="1293">
        <v>118</v>
      </c>
      <c r="X19" s="1294">
        <v>17142</v>
      </c>
      <c r="Z19" s="1290"/>
      <c r="AA19" s="1290"/>
      <c r="AB19" s="912"/>
      <c r="AC19" s="912"/>
      <c r="AD19" s="912"/>
      <c r="AE19" s="912"/>
    </row>
    <row r="20" spans="1:31" s="911" customFormat="1" ht="21.75" customHeight="1">
      <c r="A20" s="913" t="s">
        <v>42</v>
      </c>
      <c r="B20" s="927">
        <v>1113</v>
      </c>
      <c r="C20" s="928">
        <v>600</v>
      </c>
      <c r="D20" s="928">
        <v>43</v>
      </c>
      <c r="E20" s="1292">
        <v>1314</v>
      </c>
      <c r="F20" s="928">
        <v>6194</v>
      </c>
      <c r="G20" s="1292">
        <v>1019</v>
      </c>
      <c r="H20" s="928">
        <v>652</v>
      </c>
      <c r="I20" s="1293">
        <v>2449</v>
      </c>
      <c r="J20" s="1293">
        <v>0</v>
      </c>
      <c r="K20" s="1293">
        <v>0</v>
      </c>
      <c r="L20" s="1293">
        <v>0</v>
      </c>
      <c r="M20" s="928">
        <v>0</v>
      </c>
      <c r="N20" s="928">
        <v>0</v>
      </c>
      <c r="O20" s="928">
        <v>5</v>
      </c>
      <c r="P20" s="928">
        <v>3488</v>
      </c>
      <c r="Q20" s="928">
        <v>0</v>
      </c>
      <c r="R20" s="928">
        <v>0</v>
      </c>
      <c r="S20" s="928">
        <v>564</v>
      </c>
      <c r="T20" s="928">
        <v>12</v>
      </c>
      <c r="U20" s="928">
        <v>0</v>
      </c>
      <c r="V20" s="928">
        <v>0</v>
      </c>
      <c r="W20" s="1293">
        <v>62</v>
      </c>
      <c r="X20" s="1294">
        <v>17515</v>
      </c>
      <c r="Z20" s="1290"/>
      <c r="AA20" s="1290"/>
      <c r="AB20" s="912"/>
      <c r="AC20" s="912"/>
      <c r="AD20" s="912"/>
      <c r="AE20" s="912"/>
    </row>
    <row r="21" spans="1:31" s="911" customFormat="1" ht="21.75" customHeight="1" thickBot="1">
      <c r="A21" s="934" t="s">
        <v>43</v>
      </c>
      <c r="B21" s="935">
        <v>347</v>
      </c>
      <c r="C21" s="936">
        <v>34</v>
      </c>
      <c r="D21" s="936">
        <v>589</v>
      </c>
      <c r="E21" s="1295">
        <v>0</v>
      </c>
      <c r="F21" s="936">
        <v>52</v>
      </c>
      <c r="G21" s="1295">
        <v>0</v>
      </c>
      <c r="H21" s="936">
        <v>331</v>
      </c>
      <c r="I21" s="1296">
        <v>910</v>
      </c>
      <c r="J21" s="1296">
        <v>658</v>
      </c>
      <c r="K21" s="1296">
        <v>0</v>
      </c>
      <c r="L21" s="1296">
        <v>0</v>
      </c>
      <c r="M21" s="936">
        <v>0</v>
      </c>
      <c r="N21" s="936">
        <v>0</v>
      </c>
      <c r="O21" s="936">
        <v>0</v>
      </c>
      <c r="P21" s="936">
        <v>704</v>
      </c>
      <c r="Q21" s="936">
        <v>227</v>
      </c>
      <c r="R21" s="936">
        <v>0</v>
      </c>
      <c r="S21" s="936">
        <v>0</v>
      </c>
      <c r="T21" s="936">
        <v>0</v>
      </c>
      <c r="U21" s="936">
        <v>230</v>
      </c>
      <c r="V21" s="936">
        <v>0</v>
      </c>
      <c r="W21" s="1296">
        <v>446</v>
      </c>
      <c r="X21" s="1297">
        <v>4528</v>
      </c>
      <c r="Z21" s="1290"/>
      <c r="AA21" s="1290"/>
      <c r="AB21" s="912"/>
      <c r="AC21" s="912"/>
      <c r="AD21" s="912"/>
      <c r="AE21" s="912"/>
    </row>
    <row r="22" spans="1:31" s="911" customFormat="1" ht="21.75" customHeight="1">
      <c r="A22" s="897" t="s">
        <v>44</v>
      </c>
      <c r="B22" s="898">
        <v>530</v>
      </c>
      <c r="C22" s="947">
        <v>330</v>
      </c>
      <c r="D22" s="947">
        <v>3</v>
      </c>
      <c r="E22" s="1298">
        <v>862</v>
      </c>
      <c r="F22" s="947">
        <v>4723</v>
      </c>
      <c r="G22" s="1298">
        <v>776</v>
      </c>
      <c r="H22" s="947">
        <v>535</v>
      </c>
      <c r="I22" s="1299">
        <v>1933</v>
      </c>
      <c r="J22" s="1299">
        <v>0</v>
      </c>
      <c r="K22" s="1299">
        <v>0</v>
      </c>
      <c r="L22" s="1299">
        <v>286</v>
      </c>
      <c r="M22" s="947">
        <v>0</v>
      </c>
      <c r="N22" s="947">
        <v>0</v>
      </c>
      <c r="O22" s="947">
        <v>50</v>
      </c>
      <c r="P22" s="947">
        <v>930</v>
      </c>
      <c r="Q22" s="947">
        <v>1189</v>
      </c>
      <c r="R22" s="947">
        <v>0</v>
      </c>
      <c r="S22" s="947">
        <v>107</v>
      </c>
      <c r="T22" s="947">
        <v>85</v>
      </c>
      <c r="U22" s="947">
        <v>0</v>
      </c>
      <c r="V22" s="947">
        <v>0</v>
      </c>
      <c r="W22" s="1299">
        <v>262</v>
      </c>
      <c r="X22" s="1300">
        <v>12601</v>
      </c>
      <c r="Z22" s="1290"/>
      <c r="AA22" s="1290"/>
      <c r="AB22" s="912"/>
      <c r="AC22" s="912"/>
      <c r="AD22" s="912"/>
      <c r="AE22" s="912"/>
    </row>
    <row r="23" spans="1:31" s="911" customFormat="1" ht="21.75" customHeight="1">
      <c r="A23" s="913" t="s">
        <v>45</v>
      </c>
      <c r="B23" s="927">
        <v>411</v>
      </c>
      <c r="C23" s="928">
        <v>503</v>
      </c>
      <c r="D23" s="928">
        <v>0</v>
      </c>
      <c r="E23" s="1292">
        <v>825</v>
      </c>
      <c r="F23" s="928">
        <v>3027</v>
      </c>
      <c r="G23" s="1292">
        <v>619</v>
      </c>
      <c r="H23" s="928">
        <v>554</v>
      </c>
      <c r="I23" s="1293">
        <v>1299</v>
      </c>
      <c r="J23" s="1293">
        <v>0</v>
      </c>
      <c r="K23" s="1293">
        <v>0</v>
      </c>
      <c r="L23" s="1293">
        <v>0</v>
      </c>
      <c r="M23" s="928">
        <v>0</v>
      </c>
      <c r="N23" s="928">
        <v>31</v>
      </c>
      <c r="O23" s="928">
        <v>0</v>
      </c>
      <c r="P23" s="928">
        <v>888</v>
      </c>
      <c r="Q23" s="928">
        <v>1137</v>
      </c>
      <c r="R23" s="928">
        <v>0</v>
      </c>
      <c r="S23" s="928">
        <v>102</v>
      </c>
      <c r="T23" s="928">
        <v>82</v>
      </c>
      <c r="U23" s="928">
        <v>0</v>
      </c>
      <c r="V23" s="928">
        <v>0</v>
      </c>
      <c r="W23" s="1293">
        <v>1134</v>
      </c>
      <c r="X23" s="1294">
        <v>10612</v>
      </c>
      <c r="Z23" s="1290"/>
      <c r="AA23" s="1290"/>
      <c r="AB23" s="912"/>
      <c r="AC23" s="912"/>
      <c r="AD23" s="912"/>
      <c r="AE23" s="912"/>
    </row>
    <row r="24" spans="1:31" s="911" customFormat="1" ht="21.75" customHeight="1">
      <c r="A24" s="913" t="s">
        <v>46</v>
      </c>
      <c r="B24" s="927">
        <v>413</v>
      </c>
      <c r="C24" s="928">
        <v>10</v>
      </c>
      <c r="D24" s="928">
        <v>0</v>
      </c>
      <c r="E24" s="1292">
        <v>245</v>
      </c>
      <c r="F24" s="928">
        <v>1586</v>
      </c>
      <c r="G24" s="1292">
        <v>12</v>
      </c>
      <c r="H24" s="928">
        <v>145</v>
      </c>
      <c r="I24" s="1293">
        <v>468</v>
      </c>
      <c r="J24" s="1293">
        <v>184</v>
      </c>
      <c r="K24" s="1293">
        <v>0</v>
      </c>
      <c r="L24" s="1293">
        <v>0</v>
      </c>
      <c r="M24" s="928">
        <v>0</v>
      </c>
      <c r="N24" s="928">
        <v>18</v>
      </c>
      <c r="O24" s="928">
        <v>0</v>
      </c>
      <c r="P24" s="928">
        <v>10</v>
      </c>
      <c r="Q24" s="928">
        <v>0</v>
      </c>
      <c r="R24" s="928">
        <v>0</v>
      </c>
      <c r="S24" s="928">
        <v>0</v>
      </c>
      <c r="T24" s="928">
        <v>0</v>
      </c>
      <c r="U24" s="928">
        <v>0</v>
      </c>
      <c r="V24" s="928">
        <v>0</v>
      </c>
      <c r="W24" s="1293">
        <v>17</v>
      </c>
      <c r="X24" s="1294">
        <v>3108</v>
      </c>
      <c r="Z24" s="1290"/>
      <c r="AA24" s="1290"/>
      <c r="AB24" s="912"/>
      <c r="AC24" s="912"/>
      <c r="AD24" s="912"/>
      <c r="AE24" s="912"/>
    </row>
    <row r="25" spans="1:31" s="911" customFormat="1" ht="21.75" customHeight="1" thickBot="1">
      <c r="A25" s="962" t="s">
        <v>47</v>
      </c>
      <c r="B25" s="963">
        <v>771</v>
      </c>
      <c r="C25" s="964">
        <v>167</v>
      </c>
      <c r="D25" s="964">
        <v>15</v>
      </c>
      <c r="E25" s="1301">
        <v>518</v>
      </c>
      <c r="F25" s="964">
        <v>1849</v>
      </c>
      <c r="G25" s="1301">
        <v>526</v>
      </c>
      <c r="H25" s="964">
        <v>291</v>
      </c>
      <c r="I25" s="1302">
        <v>880</v>
      </c>
      <c r="J25" s="1302">
        <v>0</v>
      </c>
      <c r="K25" s="1302">
        <v>0</v>
      </c>
      <c r="L25" s="1302">
        <v>275</v>
      </c>
      <c r="M25" s="964">
        <v>0</v>
      </c>
      <c r="N25" s="936">
        <v>0</v>
      </c>
      <c r="O25" s="936">
        <v>47</v>
      </c>
      <c r="P25" s="1299">
        <v>648</v>
      </c>
      <c r="Q25" s="1299">
        <v>830</v>
      </c>
      <c r="R25" s="1299">
        <v>0</v>
      </c>
      <c r="S25" s="1299">
        <v>75</v>
      </c>
      <c r="T25" s="1299">
        <v>59</v>
      </c>
      <c r="U25" s="1299">
        <v>0</v>
      </c>
      <c r="V25" s="915">
        <v>0</v>
      </c>
      <c r="W25" s="1302">
        <v>37</v>
      </c>
      <c r="X25" s="1303">
        <v>6988</v>
      </c>
      <c r="Z25" s="1290"/>
      <c r="AA25" s="1290"/>
      <c r="AB25" s="912"/>
      <c r="AC25" s="912"/>
      <c r="AD25" s="912"/>
      <c r="AE25" s="912"/>
    </row>
    <row r="26" spans="1:31" s="911" customFormat="1" ht="21.75" customHeight="1" thickBot="1">
      <c r="A26" s="972" t="s">
        <v>48</v>
      </c>
      <c r="B26" s="973">
        <v>38332</v>
      </c>
      <c r="C26" s="974">
        <v>15657</v>
      </c>
      <c r="D26" s="974">
        <v>2334</v>
      </c>
      <c r="E26" s="974">
        <v>48987</v>
      </c>
      <c r="F26" s="974">
        <v>86218</v>
      </c>
      <c r="G26" s="974">
        <v>12053</v>
      </c>
      <c r="H26" s="974">
        <v>31615</v>
      </c>
      <c r="I26" s="974">
        <v>108144</v>
      </c>
      <c r="J26" s="974">
        <v>4471</v>
      </c>
      <c r="K26" s="974">
        <v>0</v>
      </c>
      <c r="L26" s="974">
        <v>586</v>
      </c>
      <c r="M26" s="974">
        <v>14394</v>
      </c>
      <c r="N26" s="974">
        <v>295</v>
      </c>
      <c r="O26" s="974">
        <v>377</v>
      </c>
      <c r="P26" s="974">
        <v>27745</v>
      </c>
      <c r="Q26" s="974">
        <v>3894</v>
      </c>
      <c r="R26" s="974">
        <v>8</v>
      </c>
      <c r="S26" s="974">
        <v>4000</v>
      </c>
      <c r="T26" s="974">
        <v>1077</v>
      </c>
      <c r="U26" s="974">
        <v>4977</v>
      </c>
      <c r="V26" s="974">
        <v>392</v>
      </c>
      <c r="W26" s="974">
        <v>20653</v>
      </c>
      <c r="X26" s="1304">
        <v>426209</v>
      </c>
      <c r="Z26" s="1290"/>
      <c r="AA26" s="1290"/>
      <c r="AB26" s="912"/>
      <c r="AC26" s="912"/>
      <c r="AD26" s="912"/>
      <c r="AE26" s="912"/>
    </row>
    <row r="27" spans="1:31" s="911" customFormat="1" ht="21.75" customHeight="1">
      <c r="A27" s="897" t="s">
        <v>49</v>
      </c>
      <c r="B27" s="898">
        <v>81</v>
      </c>
      <c r="C27" s="947">
        <v>3</v>
      </c>
      <c r="D27" s="947">
        <v>333</v>
      </c>
      <c r="E27" s="1298">
        <v>0</v>
      </c>
      <c r="F27" s="947">
        <v>38</v>
      </c>
      <c r="G27" s="1298">
        <v>16</v>
      </c>
      <c r="H27" s="947">
        <v>102</v>
      </c>
      <c r="I27" s="1299">
        <v>574</v>
      </c>
      <c r="J27" s="1299">
        <v>1750</v>
      </c>
      <c r="K27" s="1299">
        <v>0</v>
      </c>
      <c r="L27" s="1299">
        <v>19</v>
      </c>
      <c r="M27" s="947">
        <v>0</v>
      </c>
      <c r="N27" s="1299">
        <v>11</v>
      </c>
      <c r="O27" s="1299">
        <v>0</v>
      </c>
      <c r="P27" s="1299">
        <v>302</v>
      </c>
      <c r="Q27" s="1299">
        <v>0</v>
      </c>
      <c r="R27" s="1299">
        <v>0</v>
      </c>
      <c r="S27" s="1299">
        <v>0</v>
      </c>
      <c r="T27" s="1299">
        <v>0</v>
      </c>
      <c r="U27" s="1299">
        <v>233</v>
      </c>
      <c r="V27" s="915">
        <v>0</v>
      </c>
      <c r="W27" s="1299">
        <v>253</v>
      </c>
      <c r="X27" s="1300">
        <v>3715</v>
      </c>
      <c r="Z27" s="1290"/>
      <c r="AA27" s="1290"/>
      <c r="AB27" s="912"/>
      <c r="AC27" s="912"/>
      <c r="AD27" s="912"/>
      <c r="AE27" s="912"/>
    </row>
    <row r="28" spans="1:31" s="911" customFormat="1" ht="21.75" customHeight="1">
      <c r="A28" s="913" t="s">
        <v>50</v>
      </c>
      <c r="B28" s="927">
        <v>94</v>
      </c>
      <c r="C28" s="928">
        <v>175</v>
      </c>
      <c r="D28" s="928">
        <v>1</v>
      </c>
      <c r="E28" s="1292">
        <v>227</v>
      </c>
      <c r="F28" s="928">
        <v>1063</v>
      </c>
      <c r="G28" s="1292">
        <v>275</v>
      </c>
      <c r="H28" s="928">
        <v>106</v>
      </c>
      <c r="I28" s="1293">
        <v>562</v>
      </c>
      <c r="J28" s="1293">
        <v>110</v>
      </c>
      <c r="K28" s="1293">
        <v>0</v>
      </c>
      <c r="L28" s="1293">
        <v>0</v>
      </c>
      <c r="M28" s="928">
        <v>0</v>
      </c>
      <c r="N28" s="1299">
        <v>16</v>
      </c>
      <c r="O28" s="1299">
        <v>0</v>
      </c>
      <c r="P28" s="928">
        <v>1027</v>
      </c>
      <c r="Q28" s="928">
        <v>0</v>
      </c>
      <c r="R28" s="928">
        <v>0</v>
      </c>
      <c r="S28" s="928">
        <v>50</v>
      </c>
      <c r="T28" s="928">
        <v>0</v>
      </c>
      <c r="U28" s="928">
        <v>54</v>
      </c>
      <c r="V28" s="928">
        <v>0</v>
      </c>
      <c r="W28" s="1293">
        <v>142</v>
      </c>
      <c r="X28" s="1294">
        <v>3902</v>
      </c>
      <c r="Z28" s="1290"/>
      <c r="AA28" s="1290"/>
      <c r="AB28" s="912"/>
      <c r="AC28" s="912"/>
      <c r="AD28" s="912"/>
      <c r="AE28" s="912"/>
    </row>
    <row r="29" spans="1:31" s="911" customFormat="1" ht="21.75" customHeight="1">
      <c r="A29" s="913" t="s">
        <v>51</v>
      </c>
      <c r="B29" s="927">
        <v>285</v>
      </c>
      <c r="C29" s="928">
        <v>60</v>
      </c>
      <c r="D29" s="928">
        <v>10</v>
      </c>
      <c r="E29" s="1292">
        <v>230</v>
      </c>
      <c r="F29" s="928">
        <v>997</v>
      </c>
      <c r="G29" s="1292">
        <v>194</v>
      </c>
      <c r="H29" s="928">
        <v>76</v>
      </c>
      <c r="I29" s="1293">
        <v>335</v>
      </c>
      <c r="J29" s="1293">
        <v>3</v>
      </c>
      <c r="K29" s="1293">
        <v>0</v>
      </c>
      <c r="L29" s="1293">
        <v>0</v>
      </c>
      <c r="M29" s="928">
        <v>0</v>
      </c>
      <c r="N29" s="1293">
        <v>12</v>
      </c>
      <c r="O29" s="1293">
        <v>0</v>
      </c>
      <c r="P29" s="928">
        <v>434</v>
      </c>
      <c r="Q29" s="928">
        <v>0</v>
      </c>
      <c r="R29" s="928">
        <v>0</v>
      </c>
      <c r="S29" s="928">
        <v>57</v>
      </c>
      <c r="T29" s="928">
        <v>2</v>
      </c>
      <c r="U29" s="928">
        <v>0</v>
      </c>
      <c r="V29" s="928">
        <v>0</v>
      </c>
      <c r="W29" s="1293">
        <v>106</v>
      </c>
      <c r="X29" s="1294">
        <v>2801</v>
      </c>
      <c r="Z29" s="1290"/>
      <c r="AA29" s="1290"/>
      <c r="AB29" s="912"/>
      <c r="AC29" s="912"/>
      <c r="AD29" s="912"/>
      <c r="AE29" s="912"/>
    </row>
    <row r="30" spans="1:31" s="911" customFormat="1" ht="21.75" customHeight="1" thickBot="1">
      <c r="A30" s="934" t="s">
        <v>52</v>
      </c>
      <c r="B30" s="935">
        <v>180</v>
      </c>
      <c r="C30" s="964">
        <v>72</v>
      </c>
      <c r="D30" s="964">
        <v>2</v>
      </c>
      <c r="E30" s="1301">
        <v>193</v>
      </c>
      <c r="F30" s="964">
        <v>1159</v>
      </c>
      <c r="G30" s="1301">
        <v>139</v>
      </c>
      <c r="H30" s="964">
        <v>68</v>
      </c>
      <c r="I30" s="1302">
        <v>303</v>
      </c>
      <c r="J30" s="1302">
        <v>0</v>
      </c>
      <c r="K30" s="1302">
        <v>0</v>
      </c>
      <c r="L30" s="1302">
        <v>0</v>
      </c>
      <c r="M30" s="964">
        <v>0</v>
      </c>
      <c r="N30" s="1305">
        <v>0</v>
      </c>
      <c r="O30" s="1305">
        <v>8</v>
      </c>
      <c r="P30" s="936">
        <v>338</v>
      </c>
      <c r="Q30" s="936">
        <v>0</v>
      </c>
      <c r="R30" s="936">
        <v>0</v>
      </c>
      <c r="S30" s="936">
        <v>49</v>
      </c>
      <c r="T30" s="936">
        <v>2</v>
      </c>
      <c r="U30" s="936">
        <v>0</v>
      </c>
      <c r="V30" s="936">
        <v>0</v>
      </c>
      <c r="W30" s="1302">
        <v>288</v>
      </c>
      <c r="X30" s="1303">
        <v>2801</v>
      </c>
      <c r="Z30" s="1290"/>
      <c r="AA30" s="1290"/>
      <c r="AB30" s="912"/>
      <c r="AC30" s="912"/>
      <c r="AD30" s="912"/>
      <c r="AE30" s="912"/>
    </row>
    <row r="31" spans="1:31" s="911" customFormat="1" ht="21.75" customHeight="1">
      <c r="A31" s="897" t="s">
        <v>53</v>
      </c>
      <c r="B31" s="898">
        <v>62</v>
      </c>
      <c r="C31" s="899">
        <v>24</v>
      </c>
      <c r="D31" s="899">
        <v>0</v>
      </c>
      <c r="E31" s="1285">
        <v>54</v>
      </c>
      <c r="F31" s="899">
        <v>229</v>
      </c>
      <c r="G31" s="1285">
        <v>41</v>
      </c>
      <c r="H31" s="899">
        <v>25</v>
      </c>
      <c r="I31" s="1286">
        <v>66</v>
      </c>
      <c r="J31" s="1286">
        <v>0</v>
      </c>
      <c r="K31" s="1286">
        <v>0</v>
      </c>
      <c r="L31" s="1286">
        <v>0</v>
      </c>
      <c r="M31" s="899">
        <v>0</v>
      </c>
      <c r="N31" s="1299">
        <v>0</v>
      </c>
      <c r="O31" s="1299">
        <v>0</v>
      </c>
      <c r="P31" s="947">
        <v>32</v>
      </c>
      <c r="Q31" s="947">
        <v>0</v>
      </c>
      <c r="R31" s="947">
        <v>0</v>
      </c>
      <c r="S31" s="947">
        <v>5</v>
      </c>
      <c r="T31" s="947">
        <v>0</v>
      </c>
      <c r="U31" s="947">
        <v>0</v>
      </c>
      <c r="V31" s="947">
        <v>0</v>
      </c>
      <c r="W31" s="1286">
        <v>19</v>
      </c>
      <c r="X31" s="1289">
        <v>557</v>
      </c>
      <c r="Z31" s="1290"/>
      <c r="AA31" s="1290"/>
      <c r="AB31" s="912"/>
      <c r="AC31" s="912"/>
      <c r="AD31" s="912"/>
      <c r="AE31" s="912"/>
    </row>
    <row r="32" spans="1:31" s="911" customFormat="1" ht="21.75" customHeight="1">
      <c r="A32" s="913" t="s">
        <v>54</v>
      </c>
      <c r="B32" s="927">
        <v>107</v>
      </c>
      <c r="C32" s="928">
        <v>51</v>
      </c>
      <c r="D32" s="928">
        <v>0</v>
      </c>
      <c r="E32" s="1292">
        <v>105</v>
      </c>
      <c r="F32" s="928">
        <v>543</v>
      </c>
      <c r="G32" s="1292">
        <v>46</v>
      </c>
      <c r="H32" s="928">
        <v>58</v>
      </c>
      <c r="I32" s="1293">
        <v>148</v>
      </c>
      <c r="J32" s="1293">
        <v>0</v>
      </c>
      <c r="K32" s="1293">
        <v>0</v>
      </c>
      <c r="L32" s="1293">
        <v>0</v>
      </c>
      <c r="M32" s="928">
        <v>0</v>
      </c>
      <c r="N32" s="1299">
        <v>0</v>
      </c>
      <c r="O32" s="1299">
        <v>0</v>
      </c>
      <c r="P32" s="928">
        <v>52</v>
      </c>
      <c r="Q32" s="928">
        <v>0</v>
      </c>
      <c r="R32" s="928">
        <v>0</v>
      </c>
      <c r="S32" s="928">
        <v>9</v>
      </c>
      <c r="T32" s="928">
        <v>0</v>
      </c>
      <c r="U32" s="928">
        <v>0</v>
      </c>
      <c r="V32" s="928">
        <v>0</v>
      </c>
      <c r="W32" s="1293">
        <v>152</v>
      </c>
      <c r="X32" s="1294">
        <v>1271</v>
      </c>
      <c r="Z32" s="1290"/>
      <c r="AA32" s="1290"/>
      <c r="AB32" s="912"/>
      <c r="AC32" s="912"/>
      <c r="AD32" s="912"/>
      <c r="AE32" s="912"/>
    </row>
    <row r="33" spans="1:31" s="911" customFormat="1" ht="21.75" customHeight="1">
      <c r="A33" s="913" t="s">
        <v>55</v>
      </c>
      <c r="B33" s="927">
        <v>67</v>
      </c>
      <c r="C33" s="928">
        <v>37</v>
      </c>
      <c r="D33" s="928">
        <v>0</v>
      </c>
      <c r="E33" s="1292">
        <v>76</v>
      </c>
      <c r="F33" s="928">
        <v>396</v>
      </c>
      <c r="G33" s="1292">
        <v>44</v>
      </c>
      <c r="H33" s="928">
        <v>36</v>
      </c>
      <c r="I33" s="1293">
        <v>83</v>
      </c>
      <c r="J33" s="1293">
        <v>0</v>
      </c>
      <c r="K33" s="1293">
        <v>0</v>
      </c>
      <c r="L33" s="1293">
        <v>0</v>
      </c>
      <c r="M33" s="928">
        <v>0</v>
      </c>
      <c r="N33" s="1299">
        <v>0</v>
      </c>
      <c r="O33" s="1299">
        <v>0</v>
      </c>
      <c r="P33" s="928">
        <v>31</v>
      </c>
      <c r="Q33" s="928">
        <v>0</v>
      </c>
      <c r="R33" s="928">
        <v>0</v>
      </c>
      <c r="S33" s="928">
        <v>5</v>
      </c>
      <c r="T33" s="928">
        <v>0</v>
      </c>
      <c r="U33" s="928">
        <v>0</v>
      </c>
      <c r="V33" s="928">
        <v>0</v>
      </c>
      <c r="W33" s="1293">
        <v>4</v>
      </c>
      <c r="X33" s="1294">
        <v>779</v>
      </c>
      <c r="Z33" s="1290"/>
      <c r="AA33" s="1290"/>
      <c r="AB33" s="912"/>
      <c r="AC33" s="912"/>
      <c r="AD33" s="912"/>
      <c r="AE33" s="912"/>
    </row>
    <row r="34" spans="1:31" s="911" customFormat="1" ht="21.75" customHeight="1">
      <c r="A34" s="913" t="s">
        <v>56</v>
      </c>
      <c r="B34" s="927">
        <v>77</v>
      </c>
      <c r="C34" s="928">
        <v>20</v>
      </c>
      <c r="D34" s="928">
        <v>0</v>
      </c>
      <c r="E34" s="1292">
        <v>57</v>
      </c>
      <c r="F34" s="928">
        <v>303</v>
      </c>
      <c r="G34" s="1292">
        <v>24</v>
      </c>
      <c r="H34" s="928">
        <v>33</v>
      </c>
      <c r="I34" s="1293">
        <v>78</v>
      </c>
      <c r="J34" s="1293">
        <v>0</v>
      </c>
      <c r="K34" s="1293">
        <v>0</v>
      </c>
      <c r="L34" s="1293">
        <v>0</v>
      </c>
      <c r="M34" s="928">
        <v>0</v>
      </c>
      <c r="N34" s="1293">
        <v>0</v>
      </c>
      <c r="O34" s="1293">
        <v>0</v>
      </c>
      <c r="P34" s="928">
        <v>0</v>
      </c>
      <c r="Q34" s="928">
        <v>0</v>
      </c>
      <c r="R34" s="928">
        <v>0</v>
      </c>
      <c r="S34" s="928">
        <v>6</v>
      </c>
      <c r="T34" s="928">
        <v>0</v>
      </c>
      <c r="U34" s="928">
        <v>0</v>
      </c>
      <c r="V34" s="928">
        <v>0</v>
      </c>
      <c r="W34" s="1293">
        <v>5</v>
      </c>
      <c r="X34" s="1294">
        <v>603</v>
      </c>
      <c r="Z34" s="1290"/>
      <c r="AA34" s="1290"/>
      <c r="AB34" s="912"/>
      <c r="AC34" s="912"/>
      <c r="AD34" s="912"/>
      <c r="AE34" s="912"/>
    </row>
    <row r="35" spans="1:31" s="911" customFormat="1" ht="21.75" customHeight="1" thickBot="1">
      <c r="A35" s="934" t="s">
        <v>57</v>
      </c>
      <c r="B35" s="935">
        <v>21</v>
      </c>
      <c r="C35" s="936">
        <v>65</v>
      </c>
      <c r="D35" s="936">
        <v>0</v>
      </c>
      <c r="E35" s="1295">
        <v>95</v>
      </c>
      <c r="F35" s="936">
        <v>564</v>
      </c>
      <c r="G35" s="1295">
        <v>53</v>
      </c>
      <c r="H35" s="936">
        <v>46</v>
      </c>
      <c r="I35" s="1296">
        <v>144</v>
      </c>
      <c r="J35" s="1296">
        <v>585</v>
      </c>
      <c r="K35" s="1296">
        <v>0</v>
      </c>
      <c r="L35" s="1296">
        <v>0</v>
      </c>
      <c r="M35" s="936">
        <v>0</v>
      </c>
      <c r="N35" s="1305">
        <v>0</v>
      </c>
      <c r="O35" s="1305">
        <v>0</v>
      </c>
      <c r="P35" s="936">
        <v>0</v>
      </c>
      <c r="Q35" s="936">
        <v>0</v>
      </c>
      <c r="R35" s="936">
        <v>0</v>
      </c>
      <c r="S35" s="936">
        <v>8</v>
      </c>
      <c r="T35" s="936">
        <v>0</v>
      </c>
      <c r="U35" s="936">
        <v>0</v>
      </c>
      <c r="V35" s="936">
        <v>0</v>
      </c>
      <c r="W35" s="1296">
        <v>8</v>
      </c>
      <c r="X35" s="1297">
        <v>1589</v>
      </c>
      <c r="Z35" s="1290"/>
      <c r="AA35" s="1290"/>
      <c r="AB35" s="912"/>
      <c r="AC35" s="912"/>
      <c r="AD35" s="912"/>
      <c r="AE35" s="912"/>
    </row>
    <row r="36" spans="1:31" s="911" customFormat="1" ht="21.75" customHeight="1">
      <c r="A36" s="897" t="s">
        <v>58</v>
      </c>
      <c r="B36" s="898">
        <v>205</v>
      </c>
      <c r="C36" s="947">
        <v>57</v>
      </c>
      <c r="D36" s="947">
        <v>0</v>
      </c>
      <c r="E36" s="1298">
        <v>70</v>
      </c>
      <c r="F36" s="947">
        <v>256</v>
      </c>
      <c r="G36" s="1298">
        <v>14</v>
      </c>
      <c r="H36" s="947">
        <v>23</v>
      </c>
      <c r="I36" s="1299">
        <v>56</v>
      </c>
      <c r="J36" s="1299">
        <v>0</v>
      </c>
      <c r="K36" s="1299">
        <v>0</v>
      </c>
      <c r="L36" s="1299">
        <v>0</v>
      </c>
      <c r="M36" s="947">
        <v>0</v>
      </c>
      <c r="N36" s="1299">
        <v>0</v>
      </c>
      <c r="O36" s="1299">
        <v>6</v>
      </c>
      <c r="P36" s="947">
        <v>0</v>
      </c>
      <c r="Q36" s="947">
        <v>0</v>
      </c>
      <c r="R36" s="947">
        <v>0</v>
      </c>
      <c r="S36" s="947">
        <v>0</v>
      </c>
      <c r="T36" s="947">
        <v>0</v>
      </c>
      <c r="U36" s="947">
        <v>0</v>
      </c>
      <c r="V36" s="947">
        <v>0</v>
      </c>
      <c r="W36" s="1299">
        <v>8</v>
      </c>
      <c r="X36" s="1300">
        <v>695</v>
      </c>
      <c r="Z36" s="1290"/>
      <c r="AA36" s="1290"/>
      <c r="AB36" s="912"/>
      <c r="AC36" s="912"/>
      <c r="AD36" s="912"/>
      <c r="AE36" s="912"/>
    </row>
    <row r="37" spans="1:31" s="911" customFormat="1" ht="21.75" customHeight="1">
      <c r="A37" s="913" t="s">
        <v>59</v>
      </c>
      <c r="B37" s="927">
        <v>64</v>
      </c>
      <c r="C37" s="928">
        <v>18</v>
      </c>
      <c r="D37" s="928">
        <v>0</v>
      </c>
      <c r="E37" s="1292">
        <v>51</v>
      </c>
      <c r="F37" s="928">
        <v>198</v>
      </c>
      <c r="G37" s="1292">
        <v>0</v>
      </c>
      <c r="H37" s="928">
        <v>10</v>
      </c>
      <c r="I37" s="1293">
        <v>0</v>
      </c>
      <c r="J37" s="1293">
        <v>0</v>
      </c>
      <c r="K37" s="1293">
        <v>0</v>
      </c>
      <c r="L37" s="1293">
        <v>0</v>
      </c>
      <c r="M37" s="928">
        <v>0</v>
      </c>
      <c r="N37" s="1299">
        <v>0</v>
      </c>
      <c r="O37" s="1299">
        <v>0</v>
      </c>
      <c r="P37" s="928">
        <v>0</v>
      </c>
      <c r="Q37" s="928">
        <v>0</v>
      </c>
      <c r="R37" s="928">
        <v>0</v>
      </c>
      <c r="S37" s="928">
        <v>0</v>
      </c>
      <c r="T37" s="928">
        <v>0</v>
      </c>
      <c r="U37" s="928">
        <v>0</v>
      </c>
      <c r="V37" s="928">
        <v>0</v>
      </c>
      <c r="W37" s="1293">
        <v>159</v>
      </c>
      <c r="X37" s="1294">
        <v>500</v>
      </c>
      <c r="Z37" s="1290"/>
      <c r="AA37" s="1290"/>
      <c r="AB37" s="912"/>
      <c r="AC37" s="912"/>
      <c r="AD37" s="912"/>
      <c r="AE37" s="912"/>
    </row>
    <row r="38" spans="1:31" s="911" customFormat="1" ht="21.75" customHeight="1">
      <c r="A38" s="913" t="s">
        <v>60</v>
      </c>
      <c r="B38" s="927">
        <v>233</v>
      </c>
      <c r="C38" s="928">
        <v>54</v>
      </c>
      <c r="D38" s="928">
        <v>0</v>
      </c>
      <c r="E38" s="1292">
        <v>319</v>
      </c>
      <c r="F38" s="928">
        <v>634</v>
      </c>
      <c r="G38" s="1292">
        <v>1</v>
      </c>
      <c r="H38" s="928">
        <v>30</v>
      </c>
      <c r="I38" s="1293">
        <v>3</v>
      </c>
      <c r="J38" s="1293">
        <v>0</v>
      </c>
      <c r="K38" s="1293">
        <v>0</v>
      </c>
      <c r="L38" s="1293">
        <v>0</v>
      </c>
      <c r="M38" s="928">
        <v>0</v>
      </c>
      <c r="N38" s="1299">
        <v>4</v>
      </c>
      <c r="O38" s="1299">
        <v>0</v>
      </c>
      <c r="P38" s="928">
        <v>0</v>
      </c>
      <c r="Q38" s="928">
        <v>0</v>
      </c>
      <c r="R38" s="928">
        <v>0</v>
      </c>
      <c r="S38" s="928">
        <v>0</v>
      </c>
      <c r="T38" s="928">
        <v>0</v>
      </c>
      <c r="U38" s="928">
        <v>0</v>
      </c>
      <c r="V38" s="928">
        <v>0</v>
      </c>
      <c r="W38" s="1293">
        <v>564</v>
      </c>
      <c r="X38" s="1294">
        <v>1842</v>
      </c>
      <c r="Z38" s="1290"/>
      <c r="AA38" s="1290"/>
      <c r="AB38" s="912"/>
      <c r="AC38" s="912"/>
      <c r="AD38" s="912"/>
      <c r="AE38" s="912"/>
    </row>
    <row r="39" spans="1:31" s="911" customFormat="1" ht="21.75" customHeight="1">
      <c r="A39" s="913" t="s">
        <v>61</v>
      </c>
      <c r="B39" s="927">
        <v>352</v>
      </c>
      <c r="C39" s="928">
        <v>78</v>
      </c>
      <c r="D39" s="928">
        <v>0</v>
      </c>
      <c r="E39" s="1292">
        <v>172</v>
      </c>
      <c r="F39" s="928">
        <v>804</v>
      </c>
      <c r="G39" s="1292">
        <v>248</v>
      </c>
      <c r="H39" s="928">
        <v>182</v>
      </c>
      <c r="I39" s="1293">
        <v>380</v>
      </c>
      <c r="J39" s="1293">
        <v>597</v>
      </c>
      <c r="K39" s="1293">
        <v>0</v>
      </c>
      <c r="L39" s="1293">
        <v>0</v>
      </c>
      <c r="M39" s="928">
        <v>0</v>
      </c>
      <c r="N39" s="1299">
        <v>1</v>
      </c>
      <c r="O39" s="1299">
        <v>0</v>
      </c>
      <c r="P39" s="928">
        <v>0</v>
      </c>
      <c r="Q39" s="928">
        <v>0</v>
      </c>
      <c r="R39" s="928">
        <v>0</v>
      </c>
      <c r="S39" s="928">
        <v>0</v>
      </c>
      <c r="T39" s="928">
        <v>0</v>
      </c>
      <c r="U39" s="928">
        <v>0</v>
      </c>
      <c r="V39" s="928">
        <v>0</v>
      </c>
      <c r="W39" s="1293">
        <v>96</v>
      </c>
      <c r="X39" s="1294">
        <v>2910</v>
      </c>
      <c r="Z39" s="1290"/>
      <c r="AA39" s="1290"/>
      <c r="AB39" s="912"/>
      <c r="AC39" s="912"/>
      <c r="AD39" s="912"/>
      <c r="AE39" s="912"/>
    </row>
    <row r="40" spans="1:31" s="911" customFormat="1" ht="21.75" customHeight="1" thickBot="1">
      <c r="A40" s="934" t="s">
        <v>62</v>
      </c>
      <c r="B40" s="935">
        <v>2</v>
      </c>
      <c r="C40" s="936">
        <v>14</v>
      </c>
      <c r="D40" s="936">
        <v>0</v>
      </c>
      <c r="E40" s="1295">
        <v>23</v>
      </c>
      <c r="F40" s="936">
        <v>101</v>
      </c>
      <c r="G40" s="1295">
        <v>8</v>
      </c>
      <c r="H40" s="936">
        <v>10</v>
      </c>
      <c r="I40" s="1296">
        <v>27</v>
      </c>
      <c r="J40" s="1296">
        <v>54</v>
      </c>
      <c r="K40" s="1296">
        <v>0</v>
      </c>
      <c r="L40" s="1296">
        <v>0</v>
      </c>
      <c r="M40" s="936">
        <v>0</v>
      </c>
      <c r="N40" s="1299">
        <v>0</v>
      </c>
      <c r="O40" s="1299">
        <v>2</v>
      </c>
      <c r="P40" s="1299">
        <v>0</v>
      </c>
      <c r="Q40" s="1299">
        <v>0</v>
      </c>
      <c r="R40" s="1299">
        <v>0</v>
      </c>
      <c r="S40" s="1299">
        <v>0</v>
      </c>
      <c r="T40" s="1299">
        <v>0</v>
      </c>
      <c r="U40" s="1299">
        <v>0</v>
      </c>
      <c r="V40" s="936">
        <v>0</v>
      </c>
      <c r="W40" s="1296">
        <v>35</v>
      </c>
      <c r="X40" s="1297">
        <v>276</v>
      </c>
      <c r="Z40" s="1290"/>
      <c r="AA40" s="1290"/>
      <c r="AB40" s="912"/>
      <c r="AC40" s="912"/>
      <c r="AD40" s="912"/>
      <c r="AE40" s="912"/>
    </row>
    <row r="41" spans="1:31" s="911" customFormat="1" ht="21.75" customHeight="1" thickBot="1">
      <c r="A41" s="972" t="s">
        <v>83</v>
      </c>
      <c r="B41" s="973">
        <v>1830</v>
      </c>
      <c r="C41" s="974">
        <v>728</v>
      </c>
      <c r="D41" s="974">
        <v>346</v>
      </c>
      <c r="E41" s="974">
        <v>1672</v>
      </c>
      <c r="F41" s="974">
        <v>7285</v>
      </c>
      <c r="G41" s="974">
        <v>1103</v>
      </c>
      <c r="H41" s="974">
        <v>805</v>
      </c>
      <c r="I41" s="974">
        <v>2759</v>
      </c>
      <c r="J41" s="974">
        <v>3099</v>
      </c>
      <c r="K41" s="974" t="s">
        <v>213</v>
      </c>
      <c r="L41" s="974">
        <v>19</v>
      </c>
      <c r="M41" s="974" t="s">
        <v>213</v>
      </c>
      <c r="N41" s="974">
        <v>44</v>
      </c>
      <c r="O41" s="974">
        <v>16</v>
      </c>
      <c r="P41" s="974">
        <v>2216</v>
      </c>
      <c r="Q41" s="974" t="s">
        <v>213</v>
      </c>
      <c r="R41" s="974" t="s">
        <v>213</v>
      </c>
      <c r="S41" s="974">
        <v>189</v>
      </c>
      <c r="T41" s="974">
        <v>4</v>
      </c>
      <c r="U41" s="974">
        <v>287</v>
      </c>
      <c r="V41" s="974" t="s">
        <v>213</v>
      </c>
      <c r="W41" s="974">
        <v>1839</v>
      </c>
      <c r="X41" s="1304">
        <v>24241</v>
      </c>
      <c r="Z41" s="1290"/>
      <c r="AA41" s="1290"/>
      <c r="AB41" s="912"/>
      <c r="AC41" s="912"/>
      <c r="AD41" s="912"/>
      <c r="AE41" s="912"/>
    </row>
    <row r="42" spans="1:31" s="911" customFormat="1" ht="21.75" customHeight="1" thickBot="1">
      <c r="A42" s="994" t="s">
        <v>194</v>
      </c>
      <c r="B42" s="995">
        <v>40162</v>
      </c>
      <c r="C42" s="996">
        <v>16385</v>
      </c>
      <c r="D42" s="996">
        <v>2680</v>
      </c>
      <c r="E42" s="1306">
        <v>50659</v>
      </c>
      <c r="F42" s="996">
        <v>93503</v>
      </c>
      <c r="G42" s="1306">
        <v>13156</v>
      </c>
      <c r="H42" s="996">
        <v>32420</v>
      </c>
      <c r="I42" s="996">
        <v>110903</v>
      </c>
      <c r="J42" s="996">
        <v>7570</v>
      </c>
      <c r="K42" s="996">
        <v>0</v>
      </c>
      <c r="L42" s="996">
        <v>605</v>
      </c>
      <c r="M42" s="996">
        <v>14394</v>
      </c>
      <c r="N42" s="996">
        <v>339</v>
      </c>
      <c r="O42" s="996">
        <v>393</v>
      </c>
      <c r="P42" s="996">
        <v>29961</v>
      </c>
      <c r="Q42" s="996">
        <v>3894</v>
      </c>
      <c r="R42" s="996">
        <v>8</v>
      </c>
      <c r="S42" s="996">
        <v>4189</v>
      </c>
      <c r="T42" s="996">
        <v>1081</v>
      </c>
      <c r="U42" s="996">
        <v>5264</v>
      </c>
      <c r="V42" s="996">
        <v>392</v>
      </c>
      <c r="W42" s="996">
        <v>22492</v>
      </c>
      <c r="X42" s="1307">
        <v>450450</v>
      </c>
      <c r="Z42" s="1290"/>
      <c r="AA42" s="1290"/>
      <c r="AB42" s="912"/>
      <c r="AC42" s="912"/>
      <c r="AD42" s="912"/>
      <c r="AE42" s="912"/>
    </row>
    <row r="43" spans="1:31" s="690" customFormat="1" ht="15" customHeight="1">
      <c r="A43" s="690" t="s">
        <v>435</v>
      </c>
      <c r="O43" s="458" t="s">
        <v>436</v>
      </c>
      <c r="Z43" s="1007"/>
      <c r="AA43" s="1007"/>
      <c r="AB43" s="1007"/>
      <c r="AC43" s="1007"/>
      <c r="AD43" s="1007"/>
      <c r="AE43" s="1007"/>
    </row>
    <row r="44" spans="1:31" ht="15" customHeight="1">
      <c r="A44" s="690" t="s">
        <v>437</v>
      </c>
      <c r="O44" s="1926"/>
      <c r="P44" s="1926" t="s">
        <v>428</v>
      </c>
      <c r="Q44" s="1926" t="s">
        <v>429</v>
      </c>
      <c r="R44" s="1931" t="s">
        <v>430</v>
      </c>
      <c r="S44" s="1926" t="s">
        <v>431</v>
      </c>
      <c r="T44" s="1926" t="s">
        <v>432</v>
      </c>
      <c r="U44" s="1932" t="s">
        <v>438</v>
      </c>
      <c r="V44" s="1933" t="s">
        <v>439</v>
      </c>
      <c r="W44" s="1926" t="s">
        <v>244</v>
      </c>
      <c r="Z44" s="873"/>
      <c r="AA44" s="873"/>
      <c r="AB44" s="873"/>
      <c r="AC44" s="873"/>
      <c r="AD44" s="873"/>
      <c r="AE44" s="873"/>
    </row>
    <row r="45" spans="1:31" ht="16.5" customHeight="1">
      <c r="O45" s="1926"/>
      <c r="P45" s="1926"/>
      <c r="Q45" s="1926"/>
      <c r="R45" s="1931"/>
      <c r="S45" s="1926"/>
      <c r="T45" s="1926"/>
      <c r="U45" s="1932"/>
      <c r="V45" s="1931"/>
      <c r="W45" s="1926"/>
      <c r="Z45" s="873"/>
      <c r="AA45" s="873"/>
      <c r="AB45" s="873"/>
      <c r="AC45" s="873"/>
      <c r="AD45" s="873"/>
      <c r="AE45" s="873"/>
    </row>
    <row r="46" spans="1:31" ht="16.5" customHeight="1">
      <c r="O46" s="1308" t="s">
        <v>440</v>
      </c>
      <c r="P46" s="1309">
        <v>1501</v>
      </c>
      <c r="Q46" s="1309">
        <v>0</v>
      </c>
      <c r="R46" s="1309">
        <v>0</v>
      </c>
      <c r="S46" s="1309">
        <v>1551</v>
      </c>
      <c r="T46" s="1309">
        <v>0</v>
      </c>
      <c r="U46" s="1309">
        <v>2731</v>
      </c>
      <c r="V46" s="1309">
        <v>81</v>
      </c>
      <c r="W46" s="685">
        <v>5864</v>
      </c>
      <c r="Z46" s="873"/>
      <c r="AA46" s="873"/>
      <c r="AB46" s="873"/>
      <c r="AC46" s="873"/>
      <c r="AD46" s="873"/>
      <c r="AE46" s="873"/>
    </row>
    <row r="47" spans="1:31" ht="16.5" customHeight="1">
      <c r="O47" s="1310" t="s">
        <v>441</v>
      </c>
      <c r="P47" s="1311">
        <v>28460</v>
      </c>
      <c r="Q47" s="1311">
        <v>3894</v>
      </c>
      <c r="R47" s="1311">
        <v>8</v>
      </c>
      <c r="S47" s="1311">
        <v>2638</v>
      </c>
      <c r="T47" s="1311">
        <v>1081</v>
      </c>
      <c r="U47" s="1311">
        <v>2533</v>
      </c>
      <c r="V47" s="1311">
        <v>311</v>
      </c>
      <c r="W47" s="1041">
        <v>38925</v>
      </c>
      <c r="Z47" s="873"/>
      <c r="AA47" s="873"/>
      <c r="AB47" s="873"/>
      <c r="AC47" s="873"/>
      <c r="AD47" s="873"/>
      <c r="AE47" s="873"/>
    </row>
    <row r="48" spans="1:31" ht="16.5" customHeight="1">
      <c r="O48" s="1310" t="s">
        <v>244</v>
      </c>
      <c r="P48" s="1041">
        <v>29961</v>
      </c>
      <c r="Q48" s="1041">
        <v>3894</v>
      </c>
      <c r="R48" s="1041">
        <v>8</v>
      </c>
      <c r="S48" s="1041">
        <v>4189</v>
      </c>
      <c r="T48" s="1041">
        <v>1081</v>
      </c>
      <c r="U48" s="1041">
        <v>5264</v>
      </c>
      <c r="V48" s="1041">
        <v>392</v>
      </c>
      <c r="W48" s="1041">
        <v>44789</v>
      </c>
      <c r="Z48" s="873"/>
      <c r="AA48" s="873"/>
      <c r="AB48" s="873"/>
      <c r="AC48" s="873"/>
      <c r="AD48" s="873"/>
      <c r="AE48" s="873"/>
    </row>
    <row r="49" spans="26:31" s="458" customFormat="1" ht="16.5" customHeight="1">
      <c r="Z49" s="873"/>
      <c r="AA49" s="873"/>
      <c r="AB49" s="873"/>
      <c r="AC49" s="873"/>
      <c r="AD49" s="873"/>
      <c r="AE49" s="873"/>
    </row>
    <row r="50" spans="26:31" s="458" customFormat="1" ht="16.5" customHeight="1">
      <c r="Z50" s="873"/>
      <c r="AA50" s="873"/>
      <c r="AB50" s="873"/>
      <c r="AC50" s="873"/>
      <c r="AD50" s="873"/>
      <c r="AE50" s="873"/>
    </row>
    <row r="51" spans="26:31" s="458" customFormat="1" ht="16.5" customHeight="1">
      <c r="Z51" s="873"/>
      <c r="AA51" s="873"/>
      <c r="AB51" s="873"/>
      <c r="AC51" s="873"/>
      <c r="AD51" s="873"/>
      <c r="AE51" s="873"/>
    </row>
    <row r="52" spans="26:31" s="458" customFormat="1" ht="16.5" customHeight="1">
      <c r="Z52" s="873"/>
      <c r="AA52" s="873"/>
      <c r="AB52" s="873"/>
      <c r="AC52" s="873"/>
      <c r="AD52" s="873"/>
      <c r="AE52" s="873"/>
    </row>
    <row r="53" spans="26:31" s="458" customFormat="1" ht="16.5" customHeight="1">
      <c r="Z53" s="873"/>
      <c r="AA53" s="873"/>
      <c r="AB53" s="873"/>
      <c r="AC53" s="873"/>
      <c r="AD53" s="873"/>
      <c r="AE53" s="873"/>
    </row>
    <row r="54" spans="26:31" s="458" customFormat="1" ht="16.5" customHeight="1">
      <c r="Z54" s="873"/>
      <c r="AA54" s="873"/>
      <c r="AB54" s="873"/>
      <c r="AC54" s="873"/>
      <c r="AD54" s="873"/>
      <c r="AE54" s="873"/>
    </row>
    <row r="55" spans="26:31" s="458" customFormat="1" ht="16.5" customHeight="1">
      <c r="Z55" s="873"/>
      <c r="AA55" s="873"/>
      <c r="AB55" s="873"/>
      <c r="AC55" s="873"/>
      <c r="AD55" s="873"/>
      <c r="AE55" s="873"/>
    </row>
    <row r="56" spans="26:31" s="458" customFormat="1" ht="16.5" customHeight="1">
      <c r="Z56" s="873"/>
      <c r="AA56" s="873"/>
      <c r="AB56" s="873"/>
      <c r="AC56" s="873"/>
      <c r="AD56" s="873"/>
      <c r="AE56" s="873"/>
    </row>
    <row r="57" spans="26:31" s="458" customFormat="1" ht="16.5" customHeight="1">
      <c r="Z57" s="873"/>
      <c r="AA57" s="873"/>
      <c r="AB57" s="873"/>
      <c r="AC57" s="873"/>
      <c r="AD57" s="873"/>
      <c r="AE57" s="873"/>
    </row>
    <row r="58" spans="26:31" s="458" customFormat="1" ht="16.5" customHeight="1">
      <c r="Z58" s="873"/>
      <c r="AA58" s="873"/>
      <c r="AB58" s="873"/>
      <c r="AC58" s="873"/>
      <c r="AD58" s="873"/>
      <c r="AE58" s="873"/>
    </row>
    <row r="59" spans="26:31" s="458" customFormat="1" ht="16.5" customHeight="1">
      <c r="Z59" s="873"/>
      <c r="AA59" s="873"/>
      <c r="AB59" s="873"/>
      <c r="AC59" s="873"/>
      <c r="AD59" s="873"/>
      <c r="AE59" s="873"/>
    </row>
    <row r="60" spans="26:31" s="458" customFormat="1" ht="16.5" customHeight="1">
      <c r="Z60" s="873"/>
      <c r="AA60" s="873"/>
      <c r="AB60" s="873"/>
      <c r="AC60" s="873"/>
      <c r="AD60" s="873"/>
      <c r="AE60" s="873"/>
    </row>
    <row r="61" spans="26:31" s="458" customFormat="1" ht="16.5" customHeight="1">
      <c r="Z61" s="873"/>
      <c r="AA61" s="873"/>
      <c r="AB61" s="873"/>
      <c r="AC61" s="873"/>
      <c r="AD61" s="873"/>
      <c r="AE61" s="873"/>
    </row>
    <row r="62" spans="26:31" s="458" customFormat="1" ht="16.5" customHeight="1">
      <c r="Z62" s="873"/>
      <c r="AA62" s="873"/>
      <c r="AB62" s="873"/>
      <c r="AC62" s="873"/>
      <c r="AD62" s="873"/>
      <c r="AE62" s="873"/>
    </row>
    <row r="63" spans="26:31" s="458" customFormat="1" ht="16.5" customHeight="1">
      <c r="Z63" s="873"/>
      <c r="AA63" s="873"/>
      <c r="AB63" s="873"/>
      <c r="AC63" s="873"/>
      <c r="AD63" s="873"/>
      <c r="AE63" s="873"/>
    </row>
    <row r="64" spans="26:31" s="458" customFormat="1" ht="16.5" customHeight="1">
      <c r="Z64" s="873"/>
      <c r="AA64" s="873"/>
      <c r="AB64" s="873"/>
      <c r="AC64" s="873"/>
      <c r="AD64" s="873"/>
      <c r="AE64" s="873"/>
    </row>
    <row r="65" spans="26:31" s="458" customFormat="1" ht="16.5" customHeight="1">
      <c r="Z65" s="873"/>
      <c r="AA65" s="873"/>
      <c r="AB65" s="873"/>
      <c r="AC65" s="873"/>
      <c r="AD65" s="873"/>
      <c r="AE65" s="873"/>
    </row>
    <row r="66" spans="26:31" s="458" customFormat="1" ht="16.5" customHeight="1">
      <c r="Z66" s="873"/>
      <c r="AA66" s="873"/>
      <c r="AB66" s="873"/>
      <c r="AC66" s="873"/>
      <c r="AD66" s="873"/>
      <c r="AE66" s="873"/>
    </row>
    <row r="67" spans="26:31" s="458" customFormat="1" ht="16.5" customHeight="1">
      <c r="Z67" s="873"/>
      <c r="AA67" s="873"/>
      <c r="AB67" s="873"/>
      <c r="AC67" s="873"/>
      <c r="AD67" s="873"/>
      <c r="AE67" s="873"/>
    </row>
    <row r="68" spans="26:31" s="458" customFormat="1" ht="16.5" customHeight="1">
      <c r="Z68" s="873"/>
      <c r="AA68" s="873"/>
      <c r="AB68" s="873"/>
      <c r="AC68" s="873"/>
      <c r="AD68" s="873"/>
      <c r="AE68" s="873"/>
    </row>
    <row r="69" spans="26:31" s="458" customFormat="1" ht="16.5" customHeight="1">
      <c r="Z69" s="873"/>
      <c r="AA69" s="873"/>
      <c r="AB69" s="873"/>
      <c r="AC69" s="873"/>
      <c r="AD69" s="873"/>
      <c r="AE69" s="873"/>
    </row>
    <row r="70" spans="26:31" s="458" customFormat="1" ht="16.5" customHeight="1">
      <c r="Z70" s="873"/>
      <c r="AA70" s="873"/>
      <c r="AB70" s="873"/>
      <c r="AC70" s="873"/>
      <c r="AD70" s="873"/>
      <c r="AE70" s="873"/>
    </row>
    <row r="71" spans="26:31" s="458" customFormat="1" ht="16.5" customHeight="1">
      <c r="Z71" s="873"/>
      <c r="AA71" s="873"/>
      <c r="AB71" s="873"/>
      <c r="AC71" s="873"/>
      <c r="AD71" s="873"/>
      <c r="AE71" s="873"/>
    </row>
    <row r="72" spans="26:31" s="458" customFormat="1" ht="16.5" customHeight="1">
      <c r="Z72" s="873"/>
      <c r="AA72" s="873"/>
      <c r="AB72" s="873"/>
      <c r="AC72" s="873"/>
      <c r="AD72" s="873"/>
      <c r="AE72" s="873"/>
    </row>
    <row r="73" spans="26:31" s="458" customFormat="1" ht="16.5" customHeight="1">
      <c r="Z73" s="873"/>
      <c r="AA73" s="873"/>
      <c r="AB73" s="873"/>
      <c r="AC73" s="873"/>
      <c r="AD73" s="873"/>
      <c r="AE73" s="873"/>
    </row>
    <row r="74" spans="26:31" s="458" customFormat="1" ht="16.5" customHeight="1">
      <c r="Z74" s="873"/>
      <c r="AA74" s="873"/>
      <c r="AB74" s="873"/>
      <c r="AC74" s="873"/>
      <c r="AD74" s="873"/>
      <c r="AE74" s="873"/>
    </row>
    <row r="75" spans="26:31" s="458" customFormat="1" ht="16.5" customHeight="1">
      <c r="Z75" s="873"/>
      <c r="AA75" s="873"/>
      <c r="AB75" s="873"/>
      <c r="AC75" s="873"/>
      <c r="AD75" s="873"/>
      <c r="AE75" s="873"/>
    </row>
    <row r="76" spans="26:31" s="458" customFormat="1" ht="16.5" customHeight="1">
      <c r="Z76" s="873"/>
      <c r="AA76" s="873"/>
      <c r="AB76" s="873"/>
      <c r="AC76" s="873"/>
      <c r="AD76" s="873"/>
      <c r="AE76" s="873"/>
    </row>
    <row r="77" spans="26:31" s="458" customFormat="1" ht="16.5" customHeight="1">
      <c r="Z77" s="873"/>
      <c r="AA77" s="873"/>
      <c r="AB77" s="873"/>
      <c r="AC77" s="873"/>
      <c r="AD77" s="873"/>
      <c r="AE77" s="873"/>
    </row>
    <row r="78" spans="26:31" s="458" customFormat="1" ht="16.5" customHeight="1">
      <c r="Z78" s="873"/>
      <c r="AA78" s="873"/>
      <c r="AB78" s="873"/>
      <c r="AC78" s="873"/>
      <c r="AD78" s="873"/>
      <c r="AE78" s="873"/>
    </row>
    <row r="79" spans="26:31" s="458" customFormat="1" ht="16.5" customHeight="1">
      <c r="Z79" s="873"/>
      <c r="AA79" s="873"/>
      <c r="AB79" s="873"/>
      <c r="AC79" s="873"/>
      <c r="AD79" s="873"/>
      <c r="AE79" s="873"/>
    </row>
    <row r="80" spans="26:31" s="458" customFormat="1" ht="16.5" customHeight="1">
      <c r="Z80" s="873"/>
      <c r="AA80" s="873"/>
      <c r="AB80" s="873"/>
      <c r="AC80" s="873"/>
      <c r="AD80" s="873"/>
      <c r="AE80" s="873"/>
    </row>
    <row r="81" spans="26:31" s="458" customFormat="1" ht="16.5" customHeight="1">
      <c r="Z81" s="873"/>
      <c r="AA81" s="873"/>
      <c r="AB81" s="873"/>
      <c r="AC81" s="873"/>
      <c r="AD81" s="873"/>
      <c r="AE81" s="873"/>
    </row>
    <row r="82" spans="26:31" s="458" customFormat="1" ht="16.5" customHeight="1">
      <c r="Z82" s="873"/>
      <c r="AA82" s="873"/>
      <c r="AB82" s="873"/>
      <c r="AC82" s="873"/>
      <c r="AD82" s="873"/>
      <c r="AE82" s="873"/>
    </row>
    <row r="83" spans="26:31" s="458" customFormat="1" ht="16.5" customHeight="1">
      <c r="Z83" s="873"/>
      <c r="AA83" s="873"/>
      <c r="AB83" s="873"/>
      <c r="AC83" s="873"/>
      <c r="AD83" s="873"/>
      <c r="AE83" s="873"/>
    </row>
    <row r="84" spans="26:31" s="458" customFormat="1" ht="16.5" customHeight="1">
      <c r="Z84" s="873"/>
      <c r="AA84" s="873"/>
      <c r="AB84" s="873"/>
      <c r="AC84" s="873"/>
      <c r="AD84" s="873"/>
      <c r="AE84" s="873"/>
    </row>
    <row r="85" spans="26:31" s="458" customFormat="1" ht="16.5" customHeight="1">
      <c r="Z85" s="873"/>
      <c r="AA85" s="873"/>
      <c r="AB85" s="873"/>
      <c r="AC85" s="873"/>
      <c r="AD85" s="873"/>
      <c r="AE85" s="873"/>
    </row>
    <row r="86" spans="26:31" s="458" customFormat="1" ht="16.5" customHeight="1">
      <c r="Z86" s="873"/>
      <c r="AA86" s="873"/>
      <c r="AB86" s="873"/>
      <c r="AC86" s="873"/>
      <c r="AD86" s="873"/>
      <c r="AE86" s="873"/>
    </row>
    <row r="87" spans="26:31" s="458" customFormat="1" ht="16.5" customHeight="1">
      <c r="Z87" s="873"/>
      <c r="AA87" s="873"/>
      <c r="AB87" s="873"/>
      <c r="AC87" s="873"/>
      <c r="AD87" s="873"/>
      <c r="AE87" s="873"/>
    </row>
    <row r="88" spans="26:31" s="458" customFormat="1" ht="16.5" customHeight="1">
      <c r="Z88" s="873"/>
      <c r="AA88" s="873"/>
      <c r="AB88" s="873"/>
      <c r="AC88" s="873"/>
      <c r="AD88" s="873"/>
      <c r="AE88" s="873"/>
    </row>
    <row r="89" spans="26:31" s="458" customFormat="1" ht="16.5" customHeight="1">
      <c r="Z89" s="873"/>
      <c r="AA89" s="873"/>
      <c r="AB89" s="873"/>
      <c r="AC89" s="873"/>
      <c r="AD89" s="873"/>
      <c r="AE89" s="873"/>
    </row>
    <row r="90" spans="26:31" s="458" customFormat="1" ht="16.5" customHeight="1">
      <c r="Z90" s="873"/>
      <c r="AA90" s="873"/>
      <c r="AB90" s="873"/>
      <c r="AC90" s="873"/>
      <c r="AD90" s="873"/>
      <c r="AE90" s="873"/>
    </row>
    <row r="91" spans="26:31" s="458" customFormat="1" ht="16.5" customHeight="1">
      <c r="Z91" s="873"/>
      <c r="AA91" s="873"/>
      <c r="AB91" s="873"/>
      <c r="AC91" s="873"/>
      <c r="AD91" s="873"/>
      <c r="AE91" s="873"/>
    </row>
    <row r="92" spans="26:31" s="458" customFormat="1" ht="16.5" customHeight="1">
      <c r="Z92" s="873"/>
      <c r="AA92" s="873"/>
      <c r="AB92" s="873"/>
      <c r="AC92" s="873"/>
      <c r="AD92" s="873"/>
      <c r="AE92" s="873"/>
    </row>
    <row r="93" spans="26:31" s="458" customFormat="1" ht="16.5" customHeight="1">
      <c r="Z93" s="873"/>
      <c r="AA93" s="873"/>
      <c r="AB93" s="873"/>
      <c r="AC93" s="873"/>
      <c r="AD93" s="873"/>
      <c r="AE93" s="873"/>
    </row>
    <row r="94" spans="26:31" s="458" customFormat="1" ht="16.5" customHeight="1">
      <c r="Z94" s="873"/>
      <c r="AA94" s="873"/>
      <c r="AB94" s="873"/>
      <c r="AC94" s="873"/>
      <c r="AD94" s="873"/>
      <c r="AE94" s="873"/>
    </row>
    <row r="95" spans="26:31" s="458" customFormat="1" ht="16.5" customHeight="1">
      <c r="Z95" s="873"/>
      <c r="AA95" s="873"/>
      <c r="AB95" s="873"/>
      <c r="AC95" s="873"/>
      <c r="AD95" s="873"/>
      <c r="AE95" s="873"/>
    </row>
    <row r="96" spans="26:31" s="458" customFormat="1" ht="16.5" customHeight="1">
      <c r="Z96" s="873"/>
      <c r="AA96" s="873"/>
      <c r="AB96" s="873"/>
      <c r="AC96" s="873"/>
      <c r="AD96" s="873"/>
      <c r="AE96" s="873"/>
    </row>
    <row r="97" spans="26:31" s="458" customFormat="1" ht="16.5" customHeight="1">
      <c r="Z97" s="873"/>
      <c r="AA97" s="873"/>
      <c r="AB97" s="873"/>
      <c r="AC97" s="873"/>
      <c r="AD97" s="873"/>
      <c r="AE97" s="873"/>
    </row>
    <row r="98" spans="26:31" s="458" customFormat="1" ht="16.5" customHeight="1">
      <c r="Z98" s="873"/>
      <c r="AA98" s="873"/>
      <c r="AB98" s="873"/>
      <c r="AC98" s="873"/>
      <c r="AD98" s="873"/>
      <c r="AE98" s="873"/>
    </row>
    <row r="99" spans="26:31" s="458" customFormat="1" ht="16.5" customHeight="1">
      <c r="Z99" s="873"/>
      <c r="AA99" s="873"/>
      <c r="AB99" s="873"/>
      <c r="AC99" s="873"/>
      <c r="AD99" s="873"/>
      <c r="AE99" s="873"/>
    </row>
    <row r="100" spans="26:31" s="458" customFormat="1" ht="16.5" customHeight="1">
      <c r="Z100" s="873"/>
      <c r="AA100" s="873"/>
      <c r="AB100" s="873"/>
      <c r="AC100" s="873"/>
      <c r="AD100" s="873"/>
      <c r="AE100" s="873"/>
    </row>
    <row r="101" spans="26:31" s="458" customFormat="1" ht="16.5" customHeight="1">
      <c r="Z101" s="873"/>
      <c r="AA101" s="873"/>
      <c r="AB101" s="873"/>
      <c r="AC101" s="873"/>
      <c r="AD101" s="873"/>
      <c r="AE101" s="873"/>
    </row>
    <row r="102" spans="26:31" s="458" customFormat="1" ht="16.5" customHeight="1">
      <c r="Z102" s="873"/>
      <c r="AA102" s="873"/>
      <c r="AB102" s="873"/>
      <c r="AC102" s="873"/>
      <c r="AD102" s="873"/>
      <c r="AE102" s="873"/>
    </row>
    <row r="103" spans="26:31" s="458" customFormat="1" ht="16.5" customHeight="1">
      <c r="Z103" s="873"/>
      <c r="AA103" s="873"/>
      <c r="AB103" s="873"/>
      <c r="AC103" s="873"/>
      <c r="AD103" s="873"/>
      <c r="AE103" s="873"/>
    </row>
    <row r="104" spans="26:31" s="458" customFormat="1" ht="16.5" customHeight="1">
      <c r="Z104" s="873"/>
      <c r="AA104" s="873"/>
      <c r="AB104" s="873"/>
      <c r="AC104" s="873"/>
      <c r="AD104" s="873"/>
      <c r="AE104" s="873"/>
    </row>
    <row r="105" spans="26:31" s="458" customFormat="1" ht="16.5" customHeight="1">
      <c r="Z105" s="873"/>
      <c r="AA105" s="873"/>
      <c r="AB105" s="873"/>
      <c r="AC105" s="873"/>
      <c r="AD105" s="873"/>
      <c r="AE105" s="873"/>
    </row>
    <row r="106" spans="26:31" s="458" customFormat="1" ht="16.5" customHeight="1">
      <c r="Z106" s="873"/>
      <c r="AA106" s="873"/>
      <c r="AB106" s="873"/>
      <c r="AC106" s="873"/>
      <c r="AD106" s="873"/>
      <c r="AE106" s="873"/>
    </row>
    <row r="107" spans="26:31" s="458" customFormat="1" ht="16.5" customHeight="1">
      <c r="Z107" s="873"/>
      <c r="AA107" s="873"/>
      <c r="AB107" s="873"/>
      <c r="AC107" s="873"/>
      <c r="AD107" s="873"/>
      <c r="AE107" s="873"/>
    </row>
    <row r="108" spans="26:31" s="458" customFormat="1" ht="16.5" customHeight="1">
      <c r="Z108" s="873"/>
      <c r="AA108" s="873"/>
      <c r="AB108" s="873"/>
      <c r="AC108" s="873"/>
      <c r="AD108" s="873"/>
      <c r="AE108" s="873"/>
    </row>
    <row r="109" spans="26:31" s="458" customFormat="1" ht="16.5" customHeight="1">
      <c r="Z109" s="873"/>
      <c r="AA109" s="873"/>
      <c r="AB109" s="873"/>
      <c r="AC109" s="873"/>
      <c r="AD109" s="873"/>
      <c r="AE109" s="873"/>
    </row>
    <row r="110" spans="26:31" s="458" customFormat="1" ht="16.5" customHeight="1">
      <c r="Z110" s="873"/>
      <c r="AA110" s="873"/>
      <c r="AB110" s="873"/>
      <c r="AC110" s="873"/>
      <c r="AD110" s="873"/>
      <c r="AE110" s="873"/>
    </row>
    <row r="111" spans="26:31" s="458" customFormat="1" ht="16.5" customHeight="1">
      <c r="Z111" s="873"/>
      <c r="AA111" s="873"/>
      <c r="AB111" s="873"/>
      <c r="AC111" s="873"/>
      <c r="AD111" s="873"/>
      <c r="AE111" s="873"/>
    </row>
    <row r="112" spans="26:31" s="458" customFormat="1" ht="16.5" customHeight="1">
      <c r="Z112" s="873"/>
      <c r="AA112" s="873"/>
      <c r="AB112" s="873"/>
      <c r="AC112" s="873"/>
      <c r="AD112" s="873"/>
      <c r="AE112" s="873"/>
    </row>
  </sheetData>
  <mergeCells count="27">
    <mergeCell ref="C4:J4"/>
    <mergeCell ref="P4:T4"/>
    <mergeCell ref="B5:B6"/>
    <mergeCell ref="C5:C6"/>
    <mergeCell ref="D5:D6"/>
    <mergeCell ref="E5:E6"/>
    <mergeCell ref="F5:F6"/>
    <mergeCell ref="G5:G6"/>
    <mergeCell ref="H5:H6"/>
    <mergeCell ref="I5:I6"/>
    <mergeCell ref="J5:J6"/>
    <mergeCell ref="K5:K6"/>
    <mergeCell ref="L5:L6"/>
    <mergeCell ref="M5:M6"/>
    <mergeCell ref="N5:O5"/>
    <mergeCell ref="W44:W45"/>
    <mergeCell ref="W5:W6"/>
    <mergeCell ref="X5:X6"/>
    <mergeCell ref="O44:O45"/>
    <mergeCell ref="P44:P45"/>
    <mergeCell ref="Q44:Q45"/>
    <mergeCell ref="R44:R45"/>
    <mergeCell ref="S44:S45"/>
    <mergeCell ref="T44:T45"/>
    <mergeCell ref="U44:U45"/>
    <mergeCell ref="V44:V45"/>
    <mergeCell ref="P5:V5"/>
  </mergeCells>
  <phoneticPr fontId="3"/>
  <conditionalFormatting sqref="B7:X42">
    <cfRule type="cellIs" dxfId="14" priority="2" operator="equal">
      <formula>0</formula>
    </cfRule>
  </conditionalFormatting>
  <conditionalFormatting sqref="P46:W48">
    <cfRule type="cellIs" dxfId="13" priority="1" operator="equal">
      <formula>0</formula>
    </cfRule>
  </conditionalFormatting>
  <pageMargins left="0.59055118110236227" right="0.59055118110236227" top="0.78740157480314965" bottom="0.78740157480314965" header="0.51181102362204722" footer="0.39370078740157483"/>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A2" zoomScaleNormal="100" zoomScaleSheetLayoutView="80" workbookViewId="0">
      <pane xSplit="1" ySplit="5" topLeftCell="B7" activePane="bottomRight" state="frozen"/>
      <selection activeCell="O33" sqref="O33"/>
      <selection pane="topRight" activeCell="O33" sqref="O33"/>
      <selection pane="bottomLeft" activeCell="O33" sqref="O33"/>
      <selection pane="bottomRight" activeCell="O33" sqref="O33"/>
    </sheetView>
  </sheetViews>
  <sheetFormatPr defaultColWidth="9" defaultRowHeight="14.25"/>
  <cols>
    <col min="1" max="1" width="12.625" style="544" customWidth="1"/>
    <col min="2" max="10" width="8.375" style="458" customWidth="1"/>
    <col min="11" max="11" width="8.375" style="458" hidden="1" customWidth="1"/>
    <col min="12" max="24" width="8.375" style="458" customWidth="1"/>
    <col min="25" max="16384" width="9" style="1312"/>
  </cols>
  <sheetData>
    <row r="1" spans="1:24" ht="16.5" customHeight="1">
      <c r="N1" s="1278"/>
      <c r="O1" s="1278"/>
      <c r="P1" s="912"/>
      <c r="Q1" s="912"/>
      <c r="R1" s="912"/>
      <c r="S1" s="912"/>
      <c r="T1" s="912"/>
      <c r="U1" s="912"/>
      <c r="V1" s="912"/>
      <c r="W1" s="912"/>
      <c r="X1" s="1278"/>
    </row>
    <row r="2" spans="1:24" ht="9" customHeight="1">
      <c r="N2" s="1284"/>
      <c r="O2" s="1284"/>
      <c r="P2" s="1313"/>
      <c r="Q2" s="1313"/>
      <c r="R2" s="1313"/>
      <c r="S2" s="1313"/>
      <c r="T2" s="1313"/>
      <c r="U2" s="1313"/>
      <c r="V2" s="1313"/>
      <c r="W2" s="912"/>
      <c r="X2" s="1314"/>
    </row>
    <row r="3" spans="1:24" ht="16.5" customHeight="1" thickBot="1">
      <c r="A3" s="874" t="s">
        <v>442</v>
      </c>
      <c r="B3" s="466"/>
      <c r="C3" s="466"/>
      <c r="D3" s="466"/>
      <c r="E3" s="466"/>
      <c r="F3" s="466"/>
      <c r="G3" s="466"/>
      <c r="H3" s="466"/>
      <c r="I3" s="466"/>
      <c r="J3" s="466"/>
      <c r="K3" s="466"/>
      <c r="L3" s="466"/>
      <c r="M3" s="466"/>
      <c r="N3" s="466"/>
      <c r="O3" s="466"/>
      <c r="P3" s="466"/>
      <c r="Q3" s="466"/>
      <c r="R3" s="466"/>
      <c r="S3" s="466"/>
      <c r="T3" s="466"/>
      <c r="U3" s="466"/>
      <c r="V3" s="466"/>
      <c r="W3" s="466"/>
      <c r="X3" s="466"/>
    </row>
    <row r="4" spans="1:24" ht="19.5" customHeight="1">
      <c r="A4" s="875"/>
      <c r="B4" s="1315"/>
      <c r="C4" s="1947" t="s">
        <v>443</v>
      </c>
      <c r="D4" s="1947"/>
      <c r="E4" s="1947"/>
      <c r="F4" s="1947"/>
      <c r="G4" s="1947"/>
      <c r="H4" s="1947"/>
      <c r="I4" s="1947"/>
      <c r="J4" s="1947"/>
      <c r="K4" s="1947"/>
      <c r="L4" s="1947"/>
      <c r="M4" s="1274"/>
      <c r="N4" s="1274"/>
      <c r="O4" s="1947" t="s">
        <v>443</v>
      </c>
      <c r="P4" s="1947"/>
      <c r="Q4" s="1947"/>
      <c r="R4" s="1947"/>
      <c r="S4" s="1947"/>
      <c r="T4" s="1947"/>
      <c r="U4" s="1316"/>
      <c r="V4" s="1316"/>
      <c r="W4" s="1274"/>
      <c r="X4" s="879"/>
    </row>
    <row r="5" spans="1:24" ht="19.5" customHeight="1">
      <c r="A5" s="886" t="s">
        <v>318</v>
      </c>
      <c r="B5" s="1938" t="s">
        <v>411</v>
      </c>
      <c r="C5" s="1927" t="s">
        <v>412</v>
      </c>
      <c r="D5" s="1927" t="s">
        <v>413</v>
      </c>
      <c r="E5" s="1927" t="s">
        <v>414</v>
      </c>
      <c r="F5" s="1927" t="s">
        <v>415</v>
      </c>
      <c r="G5" s="1927" t="s">
        <v>416</v>
      </c>
      <c r="H5" s="1940" t="s">
        <v>444</v>
      </c>
      <c r="I5" s="1940" t="s">
        <v>445</v>
      </c>
      <c r="J5" s="1927" t="s">
        <v>419</v>
      </c>
      <c r="K5" s="1927" t="s">
        <v>420</v>
      </c>
      <c r="L5" s="1942" t="s">
        <v>421</v>
      </c>
      <c r="M5" s="1927" t="s">
        <v>422</v>
      </c>
      <c r="N5" s="1943" t="s">
        <v>423</v>
      </c>
      <c r="O5" s="1944"/>
      <c r="P5" s="1934" t="s">
        <v>424</v>
      </c>
      <c r="Q5" s="1935"/>
      <c r="R5" s="1935"/>
      <c r="S5" s="1935"/>
      <c r="T5" s="1935"/>
      <c r="U5" s="1935"/>
      <c r="V5" s="1936"/>
      <c r="W5" s="1927" t="s">
        <v>100</v>
      </c>
      <c r="X5" s="1929" t="s">
        <v>425</v>
      </c>
    </row>
    <row r="6" spans="1:24" ht="19.5" customHeight="1" thickBot="1">
      <c r="A6" s="892"/>
      <c r="B6" s="1939"/>
      <c r="C6" s="1928"/>
      <c r="D6" s="1928"/>
      <c r="E6" s="1928"/>
      <c r="F6" s="1928"/>
      <c r="G6" s="1928"/>
      <c r="H6" s="1941"/>
      <c r="I6" s="1941"/>
      <c r="J6" s="1928"/>
      <c r="K6" s="1928"/>
      <c r="L6" s="1946"/>
      <c r="M6" s="1928"/>
      <c r="N6" s="1279" t="s">
        <v>426</v>
      </c>
      <c r="O6" s="1317" t="s">
        <v>427</v>
      </c>
      <c r="P6" s="1280" t="s">
        <v>428</v>
      </c>
      <c r="Q6" s="1280" t="s">
        <v>429</v>
      </c>
      <c r="R6" s="1281" t="s">
        <v>430</v>
      </c>
      <c r="S6" s="1280" t="s">
        <v>431</v>
      </c>
      <c r="T6" s="1280" t="s">
        <v>432</v>
      </c>
      <c r="U6" s="1282" t="s">
        <v>433</v>
      </c>
      <c r="V6" s="1318" t="s">
        <v>434</v>
      </c>
      <c r="W6" s="1928"/>
      <c r="X6" s="1945"/>
    </row>
    <row r="7" spans="1:24" ht="21.75" customHeight="1">
      <c r="A7" s="897" t="s">
        <v>29</v>
      </c>
      <c r="B7" s="1319">
        <v>541200.79399999999</v>
      </c>
      <c r="C7" s="899">
        <v>1293242.2220000001</v>
      </c>
      <c r="D7" s="1285">
        <v>0</v>
      </c>
      <c r="E7" s="899">
        <v>2275.3470000000002</v>
      </c>
      <c r="F7" s="1285">
        <v>1446.8520000000001</v>
      </c>
      <c r="G7" s="899">
        <v>6353.9009999999998</v>
      </c>
      <c r="H7" s="1285">
        <v>0</v>
      </c>
      <c r="I7" s="899">
        <v>0</v>
      </c>
      <c r="J7" s="1286">
        <v>0</v>
      </c>
      <c r="K7" s="1286" t="s">
        <v>213</v>
      </c>
      <c r="L7" s="899">
        <v>0</v>
      </c>
      <c r="M7" s="899">
        <v>0</v>
      </c>
      <c r="N7" s="899">
        <v>0</v>
      </c>
      <c r="O7" s="1286">
        <v>0</v>
      </c>
      <c r="P7" s="1286">
        <v>0</v>
      </c>
      <c r="Q7" s="1286">
        <v>0</v>
      </c>
      <c r="R7" s="1286">
        <v>0</v>
      </c>
      <c r="S7" s="1286">
        <v>0</v>
      </c>
      <c r="T7" s="1286">
        <v>0</v>
      </c>
      <c r="U7" s="1286">
        <v>0</v>
      </c>
      <c r="V7" s="1286">
        <v>0</v>
      </c>
      <c r="W7" s="899">
        <v>8658.6919999999991</v>
      </c>
      <c r="X7" s="1289">
        <v>1853177.8080000002</v>
      </c>
    </row>
    <row r="8" spans="1:24" ht="21.75" customHeight="1">
      <c r="A8" s="913" t="s">
        <v>30</v>
      </c>
      <c r="B8" s="927">
        <v>184271</v>
      </c>
      <c r="C8" s="928">
        <v>494572</v>
      </c>
      <c r="D8" s="1292">
        <v>347</v>
      </c>
      <c r="E8" s="928">
        <v>1344</v>
      </c>
      <c r="F8" s="1292">
        <v>21477</v>
      </c>
      <c r="G8" s="928">
        <v>0</v>
      </c>
      <c r="H8" s="1292">
        <v>117538</v>
      </c>
      <c r="I8" s="928">
        <v>0</v>
      </c>
      <c r="J8" s="1293">
        <v>0</v>
      </c>
      <c r="K8" s="1293" t="s">
        <v>213</v>
      </c>
      <c r="L8" s="928">
        <v>0</v>
      </c>
      <c r="M8" s="928">
        <v>0</v>
      </c>
      <c r="N8" s="928">
        <v>0</v>
      </c>
      <c r="O8" s="1293">
        <v>0</v>
      </c>
      <c r="P8" s="1293">
        <v>0</v>
      </c>
      <c r="Q8" s="1293">
        <v>0</v>
      </c>
      <c r="R8" s="1293">
        <v>0</v>
      </c>
      <c r="S8" s="1293">
        <v>11902</v>
      </c>
      <c r="T8" s="1293">
        <v>0</v>
      </c>
      <c r="U8" s="1293">
        <v>0</v>
      </c>
      <c r="V8" s="1293">
        <v>0</v>
      </c>
      <c r="W8" s="928">
        <v>327</v>
      </c>
      <c r="X8" s="1294">
        <v>831778</v>
      </c>
    </row>
    <row r="9" spans="1:24" ht="21.75" customHeight="1">
      <c r="A9" s="913" t="s">
        <v>31</v>
      </c>
      <c r="B9" s="927">
        <v>20092</v>
      </c>
      <c r="C9" s="928">
        <v>246354</v>
      </c>
      <c r="D9" s="1292">
        <v>336</v>
      </c>
      <c r="E9" s="928">
        <v>0</v>
      </c>
      <c r="F9" s="1292">
        <v>257228</v>
      </c>
      <c r="G9" s="928">
        <v>35358</v>
      </c>
      <c r="H9" s="1292">
        <v>0</v>
      </c>
      <c r="I9" s="928">
        <v>0</v>
      </c>
      <c r="J9" s="1293">
        <v>0</v>
      </c>
      <c r="K9" s="1293" t="s">
        <v>213</v>
      </c>
      <c r="L9" s="928">
        <v>0</v>
      </c>
      <c r="M9" s="928">
        <v>0</v>
      </c>
      <c r="N9" s="928">
        <v>0</v>
      </c>
      <c r="O9" s="1293">
        <v>3948</v>
      </c>
      <c r="P9" s="1293">
        <v>150</v>
      </c>
      <c r="Q9" s="1293">
        <v>0</v>
      </c>
      <c r="R9" s="1293">
        <v>0</v>
      </c>
      <c r="S9" s="1293">
        <v>1255</v>
      </c>
      <c r="T9" s="1293">
        <v>0</v>
      </c>
      <c r="U9" s="1293">
        <v>0</v>
      </c>
      <c r="V9" s="1293">
        <v>0</v>
      </c>
      <c r="W9" s="928">
        <v>506</v>
      </c>
      <c r="X9" s="1294">
        <v>565227</v>
      </c>
    </row>
    <row r="10" spans="1:24" ht="21.75" customHeight="1">
      <c r="A10" s="913" t="s">
        <v>32</v>
      </c>
      <c r="B10" s="927">
        <v>28013</v>
      </c>
      <c r="C10" s="928">
        <v>180224</v>
      </c>
      <c r="D10" s="1292">
        <v>0</v>
      </c>
      <c r="E10" s="928">
        <v>446</v>
      </c>
      <c r="F10" s="1292">
        <v>149</v>
      </c>
      <c r="G10" s="928">
        <v>0</v>
      </c>
      <c r="H10" s="1292">
        <v>628</v>
      </c>
      <c r="I10" s="928">
        <v>0</v>
      </c>
      <c r="J10" s="1293">
        <v>0</v>
      </c>
      <c r="K10" s="1293" t="s">
        <v>213</v>
      </c>
      <c r="L10" s="928">
        <v>0</v>
      </c>
      <c r="M10" s="928">
        <v>0</v>
      </c>
      <c r="N10" s="928">
        <v>0</v>
      </c>
      <c r="O10" s="1293">
        <v>0</v>
      </c>
      <c r="P10" s="1293">
        <v>0</v>
      </c>
      <c r="Q10" s="1293">
        <v>0</v>
      </c>
      <c r="R10" s="1293">
        <v>0</v>
      </c>
      <c r="S10" s="1293">
        <v>0</v>
      </c>
      <c r="T10" s="1293">
        <v>0</v>
      </c>
      <c r="U10" s="1293">
        <v>0</v>
      </c>
      <c r="V10" s="1293">
        <v>0</v>
      </c>
      <c r="W10" s="928">
        <v>0</v>
      </c>
      <c r="X10" s="1294">
        <v>209460</v>
      </c>
    </row>
    <row r="11" spans="1:24" ht="21.75" customHeight="1" thickBot="1">
      <c r="A11" s="934" t="s">
        <v>33</v>
      </c>
      <c r="B11" s="935">
        <v>10264</v>
      </c>
      <c r="C11" s="936">
        <v>1714</v>
      </c>
      <c r="D11" s="1295">
        <v>2</v>
      </c>
      <c r="E11" s="936">
        <v>234</v>
      </c>
      <c r="F11" s="1295">
        <v>34192</v>
      </c>
      <c r="G11" s="936">
        <v>0</v>
      </c>
      <c r="H11" s="1295">
        <v>0</v>
      </c>
      <c r="I11" s="936">
        <v>0</v>
      </c>
      <c r="J11" s="1296">
        <v>0</v>
      </c>
      <c r="K11" s="1296" t="s">
        <v>213</v>
      </c>
      <c r="L11" s="936">
        <v>0</v>
      </c>
      <c r="M11" s="936">
        <v>0</v>
      </c>
      <c r="N11" s="936">
        <v>3290</v>
      </c>
      <c r="O11" s="1296">
        <v>0</v>
      </c>
      <c r="P11" s="1296">
        <v>0</v>
      </c>
      <c r="Q11" s="1296">
        <v>0</v>
      </c>
      <c r="R11" s="1296">
        <v>0</v>
      </c>
      <c r="S11" s="1296">
        <v>0</v>
      </c>
      <c r="T11" s="1296">
        <v>0</v>
      </c>
      <c r="U11" s="1296">
        <v>0</v>
      </c>
      <c r="V11" s="1296">
        <v>0</v>
      </c>
      <c r="W11" s="936">
        <v>0</v>
      </c>
      <c r="X11" s="1297">
        <v>49696</v>
      </c>
    </row>
    <row r="12" spans="1:24" ht="21.75" customHeight="1">
      <c r="A12" s="897" t="s">
        <v>34</v>
      </c>
      <c r="B12" s="1319">
        <v>10926</v>
      </c>
      <c r="C12" s="899">
        <v>42583</v>
      </c>
      <c r="D12" s="1285">
        <v>27</v>
      </c>
      <c r="E12" s="899">
        <v>0</v>
      </c>
      <c r="F12" s="1285">
        <v>23763</v>
      </c>
      <c r="G12" s="899">
        <v>0</v>
      </c>
      <c r="H12" s="1285">
        <v>30331</v>
      </c>
      <c r="I12" s="899">
        <v>0</v>
      </c>
      <c r="J12" s="1286">
        <v>0</v>
      </c>
      <c r="K12" s="1286" t="s">
        <v>213</v>
      </c>
      <c r="L12" s="899">
        <v>0</v>
      </c>
      <c r="M12" s="899">
        <v>0</v>
      </c>
      <c r="N12" s="899">
        <v>0</v>
      </c>
      <c r="O12" s="1286">
        <v>1150</v>
      </c>
      <c r="P12" s="1286">
        <v>0</v>
      </c>
      <c r="Q12" s="1286">
        <v>0</v>
      </c>
      <c r="R12" s="1286">
        <v>0</v>
      </c>
      <c r="S12" s="1286">
        <v>0</v>
      </c>
      <c r="T12" s="1286">
        <v>0</v>
      </c>
      <c r="U12" s="1286">
        <v>0</v>
      </c>
      <c r="V12" s="1286">
        <v>0</v>
      </c>
      <c r="W12" s="899">
        <v>229</v>
      </c>
      <c r="X12" s="1289">
        <v>109009</v>
      </c>
    </row>
    <row r="13" spans="1:24" ht="21.75" customHeight="1">
      <c r="A13" s="913" t="s">
        <v>35</v>
      </c>
      <c r="B13" s="927">
        <v>2507</v>
      </c>
      <c r="C13" s="928">
        <v>11</v>
      </c>
      <c r="D13" s="1292">
        <v>0</v>
      </c>
      <c r="E13" s="928">
        <v>0</v>
      </c>
      <c r="F13" s="1292">
        <v>0</v>
      </c>
      <c r="G13" s="928">
        <v>0</v>
      </c>
      <c r="H13" s="1292">
        <v>31108</v>
      </c>
      <c r="I13" s="928">
        <v>0</v>
      </c>
      <c r="J13" s="1293">
        <v>0</v>
      </c>
      <c r="K13" s="1293" t="s">
        <v>213</v>
      </c>
      <c r="L13" s="928">
        <v>0</v>
      </c>
      <c r="M13" s="928">
        <v>0</v>
      </c>
      <c r="N13" s="928">
        <v>0</v>
      </c>
      <c r="O13" s="1293">
        <v>0</v>
      </c>
      <c r="P13" s="1293">
        <v>0</v>
      </c>
      <c r="Q13" s="1293">
        <v>0</v>
      </c>
      <c r="R13" s="1293">
        <v>0</v>
      </c>
      <c r="S13" s="1293">
        <v>0</v>
      </c>
      <c r="T13" s="1293">
        <v>0</v>
      </c>
      <c r="U13" s="1293">
        <v>0</v>
      </c>
      <c r="V13" s="1293">
        <v>0</v>
      </c>
      <c r="W13" s="928">
        <v>4508</v>
      </c>
      <c r="X13" s="1294">
        <v>38134</v>
      </c>
    </row>
    <row r="14" spans="1:24" ht="21.75" customHeight="1">
      <c r="A14" s="913" t="s">
        <v>36</v>
      </c>
      <c r="B14" s="927">
        <v>28578</v>
      </c>
      <c r="C14" s="928">
        <v>47810</v>
      </c>
      <c r="D14" s="1292">
        <v>7</v>
      </c>
      <c r="E14" s="928">
        <v>0</v>
      </c>
      <c r="F14" s="1292">
        <v>0</v>
      </c>
      <c r="G14" s="928">
        <v>0</v>
      </c>
      <c r="H14" s="1292">
        <v>12</v>
      </c>
      <c r="I14" s="928">
        <v>0</v>
      </c>
      <c r="J14" s="1293">
        <v>0</v>
      </c>
      <c r="K14" s="1293" t="s">
        <v>213</v>
      </c>
      <c r="L14" s="928">
        <v>0</v>
      </c>
      <c r="M14" s="928">
        <v>0</v>
      </c>
      <c r="N14" s="928">
        <v>0</v>
      </c>
      <c r="O14" s="1293">
        <v>0</v>
      </c>
      <c r="P14" s="1293">
        <v>0</v>
      </c>
      <c r="Q14" s="1293">
        <v>0</v>
      </c>
      <c r="R14" s="1293">
        <v>0</v>
      </c>
      <c r="S14" s="1293">
        <v>0</v>
      </c>
      <c r="T14" s="1293">
        <v>0</v>
      </c>
      <c r="U14" s="1293">
        <v>0</v>
      </c>
      <c r="V14" s="1293">
        <v>0</v>
      </c>
      <c r="W14" s="928">
        <v>722</v>
      </c>
      <c r="X14" s="1294">
        <v>77129</v>
      </c>
    </row>
    <row r="15" spans="1:24" ht="21.75" customHeight="1">
      <c r="A15" s="913" t="s">
        <v>37</v>
      </c>
      <c r="B15" s="927">
        <v>18726</v>
      </c>
      <c r="C15" s="928">
        <v>96063</v>
      </c>
      <c r="D15" s="1292">
        <v>110</v>
      </c>
      <c r="E15" s="928">
        <v>0</v>
      </c>
      <c r="F15" s="1292">
        <v>34547</v>
      </c>
      <c r="G15" s="928">
        <v>419</v>
      </c>
      <c r="H15" s="1292">
        <v>26311</v>
      </c>
      <c r="I15" s="928">
        <v>0</v>
      </c>
      <c r="J15" s="1293">
        <v>0</v>
      </c>
      <c r="K15" s="1293" t="s">
        <v>213</v>
      </c>
      <c r="L15" s="928">
        <v>0</v>
      </c>
      <c r="M15" s="928">
        <v>0</v>
      </c>
      <c r="N15" s="928">
        <v>1612</v>
      </c>
      <c r="O15" s="1293">
        <v>0</v>
      </c>
      <c r="P15" s="1293">
        <v>0</v>
      </c>
      <c r="Q15" s="1293">
        <v>0</v>
      </c>
      <c r="R15" s="1293">
        <v>0</v>
      </c>
      <c r="S15" s="1293">
        <v>0</v>
      </c>
      <c r="T15" s="1293">
        <v>0</v>
      </c>
      <c r="U15" s="1293">
        <v>0</v>
      </c>
      <c r="V15" s="1293">
        <v>0</v>
      </c>
      <c r="W15" s="928">
        <v>261</v>
      </c>
      <c r="X15" s="1294">
        <v>178049</v>
      </c>
    </row>
    <row r="16" spans="1:24" ht="21.75" customHeight="1" thickBot="1">
      <c r="A16" s="934" t="s">
        <v>38</v>
      </c>
      <c r="B16" s="935">
        <v>0</v>
      </c>
      <c r="C16" s="936">
        <v>2</v>
      </c>
      <c r="D16" s="1295">
        <v>0</v>
      </c>
      <c r="E16" s="936">
        <v>0</v>
      </c>
      <c r="F16" s="1295">
        <v>0</v>
      </c>
      <c r="G16" s="936">
        <v>0</v>
      </c>
      <c r="H16" s="1295">
        <v>0</v>
      </c>
      <c r="I16" s="936">
        <v>0</v>
      </c>
      <c r="J16" s="1296">
        <v>0</v>
      </c>
      <c r="K16" s="1296" t="s">
        <v>213</v>
      </c>
      <c r="L16" s="936">
        <v>0</v>
      </c>
      <c r="M16" s="936">
        <v>0</v>
      </c>
      <c r="N16" s="936">
        <v>0</v>
      </c>
      <c r="O16" s="1296">
        <v>0</v>
      </c>
      <c r="P16" s="1296">
        <v>0</v>
      </c>
      <c r="Q16" s="1296">
        <v>0</v>
      </c>
      <c r="R16" s="1296">
        <v>0</v>
      </c>
      <c r="S16" s="1296">
        <v>0</v>
      </c>
      <c r="T16" s="1296">
        <v>0</v>
      </c>
      <c r="U16" s="1296">
        <v>0</v>
      </c>
      <c r="V16" s="1296">
        <v>0</v>
      </c>
      <c r="W16" s="936">
        <v>50</v>
      </c>
      <c r="X16" s="1297">
        <v>52</v>
      </c>
    </row>
    <row r="17" spans="1:24" ht="21.75" customHeight="1">
      <c r="A17" s="897" t="s">
        <v>39</v>
      </c>
      <c r="B17" s="1319">
        <v>1697</v>
      </c>
      <c r="C17" s="899">
        <v>3992</v>
      </c>
      <c r="D17" s="1285">
        <v>0</v>
      </c>
      <c r="E17" s="899">
        <v>11</v>
      </c>
      <c r="F17" s="1285">
        <v>608</v>
      </c>
      <c r="G17" s="899">
        <v>365</v>
      </c>
      <c r="H17" s="1285">
        <v>0</v>
      </c>
      <c r="I17" s="899">
        <v>0</v>
      </c>
      <c r="J17" s="1286">
        <v>0</v>
      </c>
      <c r="K17" s="1286" t="s">
        <v>213</v>
      </c>
      <c r="L17" s="899">
        <v>0</v>
      </c>
      <c r="M17" s="899">
        <v>0</v>
      </c>
      <c r="N17" s="899">
        <v>0</v>
      </c>
      <c r="O17" s="1286">
        <v>0</v>
      </c>
      <c r="P17" s="1286">
        <v>0</v>
      </c>
      <c r="Q17" s="1286">
        <v>0</v>
      </c>
      <c r="R17" s="1286">
        <v>0</v>
      </c>
      <c r="S17" s="1286">
        <v>0</v>
      </c>
      <c r="T17" s="1286">
        <v>0</v>
      </c>
      <c r="U17" s="1286">
        <v>0</v>
      </c>
      <c r="V17" s="1286">
        <v>0</v>
      </c>
      <c r="W17" s="899">
        <v>0</v>
      </c>
      <c r="X17" s="1289">
        <v>6673</v>
      </c>
    </row>
    <row r="18" spans="1:24" ht="21.75" customHeight="1">
      <c r="A18" s="913" t="s">
        <v>40</v>
      </c>
      <c r="B18" s="927">
        <v>16782</v>
      </c>
      <c r="C18" s="928">
        <v>11187</v>
      </c>
      <c r="D18" s="1292">
        <v>0</v>
      </c>
      <c r="E18" s="928">
        <v>0</v>
      </c>
      <c r="F18" s="1292">
        <v>61706</v>
      </c>
      <c r="G18" s="928">
        <v>335</v>
      </c>
      <c r="H18" s="1292">
        <v>0</v>
      </c>
      <c r="I18" s="928">
        <v>0</v>
      </c>
      <c r="J18" s="1293">
        <v>0</v>
      </c>
      <c r="K18" s="1293" t="s">
        <v>213</v>
      </c>
      <c r="L18" s="928">
        <v>0</v>
      </c>
      <c r="M18" s="928">
        <v>0</v>
      </c>
      <c r="N18" s="928">
        <v>439</v>
      </c>
      <c r="O18" s="1293">
        <v>298</v>
      </c>
      <c r="P18" s="1293">
        <v>0</v>
      </c>
      <c r="Q18" s="1293">
        <v>0</v>
      </c>
      <c r="R18" s="1293">
        <v>0</v>
      </c>
      <c r="S18" s="1293">
        <v>0</v>
      </c>
      <c r="T18" s="1293">
        <v>0</v>
      </c>
      <c r="U18" s="1293">
        <v>0</v>
      </c>
      <c r="V18" s="1293">
        <v>0</v>
      </c>
      <c r="W18" s="928">
        <v>589</v>
      </c>
      <c r="X18" s="1294">
        <v>91336</v>
      </c>
    </row>
    <row r="19" spans="1:24" ht="21.75" customHeight="1">
      <c r="A19" s="913" t="s">
        <v>41</v>
      </c>
      <c r="B19" s="927">
        <v>29839.81</v>
      </c>
      <c r="C19" s="928">
        <v>87788.468999999997</v>
      </c>
      <c r="D19" s="1292">
        <v>23.774000000000001</v>
      </c>
      <c r="E19" s="928">
        <v>0</v>
      </c>
      <c r="F19" s="1292">
        <v>12644.936</v>
      </c>
      <c r="G19" s="928">
        <v>0</v>
      </c>
      <c r="H19" s="1292">
        <v>297.76</v>
      </c>
      <c r="I19" s="928">
        <v>0</v>
      </c>
      <c r="J19" s="1293">
        <v>0</v>
      </c>
      <c r="K19" s="1293" t="s">
        <v>213</v>
      </c>
      <c r="L19" s="928">
        <v>0</v>
      </c>
      <c r="M19" s="928">
        <v>0</v>
      </c>
      <c r="N19" s="928">
        <v>0</v>
      </c>
      <c r="O19" s="1293">
        <v>881.35299999999995</v>
      </c>
      <c r="P19" s="1293">
        <v>0</v>
      </c>
      <c r="Q19" s="1293">
        <v>0</v>
      </c>
      <c r="R19" s="1293">
        <v>0</v>
      </c>
      <c r="S19" s="1293">
        <v>0</v>
      </c>
      <c r="T19" s="1293">
        <v>0</v>
      </c>
      <c r="U19" s="1293">
        <v>0</v>
      </c>
      <c r="V19" s="1293">
        <v>0</v>
      </c>
      <c r="W19" s="928">
        <v>773.8</v>
      </c>
      <c r="X19" s="1294">
        <v>132249.90199999997</v>
      </c>
    </row>
    <row r="20" spans="1:24" ht="21.75" customHeight="1">
      <c r="A20" s="913" t="s">
        <v>42</v>
      </c>
      <c r="B20" s="927">
        <v>10528</v>
      </c>
      <c r="C20" s="928">
        <v>77668</v>
      </c>
      <c r="D20" s="1292">
        <v>193</v>
      </c>
      <c r="E20" s="928">
        <v>0</v>
      </c>
      <c r="F20" s="1292">
        <v>16616</v>
      </c>
      <c r="G20" s="928">
        <v>112</v>
      </c>
      <c r="H20" s="1292">
        <v>3528</v>
      </c>
      <c r="I20" s="928">
        <v>0</v>
      </c>
      <c r="J20" s="1293">
        <v>0</v>
      </c>
      <c r="K20" s="1293" t="s">
        <v>213</v>
      </c>
      <c r="L20" s="928">
        <v>0</v>
      </c>
      <c r="M20" s="928">
        <v>0</v>
      </c>
      <c r="N20" s="928">
        <v>0</v>
      </c>
      <c r="O20" s="1293">
        <v>34</v>
      </c>
      <c r="P20" s="1293">
        <v>0</v>
      </c>
      <c r="Q20" s="1293">
        <v>0</v>
      </c>
      <c r="R20" s="1293">
        <v>0</v>
      </c>
      <c r="S20" s="1293">
        <v>0</v>
      </c>
      <c r="T20" s="1293">
        <v>0</v>
      </c>
      <c r="U20" s="1293">
        <v>0</v>
      </c>
      <c r="V20" s="1293">
        <v>0</v>
      </c>
      <c r="W20" s="928">
        <v>386</v>
      </c>
      <c r="X20" s="1294">
        <v>109065</v>
      </c>
    </row>
    <row r="21" spans="1:24" ht="21.75" customHeight="1" thickBot="1">
      <c r="A21" s="934" t="s">
        <v>43</v>
      </c>
      <c r="B21" s="935">
        <v>0</v>
      </c>
      <c r="C21" s="936">
        <v>0</v>
      </c>
      <c r="D21" s="1295">
        <v>0</v>
      </c>
      <c r="E21" s="936">
        <v>0</v>
      </c>
      <c r="F21" s="1295">
        <v>16</v>
      </c>
      <c r="G21" s="936">
        <v>0</v>
      </c>
      <c r="H21" s="1295">
        <v>13120</v>
      </c>
      <c r="I21" s="936">
        <v>0</v>
      </c>
      <c r="J21" s="1296">
        <v>0</v>
      </c>
      <c r="K21" s="1296" t="s">
        <v>213</v>
      </c>
      <c r="L21" s="936">
        <v>0</v>
      </c>
      <c r="M21" s="936">
        <v>0</v>
      </c>
      <c r="N21" s="936">
        <v>0</v>
      </c>
      <c r="O21" s="1296">
        <v>0</v>
      </c>
      <c r="P21" s="1296">
        <v>0</v>
      </c>
      <c r="Q21" s="1296">
        <v>0</v>
      </c>
      <c r="R21" s="1296">
        <v>0</v>
      </c>
      <c r="S21" s="1296">
        <v>0</v>
      </c>
      <c r="T21" s="1296">
        <v>0</v>
      </c>
      <c r="U21" s="1296">
        <v>0</v>
      </c>
      <c r="V21" s="1296">
        <v>0</v>
      </c>
      <c r="W21" s="936">
        <v>65</v>
      </c>
      <c r="X21" s="1297">
        <v>13201</v>
      </c>
    </row>
    <row r="22" spans="1:24" ht="21.75" customHeight="1">
      <c r="A22" s="897" t="s">
        <v>44</v>
      </c>
      <c r="B22" s="1319">
        <v>12049</v>
      </c>
      <c r="C22" s="899">
        <v>68973</v>
      </c>
      <c r="D22" s="1285">
        <v>46</v>
      </c>
      <c r="E22" s="899">
        <v>0</v>
      </c>
      <c r="F22" s="1285">
        <v>23959</v>
      </c>
      <c r="G22" s="899">
        <v>7145</v>
      </c>
      <c r="H22" s="1285">
        <v>0</v>
      </c>
      <c r="I22" s="899">
        <v>0</v>
      </c>
      <c r="J22" s="1286">
        <v>0</v>
      </c>
      <c r="K22" s="1286" t="s">
        <v>213</v>
      </c>
      <c r="L22" s="899">
        <v>0</v>
      </c>
      <c r="M22" s="899">
        <v>0</v>
      </c>
      <c r="N22" s="899">
        <v>0</v>
      </c>
      <c r="O22" s="1286">
        <v>1823</v>
      </c>
      <c r="P22" s="1286">
        <v>0</v>
      </c>
      <c r="Q22" s="1286">
        <v>0</v>
      </c>
      <c r="R22" s="1286">
        <v>0</v>
      </c>
      <c r="S22" s="1286">
        <v>0</v>
      </c>
      <c r="T22" s="1286">
        <v>0</v>
      </c>
      <c r="U22" s="1286">
        <v>0</v>
      </c>
      <c r="V22" s="1286">
        <v>0</v>
      </c>
      <c r="W22" s="899">
        <v>0</v>
      </c>
      <c r="X22" s="1289">
        <v>113995</v>
      </c>
    </row>
    <row r="23" spans="1:24" ht="21.75" customHeight="1">
      <c r="A23" s="913" t="s">
        <v>45</v>
      </c>
      <c r="B23" s="927">
        <v>1011</v>
      </c>
      <c r="C23" s="928">
        <v>54186</v>
      </c>
      <c r="D23" s="1292">
        <v>0</v>
      </c>
      <c r="E23" s="928">
        <v>0</v>
      </c>
      <c r="F23" s="1292">
        <v>1122</v>
      </c>
      <c r="G23" s="928">
        <v>6825</v>
      </c>
      <c r="H23" s="1292">
        <v>3181</v>
      </c>
      <c r="I23" s="928">
        <v>11</v>
      </c>
      <c r="J23" s="1293">
        <v>0</v>
      </c>
      <c r="K23" s="1293" t="s">
        <v>213</v>
      </c>
      <c r="L23" s="928">
        <v>0</v>
      </c>
      <c r="M23" s="928">
        <v>0</v>
      </c>
      <c r="N23" s="928">
        <v>610</v>
      </c>
      <c r="O23" s="1293">
        <v>0</v>
      </c>
      <c r="P23" s="1293">
        <v>0</v>
      </c>
      <c r="Q23" s="1293">
        <v>0</v>
      </c>
      <c r="R23" s="1293">
        <v>0</v>
      </c>
      <c r="S23" s="1293">
        <v>0</v>
      </c>
      <c r="T23" s="1293">
        <v>0</v>
      </c>
      <c r="U23" s="1293">
        <v>0</v>
      </c>
      <c r="V23" s="1293">
        <v>0</v>
      </c>
      <c r="W23" s="928">
        <v>0</v>
      </c>
      <c r="X23" s="1294">
        <v>66946</v>
      </c>
    </row>
    <row r="24" spans="1:24" ht="21.75" customHeight="1">
      <c r="A24" s="913" t="s">
        <v>46</v>
      </c>
      <c r="B24" s="927">
        <v>3554</v>
      </c>
      <c r="C24" s="928">
        <v>1012</v>
      </c>
      <c r="D24" s="1292">
        <v>0</v>
      </c>
      <c r="E24" s="928">
        <v>0</v>
      </c>
      <c r="F24" s="1292">
        <v>13341</v>
      </c>
      <c r="G24" s="928">
        <v>0</v>
      </c>
      <c r="H24" s="1292">
        <v>0</v>
      </c>
      <c r="I24" s="928">
        <v>0</v>
      </c>
      <c r="J24" s="1293">
        <v>0</v>
      </c>
      <c r="K24" s="1293" t="s">
        <v>213</v>
      </c>
      <c r="L24" s="928">
        <v>0</v>
      </c>
      <c r="M24" s="928">
        <v>0</v>
      </c>
      <c r="N24" s="928">
        <v>81</v>
      </c>
      <c r="O24" s="1293">
        <v>0</v>
      </c>
      <c r="P24" s="1293">
        <v>0</v>
      </c>
      <c r="Q24" s="1293">
        <v>0</v>
      </c>
      <c r="R24" s="1293">
        <v>0</v>
      </c>
      <c r="S24" s="1293">
        <v>0</v>
      </c>
      <c r="T24" s="1293">
        <v>0</v>
      </c>
      <c r="U24" s="1293">
        <v>0</v>
      </c>
      <c r="V24" s="1293">
        <v>0</v>
      </c>
      <c r="W24" s="928">
        <v>0</v>
      </c>
      <c r="X24" s="1294">
        <v>17988</v>
      </c>
    </row>
    <row r="25" spans="1:24" ht="21.75" customHeight="1" thickBot="1">
      <c r="A25" s="962" t="s">
        <v>47</v>
      </c>
      <c r="B25" s="935">
        <v>0</v>
      </c>
      <c r="C25" s="936">
        <v>1666</v>
      </c>
      <c r="D25" s="1295">
        <v>0</v>
      </c>
      <c r="E25" s="936">
        <v>0</v>
      </c>
      <c r="F25" s="1295">
        <v>904</v>
      </c>
      <c r="G25" s="936">
        <v>0</v>
      </c>
      <c r="H25" s="1295">
        <v>11641</v>
      </c>
      <c r="I25" s="936">
        <v>0</v>
      </c>
      <c r="J25" s="1296">
        <v>0</v>
      </c>
      <c r="K25" s="1296" t="s">
        <v>213</v>
      </c>
      <c r="L25" s="936">
        <v>0</v>
      </c>
      <c r="M25" s="936">
        <v>0</v>
      </c>
      <c r="N25" s="936">
        <v>0</v>
      </c>
      <c r="O25" s="1296">
        <v>576</v>
      </c>
      <c r="P25" s="1296">
        <v>0</v>
      </c>
      <c r="Q25" s="1296">
        <v>0</v>
      </c>
      <c r="R25" s="1296">
        <v>0</v>
      </c>
      <c r="S25" s="1296">
        <v>0</v>
      </c>
      <c r="T25" s="1296">
        <v>0</v>
      </c>
      <c r="U25" s="1296">
        <v>0</v>
      </c>
      <c r="V25" s="1296">
        <v>0</v>
      </c>
      <c r="W25" s="936">
        <v>209</v>
      </c>
      <c r="X25" s="1297">
        <v>14996</v>
      </c>
    </row>
    <row r="26" spans="1:24" ht="21.75" customHeight="1" thickBot="1">
      <c r="A26" s="972" t="s">
        <v>48</v>
      </c>
      <c r="B26" s="1320">
        <f t="shared" ref="B26:W26" si="0">SUM(B7:B25)</f>
        <v>920038.60400000005</v>
      </c>
      <c r="C26" s="974">
        <f t="shared" si="0"/>
        <v>2709047.6910000001</v>
      </c>
      <c r="D26" s="974">
        <f t="shared" si="0"/>
        <v>1091.7739999999999</v>
      </c>
      <c r="E26" s="974">
        <f t="shared" si="0"/>
        <v>4310.3469999999998</v>
      </c>
      <c r="F26" s="974">
        <f t="shared" si="0"/>
        <v>503719.788</v>
      </c>
      <c r="G26" s="974">
        <f t="shared" si="0"/>
        <v>56912.900999999998</v>
      </c>
      <c r="H26" s="974">
        <f t="shared" si="0"/>
        <v>237695.76</v>
      </c>
      <c r="I26" s="974">
        <f t="shared" si="0"/>
        <v>11</v>
      </c>
      <c r="J26" s="974">
        <f t="shared" si="0"/>
        <v>0</v>
      </c>
      <c r="K26" s="974">
        <f t="shared" si="0"/>
        <v>0</v>
      </c>
      <c r="L26" s="974">
        <f t="shared" si="0"/>
        <v>0</v>
      </c>
      <c r="M26" s="974">
        <f t="shared" si="0"/>
        <v>0</v>
      </c>
      <c r="N26" s="974">
        <f t="shared" si="0"/>
        <v>6032</v>
      </c>
      <c r="O26" s="974">
        <f t="shared" si="0"/>
        <v>8710.3529999999992</v>
      </c>
      <c r="P26" s="974">
        <f t="shared" si="0"/>
        <v>150</v>
      </c>
      <c r="Q26" s="974">
        <f t="shared" si="0"/>
        <v>0</v>
      </c>
      <c r="R26" s="974">
        <f t="shared" si="0"/>
        <v>0</v>
      </c>
      <c r="S26" s="974">
        <f t="shared" si="0"/>
        <v>13157</v>
      </c>
      <c r="T26" s="974">
        <f t="shared" si="0"/>
        <v>0</v>
      </c>
      <c r="U26" s="974">
        <f t="shared" si="0"/>
        <v>0</v>
      </c>
      <c r="V26" s="974">
        <f t="shared" si="0"/>
        <v>0</v>
      </c>
      <c r="W26" s="974">
        <f t="shared" si="0"/>
        <v>17284.491999999998</v>
      </c>
      <c r="X26" s="1304">
        <v>4478161.71</v>
      </c>
    </row>
    <row r="27" spans="1:24" ht="21.75" customHeight="1">
      <c r="A27" s="897" t="s">
        <v>49</v>
      </c>
      <c r="B27" s="1319">
        <v>1017</v>
      </c>
      <c r="C27" s="899">
        <v>164</v>
      </c>
      <c r="D27" s="1285">
        <v>0</v>
      </c>
      <c r="E27" s="899">
        <v>0</v>
      </c>
      <c r="F27" s="1285">
        <v>216</v>
      </c>
      <c r="G27" s="899">
        <v>2</v>
      </c>
      <c r="H27" s="1285">
        <v>0</v>
      </c>
      <c r="I27" s="899">
        <v>0</v>
      </c>
      <c r="J27" s="1286">
        <v>0</v>
      </c>
      <c r="K27" s="1286" t="s">
        <v>213</v>
      </c>
      <c r="L27" s="899">
        <v>0</v>
      </c>
      <c r="M27" s="899">
        <v>0</v>
      </c>
      <c r="N27" s="899">
        <v>24</v>
      </c>
      <c r="O27" s="1286">
        <v>0</v>
      </c>
      <c r="P27" s="1286">
        <v>0</v>
      </c>
      <c r="Q27" s="1286">
        <v>0</v>
      </c>
      <c r="R27" s="1286">
        <v>0</v>
      </c>
      <c r="S27" s="1286">
        <v>0</v>
      </c>
      <c r="T27" s="1286">
        <v>0</v>
      </c>
      <c r="U27" s="1286">
        <v>0</v>
      </c>
      <c r="V27" s="1286">
        <v>0</v>
      </c>
      <c r="W27" s="899">
        <v>0</v>
      </c>
      <c r="X27" s="1289">
        <v>1423</v>
      </c>
    </row>
    <row r="28" spans="1:24" ht="21.75" customHeight="1">
      <c r="A28" s="913" t="s">
        <v>50</v>
      </c>
      <c r="B28" s="927">
        <v>1849</v>
      </c>
      <c r="C28" s="928">
        <v>20660</v>
      </c>
      <c r="D28" s="1292">
        <v>15</v>
      </c>
      <c r="E28" s="928">
        <v>0</v>
      </c>
      <c r="F28" s="1292">
        <v>3616</v>
      </c>
      <c r="G28" s="928">
        <v>79</v>
      </c>
      <c r="H28" s="1292">
        <v>3936</v>
      </c>
      <c r="I28" s="928">
        <v>0</v>
      </c>
      <c r="J28" s="1293">
        <v>0</v>
      </c>
      <c r="K28" s="1293" t="s">
        <v>213</v>
      </c>
      <c r="L28" s="928">
        <v>0</v>
      </c>
      <c r="M28" s="928">
        <v>0</v>
      </c>
      <c r="N28" s="928">
        <v>341</v>
      </c>
      <c r="O28" s="1293">
        <v>0</v>
      </c>
      <c r="P28" s="1293">
        <v>0</v>
      </c>
      <c r="Q28" s="1293">
        <v>0</v>
      </c>
      <c r="R28" s="1293">
        <v>0</v>
      </c>
      <c r="S28" s="1293">
        <v>0</v>
      </c>
      <c r="T28" s="1293">
        <v>0</v>
      </c>
      <c r="U28" s="1293">
        <v>0</v>
      </c>
      <c r="V28" s="1293">
        <v>0</v>
      </c>
      <c r="W28" s="928">
        <v>0</v>
      </c>
      <c r="X28" s="1294">
        <v>30496</v>
      </c>
    </row>
    <row r="29" spans="1:24" ht="21.75" customHeight="1">
      <c r="A29" s="913" t="s">
        <v>51</v>
      </c>
      <c r="B29" s="927">
        <v>94</v>
      </c>
      <c r="C29" s="928">
        <v>322</v>
      </c>
      <c r="D29" s="1292">
        <v>5</v>
      </c>
      <c r="E29" s="928">
        <v>0</v>
      </c>
      <c r="F29" s="1292">
        <v>3828</v>
      </c>
      <c r="G29" s="928">
        <v>61</v>
      </c>
      <c r="H29" s="1292">
        <v>0</v>
      </c>
      <c r="I29" s="928">
        <v>0</v>
      </c>
      <c r="J29" s="1293">
        <v>0</v>
      </c>
      <c r="K29" s="1293" t="s">
        <v>213</v>
      </c>
      <c r="L29" s="928">
        <v>0</v>
      </c>
      <c r="M29" s="928">
        <v>0</v>
      </c>
      <c r="N29" s="928">
        <v>296</v>
      </c>
      <c r="O29" s="1293">
        <v>0</v>
      </c>
      <c r="P29" s="1293">
        <v>0</v>
      </c>
      <c r="Q29" s="1293">
        <v>0</v>
      </c>
      <c r="R29" s="1293">
        <v>0</v>
      </c>
      <c r="S29" s="1293">
        <v>0</v>
      </c>
      <c r="T29" s="1293">
        <v>0</v>
      </c>
      <c r="U29" s="1293">
        <v>0</v>
      </c>
      <c r="V29" s="1293">
        <v>0</v>
      </c>
      <c r="W29" s="928">
        <v>15</v>
      </c>
      <c r="X29" s="1294">
        <v>4621</v>
      </c>
    </row>
    <row r="30" spans="1:24" ht="21.75" customHeight="1" thickBot="1">
      <c r="A30" s="934" t="s">
        <v>52</v>
      </c>
      <c r="B30" s="935">
        <v>0</v>
      </c>
      <c r="C30" s="936">
        <v>0</v>
      </c>
      <c r="D30" s="1295">
        <v>0</v>
      </c>
      <c r="E30" s="936">
        <v>0</v>
      </c>
      <c r="F30" s="1295">
        <v>4829</v>
      </c>
      <c r="G30" s="936">
        <v>41</v>
      </c>
      <c r="H30" s="1295">
        <v>0</v>
      </c>
      <c r="I30" s="936">
        <v>0</v>
      </c>
      <c r="J30" s="1296">
        <v>0</v>
      </c>
      <c r="K30" s="1296" t="s">
        <v>213</v>
      </c>
      <c r="L30" s="936">
        <v>0</v>
      </c>
      <c r="M30" s="936">
        <v>0</v>
      </c>
      <c r="N30" s="936">
        <v>0</v>
      </c>
      <c r="O30" s="1296">
        <v>197</v>
      </c>
      <c r="P30" s="1296">
        <v>0</v>
      </c>
      <c r="Q30" s="1296">
        <v>0</v>
      </c>
      <c r="R30" s="1296">
        <v>0</v>
      </c>
      <c r="S30" s="1296">
        <v>0</v>
      </c>
      <c r="T30" s="1296">
        <v>0</v>
      </c>
      <c r="U30" s="1296">
        <v>0</v>
      </c>
      <c r="V30" s="1296">
        <v>0</v>
      </c>
      <c r="W30" s="936">
        <v>0</v>
      </c>
      <c r="X30" s="1297">
        <v>5067</v>
      </c>
    </row>
    <row r="31" spans="1:24" ht="21.75" customHeight="1">
      <c r="A31" s="897" t="s">
        <v>53</v>
      </c>
      <c r="B31" s="1319">
        <v>1288</v>
      </c>
      <c r="C31" s="899">
        <v>2740</v>
      </c>
      <c r="D31" s="1285">
        <v>0</v>
      </c>
      <c r="E31" s="899">
        <v>0</v>
      </c>
      <c r="F31" s="1285">
        <v>1227</v>
      </c>
      <c r="G31" s="899">
        <v>41</v>
      </c>
      <c r="H31" s="1285">
        <v>0</v>
      </c>
      <c r="I31" s="899">
        <v>0</v>
      </c>
      <c r="J31" s="1286">
        <v>0</v>
      </c>
      <c r="K31" s="1286" t="s">
        <v>213</v>
      </c>
      <c r="L31" s="899">
        <v>0</v>
      </c>
      <c r="M31" s="899">
        <v>0</v>
      </c>
      <c r="N31" s="899">
        <v>0</v>
      </c>
      <c r="O31" s="1286">
        <v>0</v>
      </c>
      <c r="P31" s="1286">
        <v>0</v>
      </c>
      <c r="Q31" s="1286">
        <v>0</v>
      </c>
      <c r="R31" s="1286">
        <v>0</v>
      </c>
      <c r="S31" s="1286">
        <v>5</v>
      </c>
      <c r="T31" s="1286">
        <v>0</v>
      </c>
      <c r="U31" s="1286">
        <v>0</v>
      </c>
      <c r="V31" s="1286">
        <v>0</v>
      </c>
      <c r="W31" s="899">
        <v>0</v>
      </c>
      <c r="X31" s="1289">
        <v>5301</v>
      </c>
    </row>
    <row r="32" spans="1:24" ht="21.75" customHeight="1">
      <c r="A32" s="913" t="s">
        <v>54</v>
      </c>
      <c r="B32" s="927">
        <v>2820</v>
      </c>
      <c r="C32" s="928">
        <v>6001</v>
      </c>
      <c r="D32" s="1292">
        <v>0</v>
      </c>
      <c r="E32" s="928">
        <v>0</v>
      </c>
      <c r="F32" s="1292">
        <v>744</v>
      </c>
      <c r="G32" s="928">
        <v>46</v>
      </c>
      <c r="H32" s="1292">
        <v>0</v>
      </c>
      <c r="I32" s="928">
        <v>0</v>
      </c>
      <c r="J32" s="1293">
        <v>0</v>
      </c>
      <c r="K32" s="1293" t="s">
        <v>213</v>
      </c>
      <c r="L32" s="928">
        <v>0</v>
      </c>
      <c r="M32" s="928">
        <v>0</v>
      </c>
      <c r="N32" s="928">
        <v>0</v>
      </c>
      <c r="O32" s="1293">
        <v>0</v>
      </c>
      <c r="P32" s="1293">
        <v>0</v>
      </c>
      <c r="Q32" s="1293">
        <v>0</v>
      </c>
      <c r="R32" s="1293">
        <v>0</v>
      </c>
      <c r="S32" s="1293">
        <v>9</v>
      </c>
      <c r="T32" s="1293">
        <v>0</v>
      </c>
      <c r="U32" s="1293">
        <v>0</v>
      </c>
      <c r="V32" s="1293">
        <v>0</v>
      </c>
      <c r="W32" s="928">
        <v>0</v>
      </c>
      <c r="X32" s="1294">
        <v>9620</v>
      </c>
    </row>
    <row r="33" spans="1:24" ht="21.75" customHeight="1">
      <c r="A33" s="913" t="s">
        <v>55</v>
      </c>
      <c r="B33" s="927">
        <v>1025</v>
      </c>
      <c r="C33" s="928">
        <v>1618</v>
      </c>
      <c r="D33" s="1292">
        <v>0</v>
      </c>
      <c r="E33" s="928">
        <v>0</v>
      </c>
      <c r="F33" s="1292">
        <v>0</v>
      </c>
      <c r="G33" s="928">
        <v>0</v>
      </c>
      <c r="H33" s="1292">
        <v>0</v>
      </c>
      <c r="I33" s="928">
        <v>0</v>
      </c>
      <c r="J33" s="1293">
        <v>0</v>
      </c>
      <c r="K33" s="1293" t="s">
        <v>213</v>
      </c>
      <c r="L33" s="928">
        <v>0</v>
      </c>
      <c r="M33" s="928">
        <v>0</v>
      </c>
      <c r="N33" s="928">
        <v>0</v>
      </c>
      <c r="O33" s="1293">
        <v>0</v>
      </c>
      <c r="P33" s="1293">
        <v>0</v>
      </c>
      <c r="Q33" s="1293">
        <v>0</v>
      </c>
      <c r="R33" s="1293">
        <v>0</v>
      </c>
      <c r="S33" s="1293">
        <v>5</v>
      </c>
      <c r="T33" s="1293">
        <v>0</v>
      </c>
      <c r="U33" s="1293">
        <v>0</v>
      </c>
      <c r="V33" s="1293">
        <v>0</v>
      </c>
      <c r="W33" s="928">
        <v>0</v>
      </c>
      <c r="X33" s="1294">
        <v>2648</v>
      </c>
    </row>
    <row r="34" spans="1:24" ht="21.75" customHeight="1">
      <c r="A34" s="913" t="s">
        <v>56</v>
      </c>
      <c r="B34" s="927">
        <v>284</v>
      </c>
      <c r="C34" s="928">
        <v>749</v>
      </c>
      <c r="D34" s="1292">
        <v>0</v>
      </c>
      <c r="E34" s="928">
        <v>0</v>
      </c>
      <c r="F34" s="1292">
        <v>0</v>
      </c>
      <c r="G34" s="928">
        <v>0</v>
      </c>
      <c r="H34" s="1292">
        <v>0</v>
      </c>
      <c r="I34" s="928">
        <v>0</v>
      </c>
      <c r="J34" s="1293">
        <v>0</v>
      </c>
      <c r="K34" s="1293" t="s">
        <v>213</v>
      </c>
      <c r="L34" s="928">
        <v>0</v>
      </c>
      <c r="M34" s="928">
        <v>0</v>
      </c>
      <c r="N34" s="928">
        <v>0</v>
      </c>
      <c r="O34" s="1293">
        <v>0</v>
      </c>
      <c r="P34" s="1293">
        <v>0</v>
      </c>
      <c r="Q34" s="1293">
        <v>0</v>
      </c>
      <c r="R34" s="1293">
        <v>0</v>
      </c>
      <c r="S34" s="1293">
        <v>63</v>
      </c>
      <c r="T34" s="1293">
        <v>0</v>
      </c>
      <c r="U34" s="1293">
        <v>0</v>
      </c>
      <c r="V34" s="1293">
        <v>0</v>
      </c>
      <c r="W34" s="928">
        <v>0</v>
      </c>
      <c r="X34" s="1294">
        <v>1096</v>
      </c>
    </row>
    <row r="35" spans="1:24" ht="21.75" customHeight="1" thickBot="1">
      <c r="A35" s="934" t="s">
        <v>57</v>
      </c>
      <c r="B35" s="935">
        <v>0</v>
      </c>
      <c r="C35" s="936">
        <v>0</v>
      </c>
      <c r="D35" s="1295">
        <v>0</v>
      </c>
      <c r="E35" s="936">
        <v>0</v>
      </c>
      <c r="F35" s="1295">
        <v>3201</v>
      </c>
      <c r="G35" s="936">
        <v>59</v>
      </c>
      <c r="H35" s="1295">
        <v>1610</v>
      </c>
      <c r="I35" s="936">
        <v>0</v>
      </c>
      <c r="J35" s="1296">
        <v>0</v>
      </c>
      <c r="K35" s="1296" t="s">
        <v>213</v>
      </c>
      <c r="L35" s="936">
        <v>0</v>
      </c>
      <c r="M35" s="936">
        <v>0</v>
      </c>
      <c r="N35" s="936">
        <v>0</v>
      </c>
      <c r="O35" s="1296">
        <v>0</v>
      </c>
      <c r="P35" s="1296">
        <v>0</v>
      </c>
      <c r="Q35" s="1296">
        <v>0</v>
      </c>
      <c r="R35" s="1296">
        <v>0</v>
      </c>
      <c r="S35" s="1296">
        <v>0</v>
      </c>
      <c r="T35" s="1296">
        <v>0</v>
      </c>
      <c r="U35" s="1296">
        <v>0</v>
      </c>
      <c r="V35" s="1296">
        <v>0</v>
      </c>
      <c r="W35" s="936">
        <v>0</v>
      </c>
      <c r="X35" s="1297">
        <v>4870</v>
      </c>
    </row>
    <row r="36" spans="1:24" ht="21.75" customHeight="1">
      <c r="A36" s="897" t="s">
        <v>58</v>
      </c>
      <c r="B36" s="1319">
        <v>3631</v>
      </c>
      <c r="C36" s="899">
        <v>3486</v>
      </c>
      <c r="D36" s="1285">
        <v>0</v>
      </c>
      <c r="E36" s="899">
        <v>0</v>
      </c>
      <c r="F36" s="1285">
        <v>1019</v>
      </c>
      <c r="G36" s="899">
        <v>24</v>
      </c>
      <c r="H36" s="1285">
        <v>0</v>
      </c>
      <c r="I36" s="899">
        <v>0</v>
      </c>
      <c r="J36" s="1286">
        <v>0</v>
      </c>
      <c r="K36" s="1286" t="s">
        <v>213</v>
      </c>
      <c r="L36" s="899">
        <v>0</v>
      </c>
      <c r="M36" s="899">
        <v>0</v>
      </c>
      <c r="N36" s="899">
        <v>0</v>
      </c>
      <c r="O36" s="1286">
        <v>46</v>
      </c>
      <c r="P36" s="1286">
        <v>0</v>
      </c>
      <c r="Q36" s="1286">
        <v>0</v>
      </c>
      <c r="R36" s="1286">
        <v>0</v>
      </c>
      <c r="S36" s="1286">
        <v>0</v>
      </c>
      <c r="T36" s="1286">
        <v>0</v>
      </c>
      <c r="U36" s="1286">
        <v>0</v>
      </c>
      <c r="V36" s="1286">
        <v>0</v>
      </c>
      <c r="W36" s="899">
        <v>5</v>
      </c>
      <c r="X36" s="1289">
        <v>8211</v>
      </c>
    </row>
    <row r="37" spans="1:24" ht="21.75" customHeight="1">
      <c r="A37" s="913" t="s">
        <v>59</v>
      </c>
      <c r="B37" s="927">
        <v>781.69999999999982</v>
      </c>
      <c r="C37" s="928">
        <v>717.69999999999982</v>
      </c>
      <c r="D37" s="1292">
        <v>0</v>
      </c>
      <c r="E37" s="928">
        <v>0</v>
      </c>
      <c r="F37" s="1292">
        <v>296.5</v>
      </c>
      <c r="G37" s="928">
        <v>0</v>
      </c>
      <c r="H37" s="1292">
        <v>403</v>
      </c>
      <c r="I37" s="928">
        <v>0</v>
      </c>
      <c r="J37" s="1293">
        <v>0</v>
      </c>
      <c r="K37" s="1293" t="s">
        <v>213</v>
      </c>
      <c r="L37" s="928">
        <v>0</v>
      </c>
      <c r="M37" s="928">
        <v>0</v>
      </c>
      <c r="N37" s="928">
        <v>4</v>
      </c>
      <c r="O37" s="1293">
        <v>0</v>
      </c>
      <c r="P37" s="1293">
        <v>0</v>
      </c>
      <c r="Q37" s="1293">
        <v>0</v>
      </c>
      <c r="R37" s="1293">
        <v>0</v>
      </c>
      <c r="S37" s="1293">
        <v>0</v>
      </c>
      <c r="T37" s="1293">
        <v>0</v>
      </c>
      <c r="U37" s="1293">
        <v>0</v>
      </c>
      <c r="V37" s="1293">
        <v>0</v>
      </c>
      <c r="W37" s="928">
        <v>398.5</v>
      </c>
      <c r="X37" s="1294">
        <v>2601.3999999999996</v>
      </c>
    </row>
    <row r="38" spans="1:24" ht="21.75" customHeight="1">
      <c r="A38" s="913" t="s">
        <v>60</v>
      </c>
      <c r="B38" s="927">
        <v>2845.9</v>
      </c>
      <c r="C38" s="928">
        <v>2153</v>
      </c>
      <c r="D38" s="1292">
        <v>0</v>
      </c>
      <c r="E38" s="928">
        <v>0</v>
      </c>
      <c r="F38" s="1292">
        <v>949.2</v>
      </c>
      <c r="G38" s="928">
        <v>0</v>
      </c>
      <c r="H38" s="1292">
        <v>1158.8</v>
      </c>
      <c r="I38" s="928">
        <v>0</v>
      </c>
      <c r="J38" s="1293">
        <v>0</v>
      </c>
      <c r="K38" s="1293" t="s">
        <v>213</v>
      </c>
      <c r="L38" s="928">
        <v>0</v>
      </c>
      <c r="M38" s="928">
        <v>0</v>
      </c>
      <c r="N38" s="928">
        <v>8</v>
      </c>
      <c r="O38" s="1293">
        <v>0</v>
      </c>
      <c r="P38" s="1293">
        <v>0</v>
      </c>
      <c r="Q38" s="1293">
        <v>0</v>
      </c>
      <c r="R38" s="1293">
        <v>0</v>
      </c>
      <c r="S38" s="1293">
        <v>0</v>
      </c>
      <c r="T38" s="1293">
        <v>0</v>
      </c>
      <c r="U38" s="1293">
        <v>0</v>
      </c>
      <c r="V38" s="1293">
        <v>0</v>
      </c>
      <c r="W38" s="928">
        <v>1475.8</v>
      </c>
      <c r="X38" s="1294">
        <v>8590.7000000000007</v>
      </c>
    </row>
    <row r="39" spans="1:24" ht="21.75" customHeight="1">
      <c r="A39" s="913" t="s">
        <v>61</v>
      </c>
      <c r="B39" s="927">
        <v>8073</v>
      </c>
      <c r="C39" s="928">
        <v>12741</v>
      </c>
      <c r="D39" s="1292">
        <v>0</v>
      </c>
      <c r="E39" s="928">
        <v>0</v>
      </c>
      <c r="F39" s="1292">
        <v>2649</v>
      </c>
      <c r="G39" s="928">
        <v>0</v>
      </c>
      <c r="H39" s="1292">
        <v>599</v>
      </c>
      <c r="I39" s="928">
        <v>0</v>
      </c>
      <c r="J39" s="1293">
        <v>0</v>
      </c>
      <c r="K39" s="1293" t="s">
        <v>213</v>
      </c>
      <c r="L39" s="928">
        <v>0</v>
      </c>
      <c r="M39" s="928">
        <v>0</v>
      </c>
      <c r="N39" s="928">
        <v>8</v>
      </c>
      <c r="O39" s="1293">
        <v>0</v>
      </c>
      <c r="P39" s="1293">
        <v>0</v>
      </c>
      <c r="Q39" s="1293">
        <v>0</v>
      </c>
      <c r="R39" s="1293">
        <v>0</v>
      </c>
      <c r="S39" s="1293">
        <v>0</v>
      </c>
      <c r="T39" s="1293">
        <v>0</v>
      </c>
      <c r="U39" s="1293">
        <v>0</v>
      </c>
      <c r="V39" s="1293">
        <v>0</v>
      </c>
      <c r="W39" s="928">
        <v>0</v>
      </c>
      <c r="X39" s="1294">
        <v>24070</v>
      </c>
    </row>
    <row r="40" spans="1:24" ht="21.75" customHeight="1" thickBot="1">
      <c r="A40" s="934" t="s">
        <v>62</v>
      </c>
      <c r="B40" s="935">
        <v>2</v>
      </c>
      <c r="C40" s="936">
        <v>294</v>
      </c>
      <c r="D40" s="1295">
        <v>0</v>
      </c>
      <c r="E40" s="936">
        <v>0</v>
      </c>
      <c r="F40" s="1295">
        <v>327</v>
      </c>
      <c r="G40" s="936">
        <v>4</v>
      </c>
      <c r="H40" s="1295">
        <v>23</v>
      </c>
      <c r="I40" s="936">
        <v>0</v>
      </c>
      <c r="J40" s="1296">
        <v>0</v>
      </c>
      <c r="K40" s="1296" t="s">
        <v>213</v>
      </c>
      <c r="L40" s="936">
        <v>0</v>
      </c>
      <c r="M40" s="936">
        <v>0</v>
      </c>
      <c r="N40" s="936">
        <v>0</v>
      </c>
      <c r="O40" s="1296">
        <v>19</v>
      </c>
      <c r="P40" s="1296">
        <v>0</v>
      </c>
      <c r="Q40" s="1296">
        <v>0</v>
      </c>
      <c r="R40" s="1296">
        <v>0</v>
      </c>
      <c r="S40" s="1296">
        <v>0</v>
      </c>
      <c r="T40" s="1296">
        <v>0</v>
      </c>
      <c r="U40" s="1296">
        <v>0</v>
      </c>
      <c r="V40" s="1296">
        <v>0</v>
      </c>
      <c r="W40" s="936">
        <v>3</v>
      </c>
      <c r="X40" s="1297">
        <v>672</v>
      </c>
    </row>
    <row r="41" spans="1:24" ht="21.75" customHeight="1" thickBot="1">
      <c r="A41" s="972" t="s">
        <v>83</v>
      </c>
      <c r="B41" s="973">
        <f t="shared" ref="B41:W41" si="1">SUM(B27:B40)</f>
        <v>23710.6</v>
      </c>
      <c r="C41" s="974">
        <f t="shared" si="1"/>
        <v>51645.7</v>
      </c>
      <c r="D41" s="974">
        <f t="shared" si="1"/>
        <v>20</v>
      </c>
      <c r="E41" s="974">
        <f t="shared" si="1"/>
        <v>0</v>
      </c>
      <c r="F41" s="974">
        <f t="shared" si="1"/>
        <v>22901.7</v>
      </c>
      <c r="G41" s="974">
        <f t="shared" si="1"/>
        <v>357</v>
      </c>
      <c r="H41" s="974">
        <f t="shared" si="1"/>
        <v>7729.8</v>
      </c>
      <c r="I41" s="974">
        <f t="shared" si="1"/>
        <v>0</v>
      </c>
      <c r="J41" s="974">
        <f t="shared" si="1"/>
        <v>0</v>
      </c>
      <c r="K41" s="974">
        <f t="shared" si="1"/>
        <v>0</v>
      </c>
      <c r="L41" s="974">
        <f t="shared" si="1"/>
        <v>0</v>
      </c>
      <c r="M41" s="974">
        <f t="shared" si="1"/>
        <v>0</v>
      </c>
      <c r="N41" s="974">
        <f t="shared" si="1"/>
        <v>681</v>
      </c>
      <c r="O41" s="974">
        <f t="shared" si="1"/>
        <v>262</v>
      </c>
      <c r="P41" s="974">
        <f t="shared" si="1"/>
        <v>0</v>
      </c>
      <c r="Q41" s="974">
        <f t="shared" si="1"/>
        <v>0</v>
      </c>
      <c r="R41" s="974">
        <f t="shared" si="1"/>
        <v>0</v>
      </c>
      <c r="S41" s="974">
        <f t="shared" si="1"/>
        <v>82</v>
      </c>
      <c r="T41" s="974">
        <f t="shared" si="1"/>
        <v>0</v>
      </c>
      <c r="U41" s="974">
        <f t="shared" si="1"/>
        <v>0</v>
      </c>
      <c r="V41" s="974">
        <f t="shared" si="1"/>
        <v>0</v>
      </c>
      <c r="W41" s="974">
        <f t="shared" si="1"/>
        <v>1897.3</v>
      </c>
      <c r="X41" s="1304">
        <v>109287.1</v>
      </c>
    </row>
    <row r="42" spans="1:24" ht="21.75" customHeight="1" thickBot="1">
      <c r="A42" s="1321" t="s">
        <v>194</v>
      </c>
      <c r="B42" s="1322">
        <f>B26+B41</f>
        <v>943749.20400000003</v>
      </c>
      <c r="C42" s="974">
        <f>C26+C41</f>
        <v>2760693.3910000003</v>
      </c>
      <c r="D42" s="974">
        <f t="shared" ref="D42:V42" si="2">D26+D41</f>
        <v>1111.7739999999999</v>
      </c>
      <c r="E42" s="974">
        <f t="shared" si="2"/>
        <v>4310.3469999999998</v>
      </c>
      <c r="F42" s="974">
        <f>F26+F41</f>
        <v>526621.48800000001</v>
      </c>
      <c r="G42" s="974">
        <f t="shared" si="2"/>
        <v>57269.900999999998</v>
      </c>
      <c r="H42" s="974">
        <f t="shared" si="2"/>
        <v>245425.56</v>
      </c>
      <c r="I42" s="974">
        <f t="shared" si="2"/>
        <v>11</v>
      </c>
      <c r="J42" s="974">
        <f t="shared" si="2"/>
        <v>0</v>
      </c>
      <c r="K42" s="974">
        <f t="shared" si="2"/>
        <v>0</v>
      </c>
      <c r="L42" s="974">
        <f t="shared" si="2"/>
        <v>0</v>
      </c>
      <c r="M42" s="974">
        <f t="shared" si="2"/>
        <v>0</v>
      </c>
      <c r="N42" s="974">
        <f t="shared" si="2"/>
        <v>6713</v>
      </c>
      <c r="O42" s="974">
        <f t="shared" si="2"/>
        <v>8972.3529999999992</v>
      </c>
      <c r="P42" s="974">
        <f t="shared" si="2"/>
        <v>150</v>
      </c>
      <c r="Q42" s="974">
        <f t="shared" si="2"/>
        <v>0</v>
      </c>
      <c r="R42" s="974">
        <f t="shared" si="2"/>
        <v>0</v>
      </c>
      <c r="S42" s="974">
        <f t="shared" si="2"/>
        <v>13239</v>
      </c>
      <c r="T42" s="974">
        <f t="shared" si="2"/>
        <v>0</v>
      </c>
      <c r="U42" s="974">
        <f t="shared" si="2"/>
        <v>0</v>
      </c>
      <c r="V42" s="974">
        <f t="shared" si="2"/>
        <v>0</v>
      </c>
      <c r="W42" s="974">
        <f>W26+W41</f>
        <v>19181.791999999998</v>
      </c>
      <c r="X42" s="1304">
        <v>4587448.8100000005</v>
      </c>
    </row>
    <row r="43" spans="1:24" ht="15" customHeight="1">
      <c r="A43" s="690" t="s">
        <v>446</v>
      </c>
      <c r="G43" s="690"/>
      <c r="H43" s="690"/>
      <c r="I43" s="690"/>
      <c r="J43" s="690"/>
      <c r="K43" s="690"/>
      <c r="L43" s="690"/>
      <c r="M43" s="690"/>
      <c r="N43" s="690"/>
      <c r="O43" s="690"/>
      <c r="P43" s="690"/>
      <c r="Q43" s="690"/>
      <c r="R43" s="690"/>
      <c r="S43" s="690"/>
      <c r="T43" s="690"/>
      <c r="U43" s="690"/>
      <c r="V43" s="690"/>
      <c r="W43" s="690"/>
      <c r="X43" s="690"/>
    </row>
    <row r="44" spans="1:24" ht="15" customHeight="1">
      <c r="A44" s="690"/>
    </row>
  </sheetData>
  <mergeCells count="18">
    <mergeCell ref="C4:L4"/>
    <mergeCell ref="O4:T4"/>
    <mergeCell ref="B5:B6"/>
    <mergeCell ref="C5:C6"/>
    <mergeCell ref="D5:D6"/>
    <mergeCell ref="E5:E6"/>
    <mergeCell ref="F5:F6"/>
    <mergeCell ref="G5:G6"/>
    <mergeCell ref="H5:H6"/>
    <mergeCell ref="I5:I6"/>
    <mergeCell ref="W5:W6"/>
    <mergeCell ref="X5:X6"/>
    <mergeCell ref="J5:J6"/>
    <mergeCell ref="K5:K6"/>
    <mergeCell ref="L5:L6"/>
    <mergeCell ref="M5:M6"/>
    <mergeCell ref="N5:O5"/>
    <mergeCell ref="P5:V5"/>
  </mergeCells>
  <phoneticPr fontId="3"/>
  <conditionalFormatting sqref="A1:D1048576 E42:E1048576 E1:E38 F1:H1048576 I43:J1048576 I1:J38 E40 I40:J40 K1:V1048576 Y1:XFD1048576 W1:X38 X40:X1048576 W40 W42:W1048576">
    <cfRule type="cellIs" dxfId="12" priority="8" operator="lessThanOrEqual">
      <formula>0</formula>
    </cfRule>
  </conditionalFormatting>
  <conditionalFormatting sqref="W39">
    <cfRule type="cellIs" dxfId="11" priority="7" operator="lessThanOrEqual">
      <formula>0</formula>
    </cfRule>
  </conditionalFormatting>
  <conditionalFormatting sqref="I39:J39">
    <cfRule type="cellIs" dxfId="10" priority="6" operator="lessThanOrEqual">
      <formula>0</formula>
    </cfRule>
  </conditionalFormatting>
  <conditionalFormatting sqref="E39">
    <cfRule type="cellIs" dxfId="9" priority="5" operator="lessThanOrEqual">
      <formula>0</formula>
    </cfRule>
  </conditionalFormatting>
  <conditionalFormatting sqref="E41">
    <cfRule type="cellIs" dxfId="8" priority="4" operator="lessThanOrEqual">
      <formula>0</formula>
    </cfRule>
  </conditionalFormatting>
  <conditionalFormatting sqref="J41">
    <cfRule type="cellIs" dxfId="7" priority="3" operator="lessThanOrEqual">
      <formula>0</formula>
    </cfRule>
  </conditionalFormatting>
  <conditionalFormatting sqref="J42">
    <cfRule type="cellIs" dxfId="6" priority="2" operator="lessThanOrEqual">
      <formula>0</formula>
    </cfRule>
  </conditionalFormatting>
  <conditionalFormatting sqref="I41">
    <cfRule type="cellIs" dxfId="5" priority="1" operator="lessThanOrEqual">
      <formula>0</formula>
    </cfRule>
  </conditionalFormatting>
  <pageMargins left="0.59055118110236227" right="0.59055118110236227" top="0.78740157480314965" bottom="0.78740157480314965" header="0.51181102362204722" footer="0.39370078740157483"/>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6"/>
  <sheetViews>
    <sheetView zoomScaleNormal="100" zoomScaleSheetLayoutView="85" workbookViewId="0">
      <pane xSplit="2" ySplit="7" topLeftCell="C8" activePane="bottomRight" state="frozen"/>
      <selection activeCell="O33" sqref="O33"/>
      <selection pane="topRight" activeCell="O33" sqref="O33"/>
      <selection pane="bottomLeft" activeCell="O33" sqref="O33"/>
      <selection pane="bottomRight" activeCell="V20" sqref="V20"/>
    </sheetView>
  </sheetViews>
  <sheetFormatPr defaultColWidth="9" defaultRowHeight="16.5" customHeight="1"/>
  <cols>
    <col min="1" max="1" width="9.625" style="1471" customWidth="1"/>
    <col min="2" max="2" width="14.625" style="1472" customWidth="1"/>
    <col min="3" max="10" width="3" style="1473" customWidth="1"/>
    <col min="11" max="11" width="3.125" style="1473" customWidth="1"/>
    <col min="12" max="12" width="3" style="1473" customWidth="1"/>
    <col min="13" max="13" width="11.125" style="1473" bestFit="1" customWidth="1"/>
    <col min="14" max="16" width="9.375" style="1473" customWidth="1"/>
    <col min="17" max="17" width="4.5" style="1473" customWidth="1"/>
    <col min="18" max="18" width="27.375" style="1473" customWidth="1"/>
    <col min="19" max="19" width="13.625" style="1473" customWidth="1"/>
    <col min="20" max="22" width="8.625" style="1473" customWidth="1"/>
    <col min="23" max="23" width="6.625" style="1474" customWidth="1"/>
    <col min="24" max="24" width="3.25" customWidth="1"/>
    <col min="25" max="25" width="25.625" style="1473" customWidth="1"/>
    <col min="26" max="26" width="9" style="1473" customWidth="1"/>
    <col min="27" max="27" width="11.625" style="1473" customWidth="1"/>
    <col min="28" max="31" width="9" style="1473" customWidth="1"/>
    <col min="32" max="32" width="9" style="1475" customWidth="1"/>
    <col min="33" max="16384" width="9" style="1473"/>
  </cols>
  <sheetData>
    <row r="1" spans="1:33" s="1324" customFormat="1" ht="21.75" customHeight="1" thickBot="1">
      <c r="A1" s="1323" t="s">
        <v>447</v>
      </c>
      <c r="W1" s="1325"/>
      <c r="AF1" s="1325"/>
    </row>
    <row r="2" spans="1:33" s="1331" customFormat="1" ht="18" customHeight="1">
      <c r="A2" s="2026" t="s">
        <v>448</v>
      </c>
      <c r="B2" s="1326"/>
      <c r="C2" s="2029" t="s">
        <v>449</v>
      </c>
      <c r="D2" s="2030"/>
      <c r="E2" s="2030"/>
      <c r="F2" s="2030"/>
      <c r="G2" s="2030"/>
      <c r="H2" s="2031"/>
      <c r="I2" s="2032" t="s">
        <v>450</v>
      </c>
      <c r="J2" s="2033"/>
      <c r="K2" s="2033"/>
      <c r="L2" s="2034"/>
      <c r="M2" s="1327"/>
      <c r="N2" s="1328"/>
      <c r="O2" s="1329"/>
      <c r="P2" s="1330"/>
      <c r="Q2" s="1330"/>
      <c r="S2" s="1332"/>
      <c r="T2" s="1332"/>
      <c r="U2" s="1332"/>
      <c r="V2" s="1332"/>
      <c r="W2" s="1333"/>
      <c r="AF2" s="1333"/>
    </row>
    <row r="3" spans="1:33" s="1331" customFormat="1" ht="18" customHeight="1">
      <c r="A3" s="2027"/>
      <c r="B3" s="1334"/>
      <c r="C3" s="2035" t="s">
        <v>451</v>
      </c>
      <c r="D3" s="2036"/>
      <c r="E3" s="2037" t="s">
        <v>452</v>
      </c>
      <c r="F3" s="2038"/>
      <c r="G3" s="2039" t="s">
        <v>453</v>
      </c>
      <c r="H3" s="2038"/>
      <c r="I3" s="2040" t="s">
        <v>454</v>
      </c>
      <c r="J3" s="2041"/>
      <c r="K3" s="2041"/>
      <c r="L3" s="2042"/>
      <c r="M3" s="2021" t="s">
        <v>455</v>
      </c>
      <c r="N3" s="1335" t="s">
        <v>456</v>
      </c>
      <c r="O3" s="2022" t="s">
        <v>457</v>
      </c>
      <c r="P3" s="2023" t="s">
        <v>458</v>
      </c>
      <c r="Q3" s="2023" t="s">
        <v>459</v>
      </c>
      <c r="S3" s="2025"/>
      <c r="T3" s="1336"/>
      <c r="U3" s="2007"/>
      <c r="V3" s="2007"/>
      <c r="W3" s="1333"/>
      <c r="AF3" s="1333"/>
    </row>
    <row r="4" spans="1:33" s="1331" customFormat="1" ht="17.100000000000001" customHeight="1">
      <c r="A4" s="2027"/>
      <c r="B4" s="1334" t="s">
        <v>460</v>
      </c>
      <c r="C4" s="1337" t="s">
        <v>461</v>
      </c>
      <c r="D4" s="1338" t="s">
        <v>461</v>
      </c>
      <c r="E4" s="1339" t="s">
        <v>462</v>
      </c>
      <c r="F4" s="1339" t="s">
        <v>462</v>
      </c>
      <c r="G4" s="1339" t="s">
        <v>462</v>
      </c>
      <c r="H4" s="1339" t="s">
        <v>463</v>
      </c>
      <c r="I4" s="2009" t="s">
        <v>464</v>
      </c>
      <c r="J4" s="2012" t="s">
        <v>465</v>
      </c>
      <c r="K4" s="2015" t="s">
        <v>466</v>
      </c>
      <c r="L4" s="2018" t="s">
        <v>467</v>
      </c>
      <c r="M4" s="2021"/>
      <c r="N4" s="1340" t="s">
        <v>468</v>
      </c>
      <c r="O4" s="2022"/>
      <c r="P4" s="2024"/>
      <c r="Q4" s="2024"/>
      <c r="S4" s="2025"/>
      <c r="T4" s="1341"/>
      <c r="U4" s="2007"/>
      <c r="V4" s="2008"/>
      <c r="W4" s="1342"/>
      <c r="AE4" s="1342"/>
      <c r="AF4" s="1333"/>
    </row>
    <row r="5" spans="1:33" s="1331" customFormat="1" ht="17.100000000000001" customHeight="1">
      <c r="A5" s="2027"/>
      <c r="B5" s="1334"/>
      <c r="C5" s="1343"/>
      <c r="D5" s="1344"/>
      <c r="E5" s="1345"/>
      <c r="F5" s="1345"/>
      <c r="G5" s="1345"/>
      <c r="H5" s="1345"/>
      <c r="I5" s="2010"/>
      <c r="J5" s="2013"/>
      <c r="K5" s="2016"/>
      <c r="L5" s="2019"/>
      <c r="M5" s="1346" t="s">
        <v>469</v>
      </c>
      <c r="N5" s="1347" t="s">
        <v>470</v>
      </c>
      <c r="O5" s="1344" t="s">
        <v>471</v>
      </c>
      <c r="P5" s="1348" t="s">
        <v>471</v>
      </c>
      <c r="Q5" s="1348"/>
      <c r="R5" s="1349"/>
      <c r="S5" s="1350"/>
      <c r="T5" s="1351"/>
      <c r="U5" s="1351"/>
      <c r="V5" s="1351"/>
      <c r="W5" s="1352"/>
      <c r="Y5" s="1349"/>
      <c r="Z5" s="1349"/>
      <c r="AA5" s="1333"/>
      <c r="AB5" s="1349"/>
      <c r="AC5" s="1349"/>
      <c r="AD5" s="1349"/>
      <c r="AE5" s="1342"/>
      <c r="AF5" s="1333"/>
    </row>
    <row r="6" spans="1:33" s="1331" customFormat="1" ht="17.100000000000001" customHeight="1">
      <c r="A6" s="2027"/>
      <c r="B6" s="1334"/>
      <c r="C6" s="1343"/>
      <c r="D6" s="1344"/>
      <c r="E6" s="1344"/>
      <c r="F6" s="1344"/>
      <c r="G6" s="1344"/>
      <c r="H6" s="1344"/>
      <c r="I6" s="2010"/>
      <c r="J6" s="2013"/>
      <c r="K6" s="2016"/>
      <c r="L6" s="2019"/>
      <c r="M6" s="1353"/>
      <c r="N6" s="1354"/>
      <c r="O6" s="1344"/>
      <c r="P6" s="1355"/>
      <c r="Q6" s="1355"/>
      <c r="R6" s="1349"/>
      <c r="S6" s="1350"/>
      <c r="T6" s="1351"/>
      <c r="U6" s="1351"/>
      <c r="V6" s="1351"/>
      <c r="W6" s="1352"/>
      <c r="Y6" s="1349"/>
      <c r="Z6" s="1349"/>
      <c r="AA6" s="1333"/>
      <c r="AB6" s="1349"/>
      <c r="AC6" s="1349"/>
      <c r="AD6" s="1349"/>
      <c r="AE6" s="1342"/>
      <c r="AF6" s="1333"/>
    </row>
    <row r="7" spans="1:33" s="1331" customFormat="1" ht="17.100000000000001" customHeight="1" thickBot="1">
      <c r="A7" s="2028"/>
      <c r="B7" s="1356"/>
      <c r="C7" s="1357" t="s">
        <v>472</v>
      </c>
      <c r="D7" s="1358" t="s">
        <v>473</v>
      </c>
      <c r="E7" s="1358" t="s">
        <v>474</v>
      </c>
      <c r="F7" s="1358" t="s">
        <v>475</v>
      </c>
      <c r="G7" s="1358" t="s">
        <v>474</v>
      </c>
      <c r="H7" s="1358" t="s">
        <v>476</v>
      </c>
      <c r="I7" s="2011"/>
      <c r="J7" s="2014"/>
      <c r="K7" s="2017"/>
      <c r="L7" s="2020"/>
      <c r="M7" s="1359"/>
      <c r="N7" s="1360"/>
      <c r="O7" s="1361"/>
      <c r="P7" s="1362"/>
      <c r="Q7" s="1363"/>
      <c r="R7" s="1349"/>
      <c r="S7" s="1350"/>
      <c r="T7" s="1351"/>
      <c r="U7" s="1351"/>
      <c r="V7" s="1351"/>
      <c r="W7" s="1352"/>
      <c r="Y7" s="1349"/>
      <c r="Z7" s="1349"/>
      <c r="AA7" s="1333"/>
      <c r="AB7" s="1349"/>
      <c r="AC7" s="1349"/>
      <c r="AD7" s="1349"/>
      <c r="AE7" s="1342"/>
      <c r="AF7" s="1333"/>
    </row>
    <row r="8" spans="1:33" s="1349" customFormat="1" ht="17.100000000000001" customHeight="1">
      <c r="A8" s="2003" t="s">
        <v>477</v>
      </c>
      <c r="B8" s="1364" t="s">
        <v>478</v>
      </c>
      <c r="C8" s="1365" t="s">
        <v>298</v>
      </c>
      <c r="D8" s="1366"/>
      <c r="E8" s="1366" t="s">
        <v>298</v>
      </c>
      <c r="F8" s="1366" t="s">
        <v>298</v>
      </c>
      <c r="G8" s="1366" t="s">
        <v>298</v>
      </c>
      <c r="H8" s="1366" t="s">
        <v>298</v>
      </c>
      <c r="I8" s="1366" t="s">
        <v>298</v>
      </c>
      <c r="J8" s="1366" t="s">
        <v>298</v>
      </c>
      <c r="K8" s="1367"/>
      <c r="L8" s="1368"/>
      <c r="M8" s="1369">
        <v>42336</v>
      </c>
      <c r="N8" s="1370">
        <v>13000</v>
      </c>
      <c r="O8" s="1371">
        <v>104190</v>
      </c>
      <c r="P8" s="1372">
        <v>75599</v>
      </c>
      <c r="Q8" s="1373"/>
      <c r="S8" s="1350"/>
      <c r="T8" s="1351"/>
      <c r="U8" s="1351"/>
      <c r="V8" s="1351"/>
      <c r="W8" s="1352"/>
      <c r="AA8" s="1333"/>
      <c r="AE8" s="1342"/>
      <c r="AF8" s="1333"/>
      <c r="AG8" s="1331"/>
    </row>
    <row r="9" spans="1:33" s="1349" customFormat="1" ht="17.100000000000001" customHeight="1">
      <c r="A9" s="2003"/>
      <c r="B9" s="1364" t="s">
        <v>479</v>
      </c>
      <c r="C9" s="1365" t="s">
        <v>298</v>
      </c>
      <c r="D9" s="1366"/>
      <c r="E9" s="1366" t="s">
        <v>298</v>
      </c>
      <c r="F9" s="1366" t="s">
        <v>298</v>
      </c>
      <c r="G9" s="1366" t="s">
        <v>298</v>
      </c>
      <c r="H9" s="1366" t="s">
        <v>298</v>
      </c>
      <c r="I9" s="1366" t="s">
        <v>298</v>
      </c>
      <c r="J9" s="1366" t="s">
        <v>298</v>
      </c>
      <c r="K9" s="1367"/>
      <c r="L9" s="1368"/>
      <c r="M9" s="1369">
        <v>9936</v>
      </c>
      <c r="N9" s="1370">
        <v>22000</v>
      </c>
      <c r="O9" s="1371">
        <v>83694</v>
      </c>
      <c r="P9" s="1372">
        <v>50746</v>
      </c>
      <c r="Q9" s="1374"/>
      <c r="S9" s="1350"/>
      <c r="T9" s="1375"/>
      <c r="U9" s="1375"/>
      <c r="V9" s="1375"/>
      <c r="W9" s="1352"/>
      <c r="AA9" s="1333"/>
      <c r="AE9" s="1342"/>
      <c r="AF9" s="1333"/>
      <c r="AG9" s="1331"/>
    </row>
    <row r="10" spans="1:33" s="1349" customFormat="1" ht="17.100000000000001" customHeight="1">
      <c r="A10" s="2003"/>
      <c r="B10" s="1376" t="s">
        <v>480</v>
      </c>
      <c r="C10" s="1365" t="s">
        <v>298</v>
      </c>
      <c r="D10" s="1366"/>
      <c r="E10" s="1366" t="s">
        <v>298</v>
      </c>
      <c r="F10" s="1366" t="s">
        <v>298</v>
      </c>
      <c r="G10" s="1366" t="s">
        <v>298</v>
      </c>
      <c r="H10" s="1366" t="s">
        <v>298</v>
      </c>
      <c r="I10" s="1366" t="s">
        <v>298</v>
      </c>
      <c r="J10" s="1366" t="s">
        <v>298</v>
      </c>
      <c r="K10" s="1366"/>
      <c r="L10" s="1377"/>
      <c r="M10" s="1378">
        <v>25664.515199999998</v>
      </c>
      <c r="N10" s="1370">
        <v>9000</v>
      </c>
      <c r="O10" s="1379">
        <v>50712</v>
      </c>
      <c r="P10" s="1380">
        <v>32182</v>
      </c>
      <c r="Q10" s="1374"/>
      <c r="S10" s="1350"/>
      <c r="T10" s="1375"/>
      <c r="U10" s="1375"/>
      <c r="V10" s="1375"/>
      <c r="W10" s="1352"/>
      <c r="AA10" s="1333"/>
      <c r="AE10" s="1342"/>
      <c r="AF10" s="1333"/>
      <c r="AG10" s="1331"/>
    </row>
    <row r="11" spans="1:33" s="1349" customFormat="1" ht="17.100000000000001" customHeight="1">
      <c r="A11" s="2003"/>
      <c r="B11" s="1364" t="s">
        <v>481</v>
      </c>
      <c r="C11" s="1365" t="s">
        <v>298</v>
      </c>
      <c r="D11" s="1366"/>
      <c r="E11" s="1366" t="s">
        <v>298</v>
      </c>
      <c r="F11" s="1366" t="s">
        <v>298</v>
      </c>
      <c r="G11" s="1366" t="s">
        <v>298</v>
      </c>
      <c r="H11" s="1366" t="s">
        <v>298</v>
      </c>
      <c r="I11" s="1366" t="s">
        <v>298</v>
      </c>
      <c r="J11" s="1366" t="s">
        <v>298</v>
      </c>
      <c r="K11" s="1366"/>
      <c r="L11" s="1368"/>
      <c r="M11" s="1378">
        <v>29004.48</v>
      </c>
      <c r="N11" s="1370">
        <v>35000</v>
      </c>
      <c r="O11" s="1379">
        <v>101646</v>
      </c>
      <c r="P11" s="1380">
        <v>67568</v>
      </c>
      <c r="Q11" s="1381" t="s">
        <v>482</v>
      </c>
      <c r="S11" s="1350"/>
      <c r="T11" s="1375"/>
      <c r="U11" s="1375"/>
      <c r="V11" s="1375"/>
      <c r="W11" s="1352"/>
      <c r="AA11" s="1333"/>
      <c r="AE11" s="1342"/>
      <c r="AF11" s="1333"/>
      <c r="AG11" s="1331"/>
    </row>
    <row r="12" spans="1:33" s="1349" customFormat="1" ht="17.100000000000001" customHeight="1">
      <c r="A12" s="2003"/>
      <c r="B12" s="2005" t="s">
        <v>483</v>
      </c>
      <c r="C12" s="2006">
        <v>4</v>
      </c>
      <c r="D12" s="1996">
        <v>0</v>
      </c>
      <c r="E12" s="1996">
        <v>4</v>
      </c>
      <c r="F12" s="1996">
        <v>4</v>
      </c>
      <c r="G12" s="1996">
        <v>4</v>
      </c>
      <c r="H12" s="1996">
        <v>4</v>
      </c>
      <c r="I12" s="1996">
        <v>4</v>
      </c>
      <c r="J12" s="1996">
        <v>4</v>
      </c>
      <c r="K12" s="1996">
        <v>0</v>
      </c>
      <c r="L12" s="2000">
        <v>0</v>
      </c>
      <c r="M12" s="2002">
        <v>106940.99519999999</v>
      </c>
      <c r="N12" s="1382">
        <v>79000</v>
      </c>
      <c r="O12" s="1976">
        <v>340242</v>
      </c>
      <c r="P12" s="1961">
        <v>226095</v>
      </c>
      <c r="Q12" s="1374"/>
      <c r="S12" s="1350"/>
      <c r="T12" s="1375"/>
      <c r="U12" s="1375"/>
      <c r="V12" s="1375"/>
      <c r="W12" s="1352"/>
      <c r="AA12" s="1333"/>
      <c r="AE12" s="1342"/>
      <c r="AF12" s="1333"/>
      <c r="AG12" s="1331"/>
    </row>
    <row r="13" spans="1:33" s="1349" customFormat="1" ht="17.100000000000001" customHeight="1" thickBot="1">
      <c r="A13" s="2004"/>
      <c r="B13" s="1966"/>
      <c r="C13" s="1995"/>
      <c r="D13" s="1952"/>
      <c r="E13" s="1952"/>
      <c r="F13" s="1952"/>
      <c r="G13" s="1952"/>
      <c r="H13" s="1952"/>
      <c r="I13" s="1952"/>
      <c r="J13" s="1952"/>
      <c r="K13" s="1952"/>
      <c r="L13" s="2001"/>
      <c r="M13" s="1956"/>
      <c r="N13" s="1383">
        <v>4</v>
      </c>
      <c r="O13" s="1991"/>
      <c r="P13" s="1960"/>
      <c r="Q13" s="1384"/>
      <c r="S13" s="1620"/>
      <c r="T13" s="1351"/>
      <c r="U13" s="1351"/>
      <c r="V13" s="1351"/>
      <c r="W13" s="1352"/>
      <c r="AA13" s="1333"/>
      <c r="AE13" s="1342"/>
      <c r="AF13" s="1333"/>
      <c r="AG13" s="1331"/>
    </row>
    <row r="14" spans="1:33" s="1349" customFormat="1" ht="17.100000000000001" customHeight="1">
      <c r="A14" s="2003" t="s">
        <v>484</v>
      </c>
      <c r="B14" s="1385" t="s">
        <v>485</v>
      </c>
      <c r="C14" s="1386" t="s">
        <v>298</v>
      </c>
      <c r="D14" s="1366"/>
      <c r="E14" s="1387" t="s">
        <v>298</v>
      </c>
      <c r="F14" s="1387" t="s">
        <v>298</v>
      </c>
      <c r="G14" s="1387" t="s">
        <v>298</v>
      </c>
      <c r="H14" s="1387"/>
      <c r="I14" s="1387" t="s">
        <v>298</v>
      </c>
      <c r="J14" s="1387"/>
      <c r="K14" s="1387" t="s">
        <v>298</v>
      </c>
      <c r="L14" s="1368"/>
      <c r="M14" s="1369">
        <v>479.65800000000002</v>
      </c>
      <c r="N14" s="1388">
        <v>2000</v>
      </c>
      <c r="O14" s="1389">
        <v>9586.9</v>
      </c>
      <c r="P14" s="1390">
        <v>0</v>
      </c>
      <c r="Q14" s="1391"/>
      <c r="S14" s="1620"/>
      <c r="T14" s="1351"/>
      <c r="U14" s="1351"/>
      <c r="V14" s="1351"/>
      <c r="W14" s="1352"/>
      <c r="AA14" s="1333"/>
      <c r="AE14" s="1342"/>
      <c r="AF14" s="1333"/>
      <c r="AG14" s="1331"/>
    </row>
    <row r="15" spans="1:33" s="1349" customFormat="1" ht="17.100000000000001" customHeight="1">
      <c r="A15" s="2003"/>
      <c r="B15" s="1392" t="s">
        <v>487</v>
      </c>
      <c r="C15" s="1386" t="s">
        <v>298</v>
      </c>
      <c r="D15" s="1366"/>
      <c r="E15" s="1387" t="s">
        <v>298</v>
      </c>
      <c r="F15" s="1387" t="s">
        <v>298</v>
      </c>
      <c r="G15" s="1387" t="s">
        <v>298</v>
      </c>
      <c r="H15" s="1387" t="s">
        <v>298</v>
      </c>
      <c r="I15" s="1387" t="s">
        <v>298</v>
      </c>
      <c r="J15" s="1387" t="s">
        <v>298</v>
      </c>
      <c r="K15" s="1387"/>
      <c r="L15" s="1368"/>
      <c r="M15" s="1378">
        <v>6562.5889999999999</v>
      </c>
      <c r="N15" s="1388">
        <v>7500</v>
      </c>
      <c r="O15" s="1389">
        <v>58069</v>
      </c>
      <c r="P15" s="1390">
        <v>41430</v>
      </c>
      <c r="Q15" s="1381" t="s">
        <v>482</v>
      </c>
      <c r="S15" s="1620"/>
      <c r="T15" s="1351"/>
      <c r="U15" s="1351"/>
      <c r="V15" s="1351"/>
      <c r="W15" s="1352"/>
      <c r="AA15" s="1333"/>
      <c r="AC15" s="1333"/>
      <c r="AE15" s="1342"/>
      <c r="AF15" s="1333"/>
      <c r="AG15" s="1331"/>
    </row>
    <row r="16" spans="1:33" s="1349" customFormat="1" ht="17.100000000000001" customHeight="1">
      <c r="A16" s="2003"/>
      <c r="B16" s="1385" t="s">
        <v>488</v>
      </c>
      <c r="C16" s="1386" t="s">
        <v>298</v>
      </c>
      <c r="D16" s="1366"/>
      <c r="E16" s="1387" t="s">
        <v>298</v>
      </c>
      <c r="F16" s="1387"/>
      <c r="G16" s="1387" t="s">
        <v>298</v>
      </c>
      <c r="H16" s="1387" t="s">
        <v>298</v>
      </c>
      <c r="I16" s="1387"/>
      <c r="J16" s="1387"/>
      <c r="K16" s="1387"/>
      <c r="L16" s="1368"/>
      <c r="M16" s="1378">
        <v>0</v>
      </c>
      <c r="N16" s="1388">
        <v>12500</v>
      </c>
      <c r="O16" s="1389">
        <v>46780</v>
      </c>
      <c r="P16" s="1390">
        <v>27965</v>
      </c>
      <c r="Q16" s="1374"/>
      <c r="S16" s="1620"/>
      <c r="T16" s="1351"/>
      <c r="U16" s="1351"/>
      <c r="V16" s="1351"/>
      <c r="W16" s="1352"/>
      <c r="X16" s="1465"/>
      <c r="Y16" s="1465"/>
      <c r="AA16" s="1333"/>
      <c r="AE16" s="1342"/>
      <c r="AF16" s="1333"/>
      <c r="AG16" s="1331"/>
    </row>
    <row r="17" spans="1:33" s="1349" customFormat="1" ht="17.100000000000001" customHeight="1">
      <c r="A17" s="2003"/>
      <c r="B17" s="2005" t="s">
        <v>489</v>
      </c>
      <c r="C17" s="2006">
        <v>3</v>
      </c>
      <c r="D17" s="1996">
        <v>0</v>
      </c>
      <c r="E17" s="1996">
        <v>3</v>
      </c>
      <c r="F17" s="1996">
        <v>2</v>
      </c>
      <c r="G17" s="1996">
        <v>3</v>
      </c>
      <c r="H17" s="1997">
        <v>2</v>
      </c>
      <c r="I17" s="1997">
        <v>2</v>
      </c>
      <c r="J17" s="1997">
        <v>1</v>
      </c>
      <c r="K17" s="1997">
        <v>1</v>
      </c>
      <c r="L17" s="1998">
        <v>0</v>
      </c>
      <c r="M17" s="1990">
        <v>7042.2470000000003</v>
      </c>
      <c r="N17" s="1382">
        <v>22000</v>
      </c>
      <c r="O17" s="1976">
        <v>114435.9</v>
      </c>
      <c r="P17" s="1961">
        <v>69395</v>
      </c>
      <c r="Q17" s="1374"/>
      <c r="S17" s="1620"/>
      <c r="T17" s="1351"/>
      <c r="U17" s="1351"/>
      <c r="V17" s="1351"/>
      <c r="W17" s="1352"/>
      <c r="X17" s="1465"/>
      <c r="Y17" s="1465"/>
      <c r="AA17" s="1333"/>
      <c r="AE17" s="1342"/>
      <c r="AF17" s="1333"/>
      <c r="AG17" s="1331"/>
    </row>
    <row r="18" spans="1:33" s="1349" customFormat="1" ht="17.100000000000001" customHeight="1" thickBot="1">
      <c r="A18" s="2004"/>
      <c r="B18" s="1966"/>
      <c r="C18" s="1995"/>
      <c r="D18" s="1952"/>
      <c r="E18" s="1952"/>
      <c r="F18" s="1952"/>
      <c r="G18" s="1952"/>
      <c r="H18" s="1987"/>
      <c r="I18" s="1987"/>
      <c r="J18" s="1987"/>
      <c r="K18" s="1987"/>
      <c r="L18" s="1999"/>
      <c r="M18" s="1975"/>
      <c r="N18" s="1383">
        <v>3</v>
      </c>
      <c r="O18" s="1991"/>
      <c r="P18" s="1960"/>
      <c r="Q18" s="1384"/>
      <c r="S18" s="1621"/>
      <c r="T18" s="1351"/>
      <c r="U18" s="1351"/>
      <c r="V18" s="1351"/>
      <c r="W18" s="1352"/>
      <c r="X18" s="1465"/>
      <c r="Y18" s="1465"/>
      <c r="AA18" s="1333"/>
      <c r="AE18" s="1342"/>
      <c r="AF18" s="1333"/>
      <c r="AG18" s="1331"/>
    </row>
    <row r="19" spans="1:33" s="1349" customFormat="1" ht="17.100000000000001" customHeight="1">
      <c r="A19" s="1992" t="s">
        <v>490</v>
      </c>
      <c r="B19" s="1393" t="s">
        <v>491</v>
      </c>
      <c r="C19" s="1394" t="s">
        <v>298</v>
      </c>
      <c r="D19" s="1395" t="s">
        <v>298</v>
      </c>
      <c r="E19" s="1396" t="s">
        <v>298</v>
      </c>
      <c r="F19" s="1396" t="s">
        <v>298</v>
      </c>
      <c r="G19" s="1396" t="s">
        <v>298</v>
      </c>
      <c r="H19" s="1397" t="s">
        <v>298</v>
      </c>
      <c r="I19" s="1397" t="s">
        <v>298</v>
      </c>
      <c r="J19" s="1397" t="s">
        <v>298</v>
      </c>
      <c r="K19" s="1397" t="s">
        <v>298</v>
      </c>
      <c r="L19" s="1398"/>
      <c r="M19" s="1399">
        <v>66180</v>
      </c>
      <c r="N19" s="1400">
        <v>10000</v>
      </c>
      <c r="O19" s="1401">
        <v>57534</v>
      </c>
      <c r="P19" s="1402">
        <v>27865</v>
      </c>
      <c r="Q19" s="1403" t="s">
        <v>482</v>
      </c>
      <c r="S19" s="1620"/>
      <c r="T19" s="1351"/>
      <c r="U19" s="1351"/>
      <c r="V19" s="1351"/>
      <c r="W19" s="1352"/>
      <c r="X19" s="1465"/>
      <c r="Y19" s="1465"/>
      <c r="AA19" s="1333"/>
      <c r="AE19" s="1342"/>
      <c r="AF19" s="1333"/>
      <c r="AG19" s="1331"/>
    </row>
    <row r="20" spans="1:33" s="1349" customFormat="1" ht="17.100000000000001" customHeight="1">
      <c r="A20" s="1993"/>
      <c r="B20" s="1364" t="s">
        <v>492</v>
      </c>
      <c r="C20" s="1386" t="s">
        <v>298</v>
      </c>
      <c r="D20" s="1387" t="s">
        <v>298</v>
      </c>
      <c r="E20" s="1387" t="s">
        <v>298</v>
      </c>
      <c r="F20" s="1387" t="s">
        <v>298</v>
      </c>
      <c r="G20" s="1387" t="s">
        <v>298</v>
      </c>
      <c r="H20" s="1404" t="s">
        <v>298</v>
      </c>
      <c r="I20" s="1404" t="s">
        <v>298</v>
      </c>
      <c r="J20" s="1405" t="s">
        <v>298</v>
      </c>
      <c r="K20" s="1404"/>
      <c r="L20" s="1406"/>
      <c r="M20" s="1407">
        <v>18372.68</v>
      </c>
      <c r="N20" s="1408">
        <v>2625</v>
      </c>
      <c r="O20" s="1371">
        <v>18848.991000000002</v>
      </c>
      <c r="P20" s="1372">
        <v>8598</v>
      </c>
      <c r="Q20" s="1374"/>
      <c r="S20" s="1620"/>
      <c r="T20" s="1351"/>
      <c r="U20" s="1351"/>
      <c r="V20" s="1351"/>
      <c r="W20" s="1352"/>
      <c r="X20" s="1465"/>
      <c r="Y20" s="1465"/>
      <c r="AA20" s="1333"/>
      <c r="AE20" s="1342"/>
      <c r="AF20" s="1333"/>
      <c r="AG20" s="1331"/>
    </row>
    <row r="21" spans="1:33" s="1349" customFormat="1" ht="17.100000000000001" customHeight="1">
      <c r="A21" s="1993"/>
      <c r="B21" s="1983" t="s">
        <v>489</v>
      </c>
      <c r="C21" s="1985">
        <v>2</v>
      </c>
      <c r="D21" s="1986">
        <v>2</v>
      </c>
      <c r="E21" s="1986">
        <v>2</v>
      </c>
      <c r="F21" s="1986">
        <v>2</v>
      </c>
      <c r="G21" s="1986">
        <v>2</v>
      </c>
      <c r="H21" s="1970">
        <v>2</v>
      </c>
      <c r="I21" s="1970">
        <v>2</v>
      </c>
      <c r="J21" s="1970">
        <v>2</v>
      </c>
      <c r="K21" s="1970">
        <v>1</v>
      </c>
      <c r="L21" s="1988">
        <v>0</v>
      </c>
      <c r="M21" s="1990">
        <v>84552.68</v>
      </c>
      <c r="N21" s="1409">
        <v>12625</v>
      </c>
      <c r="O21" s="1977">
        <v>76382.991000000009</v>
      </c>
      <c r="P21" s="1961">
        <v>36463</v>
      </c>
      <c r="Q21" s="1374"/>
      <c r="S21" s="1620"/>
      <c r="T21" s="1351"/>
      <c r="U21" s="1351"/>
      <c r="V21" s="1351"/>
      <c r="W21" s="1352"/>
      <c r="X21" s="1465"/>
      <c r="Y21" s="1466"/>
      <c r="AA21" s="1333"/>
      <c r="AE21" s="1342"/>
      <c r="AF21" s="1333"/>
      <c r="AG21" s="1331"/>
    </row>
    <row r="22" spans="1:33" s="1349" customFormat="1" ht="17.100000000000001" customHeight="1" thickBot="1">
      <c r="A22" s="1994"/>
      <c r="B22" s="1966"/>
      <c r="C22" s="1995"/>
      <c r="D22" s="1952"/>
      <c r="E22" s="1952"/>
      <c r="F22" s="1952"/>
      <c r="G22" s="1952"/>
      <c r="H22" s="1987"/>
      <c r="I22" s="1987"/>
      <c r="J22" s="1987"/>
      <c r="K22" s="1987"/>
      <c r="L22" s="1989"/>
      <c r="M22" s="1975"/>
      <c r="N22" s="1411">
        <v>2</v>
      </c>
      <c r="O22" s="1978"/>
      <c r="P22" s="1979"/>
      <c r="Q22" s="1412"/>
      <c r="S22" s="1620"/>
      <c r="T22" s="1622"/>
      <c r="U22" s="1622"/>
      <c r="V22" s="1622"/>
      <c r="W22" s="1352"/>
      <c r="X22" s="1465"/>
      <c r="Y22" s="1466"/>
      <c r="AA22" s="1333"/>
      <c r="AE22" s="1342"/>
      <c r="AF22" s="1333"/>
      <c r="AG22" s="1331"/>
    </row>
    <row r="23" spans="1:33" s="1349" customFormat="1" ht="17.100000000000001" customHeight="1" thickBot="1">
      <c r="A23" s="1413" t="s">
        <v>493</v>
      </c>
      <c r="B23" s="1414" t="s">
        <v>486</v>
      </c>
      <c r="C23" s="1415"/>
      <c r="D23" s="1416"/>
      <c r="E23" s="1416" t="s">
        <v>298</v>
      </c>
      <c r="F23" s="1416"/>
      <c r="G23" s="1416" t="s">
        <v>298</v>
      </c>
      <c r="H23" s="1417" t="s">
        <v>298</v>
      </c>
      <c r="I23" s="1417"/>
      <c r="J23" s="1417"/>
      <c r="K23" s="1417"/>
      <c r="L23" s="1418"/>
      <c r="M23" s="1419" t="s">
        <v>213</v>
      </c>
      <c r="N23" s="1420">
        <v>6600</v>
      </c>
      <c r="O23" s="1421">
        <v>42073</v>
      </c>
      <c r="P23" s="1422">
        <v>31612</v>
      </c>
      <c r="Q23" s="1423" t="s">
        <v>298</v>
      </c>
      <c r="S23" s="1465"/>
      <c r="T23" s="1465"/>
      <c r="U23" s="1465"/>
      <c r="V23" s="1465"/>
      <c r="W23" s="1623"/>
      <c r="X23" s="1465"/>
      <c r="Y23" s="1465"/>
      <c r="AE23" s="1342"/>
      <c r="AF23" s="1333"/>
    </row>
    <row r="24" spans="1:33" s="1349" customFormat="1" ht="16.5" customHeight="1" thickBot="1">
      <c r="A24" s="1424" t="s">
        <v>494</v>
      </c>
      <c r="B24" s="1425" t="s">
        <v>495</v>
      </c>
      <c r="C24" s="1426" t="s">
        <v>298</v>
      </c>
      <c r="D24" s="1427" t="s">
        <v>298</v>
      </c>
      <c r="E24" s="1427"/>
      <c r="F24" s="1427"/>
      <c r="G24" s="1427" t="s">
        <v>482</v>
      </c>
      <c r="H24" s="1428" t="s">
        <v>482</v>
      </c>
      <c r="I24" s="1428"/>
      <c r="J24" s="1428" t="s">
        <v>482</v>
      </c>
      <c r="K24" s="1428"/>
      <c r="L24" s="1428"/>
      <c r="M24" s="1429">
        <v>1664</v>
      </c>
      <c r="N24" s="1430">
        <v>5900</v>
      </c>
      <c r="O24" s="1431">
        <v>37312</v>
      </c>
      <c r="P24" s="1422">
        <v>25538</v>
      </c>
      <c r="Q24" s="1423" t="s">
        <v>482</v>
      </c>
      <c r="S24" s="1465"/>
      <c r="T24" s="1465"/>
      <c r="U24" s="1465"/>
      <c r="V24" s="1465"/>
      <c r="W24" s="1623"/>
      <c r="X24" s="1465"/>
      <c r="Y24" s="1465"/>
      <c r="AF24" s="1333"/>
    </row>
    <row r="25" spans="1:33" s="1349" customFormat="1" ht="17.100000000000001" customHeight="1">
      <c r="A25" s="1980" t="s">
        <v>496</v>
      </c>
      <c r="B25" s="1432" t="s">
        <v>497</v>
      </c>
      <c r="C25" s="1433" t="s">
        <v>482</v>
      </c>
      <c r="D25" s="1434" t="s">
        <v>482</v>
      </c>
      <c r="E25" s="1435" t="s">
        <v>298</v>
      </c>
      <c r="F25" s="1435"/>
      <c r="G25" s="1435" t="s">
        <v>298</v>
      </c>
      <c r="H25" s="1436" t="s">
        <v>298</v>
      </c>
      <c r="I25" s="1436" t="s">
        <v>298</v>
      </c>
      <c r="J25" s="1436"/>
      <c r="K25" s="1436"/>
      <c r="L25" s="1436"/>
      <c r="M25" s="1437">
        <v>11184.71</v>
      </c>
      <c r="N25" s="1438">
        <v>2100</v>
      </c>
      <c r="O25" s="1401">
        <v>10439.200000000001</v>
      </c>
      <c r="P25" s="1402">
        <v>1409.963</v>
      </c>
      <c r="Q25" s="1439"/>
      <c r="S25" s="1465"/>
      <c r="T25" s="1465"/>
      <c r="U25" s="1465"/>
      <c r="V25" s="1465"/>
      <c r="W25" s="1623"/>
      <c r="X25" s="1465"/>
      <c r="Y25" s="1465"/>
      <c r="AF25" s="1333"/>
    </row>
    <row r="26" spans="1:33" s="1349" customFormat="1" ht="17.100000000000001" customHeight="1">
      <c r="A26" s="1981"/>
      <c r="B26" s="1364" t="s">
        <v>498</v>
      </c>
      <c r="C26" s="1386" t="s">
        <v>298</v>
      </c>
      <c r="D26" s="1366"/>
      <c r="E26" s="1387" t="s">
        <v>298</v>
      </c>
      <c r="F26" s="1387"/>
      <c r="G26" s="1387" t="s">
        <v>298</v>
      </c>
      <c r="H26" s="1404" t="s">
        <v>298</v>
      </c>
      <c r="I26" s="1404"/>
      <c r="J26" s="1404"/>
      <c r="K26" s="1404"/>
      <c r="L26" s="1404"/>
      <c r="M26" s="1407">
        <v>39448.953999999998</v>
      </c>
      <c r="N26" s="1370">
        <v>4000</v>
      </c>
      <c r="O26" s="1371">
        <v>22699</v>
      </c>
      <c r="P26" s="1372">
        <v>15379</v>
      </c>
      <c r="Q26" s="1403" t="s">
        <v>482</v>
      </c>
      <c r="S26" s="1465"/>
      <c r="T26" s="1465"/>
      <c r="U26" s="1465"/>
      <c r="V26" s="1465"/>
      <c r="W26" s="1623"/>
      <c r="X26" s="1465"/>
      <c r="Y26" s="1465"/>
      <c r="AF26" s="1333"/>
    </row>
    <row r="27" spans="1:33" s="1349" customFormat="1" ht="17.100000000000001" customHeight="1">
      <c r="A27" s="1981"/>
      <c r="B27" s="1983" t="s">
        <v>499</v>
      </c>
      <c r="C27" s="1985">
        <v>2</v>
      </c>
      <c r="D27" s="1986">
        <v>1</v>
      </c>
      <c r="E27" s="1986">
        <v>2</v>
      </c>
      <c r="F27" s="1986">
        <v>0</v>
      </c>
      <c r="G27" s="1986">
        <v>2</v>
      </c>
      <c r="H27" s="1970">
        <v>2</v>
      </c>
      <c r="I27" s="1970">
        <v>1</v>
      </c>
      <c r="J27" s="1970">
        <v>0</v>
      </c>
      <c r="K27" s="1970">
        <v>0</v>
      </c>
      <c r="L27" s="1972">
        <v>0</v>
      </c>
      <c r="M27" s="1974">
        <v>50633.663999999997</v>
      </c>
      <c r="N27" s="1409">
        <v>6100</v>
      </c>
      <c r="O27" s="1976">
        <v>33138.199999999997</v>
      </c>
      <c r="P27" s="1961">
        <v>16788.963</v>
      </c>
      <c r="Q27" s="1381"/>
      <c r="S27" s="1622"/>
      <c r="T27" s="1622"/>
      <c r="U27" s="1622"/>
      <c r="V27" s="1622"/>
      <c r="W27" s="1623"/>
      <c r="X27" s="1465"/>
      <c r="Y27" s="1465"/>
      <c r="AF27" s="1333"/>
    </row>
    <row r="28" spans="1:33" s="1349" customFormat="1" ht="17.100000000000001" customHeight="1" thickBot="1">
      <c r="A28" s="1982"/>
      <c r="B28" s="1984"/>
      <c r="C28" s="1968"/>
      <c r="D28" s="1969"/>
      <c r="E28" s="1969"/>
      <c r="F28" s="1969"/>
      <c r="G28" s="1969"/>
      <c r="H28" s="1971"/>
      <c r="I28" s="1971"/>
      <c r="J28" s="1971"/>
      <c r="K28" s="1971"/>
      <c r="L28" s="1973"/>
      <c r="M28" s="1975"/>
      <c r="N28" s="1383">
        <v>2</v>
      </c>
      <c r="O28" s="1958"/>
      <c r="P28" s="1962"/>
      <c r="Q28" s="1440"/>
      <c r="S28" s="1465"/>
      <c r="T28" s="1465"/>
      <c r="U28" s="1465"/>
      <c r="V28" s="1465"/>
      <c r="W28" s="1623"/>
      <c r="X28" s="1465"/>
      <c r="Y28" s="1465"/>
      <c r="AF28" s="1333"/>
    </row>
    <row r="29" spans="1:33" s="1349" customFormat="1" ht="17.100000000000001" customHeight="1" thickBot="1">
      <c r="A29" s="1424" t="s">
        <v>500</v>
      </c>
      <c r="B29" s="1425" t="s">
        <v>501</v>
      </c>
      <c r="C29" s="1426" t="s">
        <v>298</v>
      </c>
      <c r="D29" s="1441" t="s">
        <v>298</v>
      </c>
      <c r="E29" s="1427" t="s">
        <v>298</v>
      </c>
      <c r="F29" s="1427"/>
      <c r="G29" s="1427" t="s">
        <v>482</v>
      </c>
      <c r="H29" s="1428" t="s">
        <v>298</v>
      </c>
      <c r="I29" s="1428" t="s">
        <v>298</v>
      </c>
      <c r="J29" s="1428"/>
      <c r="K29" s="1428"/>
      <c r="L29" s="1442"/>
      <c r="M29" s="1443" t="s">
        <v>502</v>
      </c>
      <c r="N29" s="1430">
        <v>3000</v>
      </c>
      <c r="O29" s="1431">
        <v>20626</v>
      </c>
      <c r="P29" s="1422">
        <v>13022</v>
      </c>
      <c r="Q29" s="1444"/>
      <c r="S29" s="1465"/>
      <c r="T29" s="1465"/>
      <c r="U29" s="1465"/>
      <c r="V29" s="1465"/>
      <c r="W29" s="1623"/>
      <c r="X29" s="1465"/>
      <c r="Y29" s="1465"/>
      <c r="AF29" s="1333"/>
    </row>
    <row r="30" spans="1:33" s="1349" customFormat="1" ht="17.100000000000001" customHeight="1" thickBot="1">
      <c r="A30" s="1424" t="s">
        <v>503</v>
      </c>
      <c r="B30" s="1425" t="s">
        <v>504</v>
      </c>
      <c r="C30" s="1426" t="s">
        <v>298</v>
      </c>
      <c r="D30" s="1441" t="s">
        <v>298</v>
      </c>
      <c r="E30" s="1427" t="s">
        <v>298</v>
      </c>
      <c r="F30" s="1427"/>
      <c r="G30" s="1427" t="s">
        <v>298</v>
      </c>
      <c r="H30" s="1428" t="s">
        <v>298</v>
      </c>
      <c r="I30" s="1428" t="s">
        <v>298</v>
      </c>
      <c r="J30" s="1428"/>
      <c r="K30" s="1428"/>
      <c r="L30" s="1442"/>
      <c r="M30" s="1429" t="s">
        <v>502</v>
      </c>
      <c r="N30" s="1430">
        <v>1200</v>
      </c>
      <c r="O30" s="1431">
        <v>9478</v>
      </c>
      <c r="P30" s="1422">
        <v>371</v>
      </c>
      <c r="Q30" s="1445"/>
      <c r="S30" s="1465"/>
      <c r="T30" s="1465"/>
      <c r="U30" s="1465"/>
      <c r="V30" s="1465"/>
      <c r="W30" s="1623"/>
      <c r="X30" s="1465"/>
      <c r="Y30" s="1465"/>
      <c r="AF30" s="1333"/>
    </row>
    <row r="31" spans="1:33" s="1349" customFormat="1" ht="17.100000000000001" customHeight="1" thickBot="1">
      <c r="A31" s="1424" t="s">
        <v>505</v>
      </c>
      <c r="B31" s="1425" t="s">
        <v>506</v>
      </c>
      <c r="C31" s="1426"/>
      <c r="D31" s="1441"/>
      <c r="E31" s="1427" t="s">
        <v>298</v>
      </c>
      <c r="F31" s="1427" t="s">
        <v>298</v>
      </c>
      <c r="G31" s="1427" t="s">
        <v>298</v>
      </c>
      <c r="H31" s="1428" t="s">
        <v>298</v>
      </c>
      <c r="I31" s="1428" t="s">
        <v>298</v>
      </c>
      <c r="J31" s="1428"/>
      <c r="K31" s="1428"/>
      <c r="L31" s="1442"/>
      <c r="M31" s="1429">
        <v>77549.509999999995</v>
      </c>
      <c r="N31" s="1430">
        <v>3100</v>
      </c>
      <c r="O31" s="1431">
        <v>16550</v>
      </c>
      <c r="P31" s="1422">
        <v>6225</v>
      </c>
      <c r="Q31" s="1446"/>
      <c r="S31" s="1465"/>
      <c r="T31" s="1465"/>
      <c r="U31" s="1465"/>
      <c r="V31" s="1465"/>
      <c r="W31" s="1623"/>
      <c r="X31" s="1465"/>
      <c r="Y31" s="1465"/>
      <c r="AF31" s="1333"/>
    </row>
    <row r="32" spans="1:33" s="1349" customFormat="1" ht="39" customHeight="1" thickBot="1">
      <c r="A32" s="1424" t="s">
        <v>507</v>
      </c>
      <c r="B32" s="1447" t="s">
        <v>508</v>
      </c>
      <c r="C32" s="1426" t="s">
        <v>300</v>
      </c>
      <c r="D32" s="1426" t="s">
        <v>300</v>
      </c>
      <c r="E32" s="1427"/>
      <c r="F32" s="1427"/>
      <c r="G32" s="1427" t="s">
        <v>300</v>
      </c>
      <c r="H32" s="1428" t="s">
        <v>482</v>
      </c>
      <c r="I32" s="1428"/>
      <c r="J32" s="1428"/>
      <c r="K32" s="1428"/>
      <c r="L32" s="1442" t="s">
        <v>482</v>
      </c>
      <c r="M32" s="1429" t="s">
        <v>502</v>
      </c>
      <c r="N32" s="1430">
        <v>3820</v>
      </c>
      <c r="O32" s="1431">
        <v>26195.77</v>
      </c>
      <c r="P32" s="1422">
        <v>18313</v>
      </c>
      <c r="Q32" s="1448" t="s">
        <v>482</v>
      </c>
      <c r="S32" s="1465"/>
      <c r="T32" s="1465"/>
      <c r="U32" s="1465"/>
      <c r="V32" s="1465"/>
      <c r="W32" s="1623"/>
      <c r="X32" s="1465"/>
      <c r="Y32" s="1465"/>
      <c r="AF32" s="1333"/>
    </row>
    <row r="33" spans="1:32" s="1349" customFormat="1" ht="33.950000000000003" customHeight="1" thickBot="1">
      <c r="A33" s="1449" t="s">
        <v>509</v>
      </c>
      <c r="B33" s="1450" t="s">
        <v>510</v>
      </c>
      <c r="C33" s="1451" t="s">
        <v>298</v>
      </c>
      <c r="D33" s="1452" t="s">
        <v>298</v>
      </c>
      <c r="E33" s="1453" t="s">
        <v>298</v>
      </c>
      <c r="F33" s="1453" t="s">
        <v>298</v>
      </c>
      <c r="G33" s="1453" t="s">
        <v>298</v>
      </c>
      <c r="H33" s="1453" t="s">
        <v>298</v>
      </c>
      <c r="I33" s="1453" t="s">
        <v>298</v>
      </c>
      <c r="J33" s="1453" t="s">
        <v>298</v>
      </c>
      <c r="K33" s="1453"/>
      <c r="L33" s="1454"/>
      <c r="M33" s="1455">
        <v>5655.9</v>
      </c>
      <c r="N33" s="1456">
        <v>4870</v>
      </c>
      <c r="O33" s="1371">
        <v>34763.699999999997</v>
      </c>
      <c r="P33" s="1372">
        <v>24978</v>
      </c>
      <c r="Q33" s="1423" t="s">
        <v>298</v>
      </c>
      <c r="W33" s="1333"/>
      <c r="AF33" s="1333"/>
    </row>
    <row r="34" spans="1:32" s="1349" customFormat="1" ht="17.100000000000001" customHeight="1">
      <c r="A34" s="1963" t="s">
        <v>511</v>
      </c>
      <c r="B34" s="1965" t="s">
        <v>556</v>
      </c>
      <c r="C34" s="1967">
        <v>16</v>
      </c>
      <c r="D34" s="1950">
        <v>8</v>
      </c>
      <c r="E34" s="1950">
        <v>16</v>
      </c>
      <c r="F34" s="1950">
        <v>10</v>
      </c>
      <c r="G34" s="1950">
        <v>18</v>
      </c>
      <c r="H34" s="1950">
        <v>17</v>
      </c>
      <c r="I34" s="1950">
        <v>13</v>
      </c>
      <c r="J34" s="1950">
        <v>9</v>
      </c>
      <c r="K34" s="1950">
        <v>2</v>
      </c>
      <c r="L34" s="1953">
        <v>1</v>
      </c>
      <c r="M34" s="1955">
        <v>334038.99619999999</v>
      </c>
      <c r="N34" s="1457">
        <v>148215</v>
      </c>
      <c r="O34" s="1957">
        <v>751197.56099999999</v>
      </c>
      <c r="P34" s="1959">
        <v>468800.96299999999</v>
      </c>
      <c r="Q34" s="1948">
        <v>8</v>
      </c>
      <c r="W34" s="1333"/>
      <c r="AF34" s="1333"/>
    </row>
    <row r="35" spans="1:32" s="1349" customFormat="1" ht="17.100000000000001" customHeight="1" thickBot="1">
      <c r="A35" s="1964"/>
      <c r="B35" s="1966"/>
      <c r="C35" s="1968"/>
      <c r="D35" s="1969"/>
      <c r="E35" s="1969"/>
      <c r="F35" s="1951"/>
      <c r="G35" s="1951"/>
      <c r="H35" s="1951"/>
      <c r="I35" s="1951"/>
      <c r="J35" s="1951"/>
      <c r="K35" s="1952"/>
      <c r="L35" s="1954"/>
      <c r="M35" s="1956"/>
      <c r="N35" s="1383">
        <v>18</v>
      </c>
      <c r="O35" s="1958"/>
      <c r="P35" s="1960"/>
      <c r="Q35" s="1949"/>
      <c r="W35" s="1333"/>
      <c r="AF35" s="1333"/>
    </row>
    <row r="36" spans="1:32" s="1349" customFormat="1" ht="17.100000000000001" customHeight="1">
      <c r="A36" s="1458" t="s">
        <v>512</v>
      </c>
      <c r="B36" s="1459"/>
      <c r="C36" s="1459"/>
      <c r="D36" s="1459"/>
      <c r="E36" s="1459"/>
      <c r="F36" s="1459"/>
      <c r="G36" s="1459"/>
      <c r="H36" s="1459"/>
      <c r="I36" s="1459"/>
      <c r="J36" s="1459"/>
      <c r="K36" s="1459"/>
      <c r="L36" s="1459"/>
      <c r="M36" s="1460"/>
      <c r="N36" s="1461"/>
      <c r="O36" s="1462"/>
      <c r="P36" s="1463"/>
      <c r="Q36" s="1464"/>
      <c r="W36" s="1333"/>
      <c r="AF36" s="1333"/>
    </row>
    <row r="37" spans="1:32" s="1349" customFormat="1" ht="17.100000000000001" customHeight="1">
      <c r="A37" s="1465" t="s">
        <v>513</v>
      </c>
      <c r="B37" s="1466"/>
      <c r="C37" s="1466"/>
      <c r="D37" s="1466"/>
      <c r="E37" s="1466"/>
      <c r="F37" s="1466"/>
      <c r="G37" s="1466"/>
      <c r="H37" s="1466"/>
      <c r="I37" s="1466"/>
      <c r="J37" s="1410"/>
      <c r="K37" s="1410"/>
      <c r="L37" s="1410"/>
      <c r="M37" s="1410"/>
      <c r="N37" s="1410"/>
      <c r="O37" s="1410"/>
      <c r="P37" s="1410"/>
      <c r="Q37" s="1467"/>
      <c r="W37" s="1333"/>
      <c r="AF37" s="1333"/>
    </row>
    <row r="38" spans="1:32" s="1410" customFormat="1" ht="17.100000000000001" customHeight="1">
      <c r="A38" s="1468" t="s">
        <v>514</v>
      </c>
      <c r="B38" s="1466"/>
      <c r="C38" s="1466"/>
      <c r="D38" s="1466"/>
      <c r="E38" s="1466"/>
      <c r="F38" s="1466"/>
      <c r="G38" s="1466"/>
      <c r="H38" s="1466"/>
      <c r="I38" s="1466"/>
      <c r="R38" s="1349"/>
      <c r="S38" s="1349"/>
      <c r="T38" s="1349"/>
      <c r="U38" s="1349"/>
      <c r="V38" s="1349"/>
      <c r="W38" s="1469"/>
      <c r="AF38" s="1469"/>
    </row>
    <row r="39" spans="1:32" s="1410" customFormat="1" ht="17.100000000000001" customHeight="1">
      <c r="A39" s="1470"/>
      <c r="W39" s="1469"/>
      <c r="AF39" s="1469"/>
    </row>
    <row r="40" spans="1:32" s="1410" customFormat="1" ht="17.100000000000001" customHeight="1">
      <c r="A40" s="1471"/>
      <c r="B40" s="1472"/>
      <c r="C40" s="1473"/>
      <c r="D40" s="1473"/>
      <c r="E40" s="1473"/>
      <c r="F40" s="1473"/>
      <c r="G40" s="1473"/>
      <c r="H40" s="1473"/>
      <c r="I40" s="1473"/>
      <c r="J40" s="1473"/>
      <c r="K40" s="1473"/>
      <c r="L40" s="1473"/>
      <c r="M40" s="1473"/>
      <c r="N40" s="1473"/>
      <c r="O40" s="1473"/>
      <c r="P40" s="1473"/>
      <c r="Q40" s="1473"/>
      <c r="W40" s="1469"/>
      <c r="AF40" s="1469"/>
    </row>
    <row r="41" spans="1:32" ht="17.100000000000001" customHeight="1">
      <c r="R41" s="1410"/>
      <c r="S41" s="1410"/>
      <c r="T41" s="1410"/>
      <c r="U41" s="1410"/>
      <c r="V41" s="1410"/>
    </row>
    <row r="42" spans="1:32" ht="24" customHeight="1"/>
    <row r="43" spans="1:32" ht="24" customHeight="1"/>
    <row r="44" spans="1:32" ht="24" customHeight="1"/>
    <row r="56" spans="1:32" s="1472" customFormat="1" ht="16.5" customHeight="1">
      <c r="A56" s="1471"/>
      <c r="C56" s="1473"/>
      <c r="D56" s="1473"/>
      <c r="E56" s="1473"/>
      <c r="F56" s="1473"/>
      <c r="G56" s="1473"/>
      <c r="H56" s="1473"/>
      <c r="I56" s="1473"/>
      <c r="J56" s="1473"/>
      <c r="K56" s="1473"/>
      <c r="L56" s="1473"/>
      <c r="M56" s="1473"/>
      <c r="N56" s="1473"/>
      <c r="O56" s="1473"/>
      <c r="P56" s="1473"/>
      <c r="Q56" s="1473"/>
      <c r="W56" s="1474"/>
      <c r="X56"/>
      <c r="AF56" s="1475"/>
    </row>
  </sheetData>
  <mergeCells count="94">
    <mergeCell ref="A2:A7"/>
    <mergeCell ref="C2:H2"/>
    <mergeCell ref="I2:L2"/>
    <mergeCell ref="C3:D3"/>
    <mergeCell ref="E3:F3"/>
    <mergeCell ref="G3:H3"/>
    <mergeCell ref="I3:L3"/>
    <mergeCell ref="A8:A13"/>
    <mergeCell ref="B12:B13"/>
    <mergeCell ref="C12:C13"/>
    <mergeCell ref="D12:D13"/>
    <mergeCell ref="E12:E13"/>
    <mergeCell ref="V3:V4"/>
    <mergeCell ref="I4:I7"/>
    <mergeCell ref="J4:J7"/>
    <mergeCell ref="K4:K7"/>
    <mergeCell ref="L4:L7"/>
    <mergeCell ref="M3:M4"/>
    <mergeCell ref="O3:O4"/>
    <mergeCell ref="P3:P4"/>
    <mergeCell ref="Q3:Q4"/>
    <mergeCell ref="S3:S4"/>
    <mergeCell ref="U3:U4"/>
    <mergeCell ref="L12:L13"/>
    <mergeCell ref="M12:M13"/>
    <mergeCell ref="O12:O13"/>
    <mergeCell ref="P12:P13"/>
    <mergeCell ref="A14:A18"/>
    <mergeCell ref="B17:B18"/>
    <mergeCell ref="C17:C18"/>
    <mergeCell ref="D17:D18"/>
    <mergeCell ref="E17:E18"/>
    <mergeCell ref="F17:F18"/>
    <mergeCell ref="F12:F13"/>
    <mergeCell ref="G12:G13"/>
    <mergeCell ref="H12:H13"/>
    <mergeCell ref="I12:I13"/>
    <mergeCell ref="J12:J13"/>
    <mergeCell ref="K12:K13"/>
    <mergeCell ref="M17:M18"/>
    <mergeCell ref="O17:O18"/>
    <mergeCell ref="P17:P18"/>
    <mergeCell ref="A19:A22"/>
    <mergeCell ref="B21:B22"/>
    <mergeCell ref="C21:C22"/>
    <mergeCell ref="D21:D22"/>
    <mergeCell ref="E21:E22"/>
    <mergeCell ref="F21:F22"/>
    <mergeCell ref="G21:G22"/>
    <mergeCell ref="G17:G18"/>
    <mergeCell ref="H17:H18"/>
    <mergeCell ref="I17:I18"/>
    <mergeCell ref="J17:J18"/>
    <mergeCell ref="K17:K18"/>
    <mergeCell ref="L17:L18"/>
    <mergeCell ref="O21:O22"/>
    <mergeCell ref="P21:P22"/>
    <mergeCell ref="A25:A28"/>
    <mergeCell ref="B27:B28"/>
    <mergeCell ref="C27:C28"/>
    <mergeCell ref="D27:D28"/>
    <mergeCell ref="E27:E28"/>
    <mergeCell ref="F27:F28"/>
    <mergeCell ref="G27:G28"/>
    <mergeCell ref="H27:H28"/>
    <mergeCell ref="H21:H22"/>
    <mergeCell ref="I21:I22"/>
    <mergeCell ref="J21:J22"/>
    <mergeCell ref="K21:K22"/>
    <mergeCell ref="L21:L22"/>
    <mergeCell ref="M21:M22"/>
    <mergeCell ref="P27:P28"/>
    <mergeCell ref="A34:A35"/>
    <mergeCell ref="B34:B35"/>
    <mergeCell ref="C34:C35"/>
    <mergeCell ref="D34:D35"/>
    <mergeCell ref="E34:E35"/>
    <mergeCell ref="F34:F35"/>
    <mergeCell ref="G34:G35"/>
    <mergeCell ref="H34:H35"/>
    <mergeCell ref="I34:I35"/>
    <mergeCell ref="I27:I28"/>
    <mergeCell ref="J27:J28"/>
    <mergeCell ref="K27:K28"/>
    <mergeCell ref="L27:L28"/>
    <mergeCell ref="M27:M28"/>
    <mergeCell ref="O27:O28"/>
    <mergeCell ref="Q34:Q35"/>
    <mergeCell ref="J34:J35"/>
    <mergeCell ref="K34:K35"/>
    <mergeCell ref="L34:L35"/>
    <mergeCell ref="M34:M35"/>
    <mergeCell ref="O34:O35"/>
    <mergeCell ref="P34:P35"/>
  </mergeCells>
  <phoneticPr fontId="3"/>
  <pageMargins left="0.59055118110236227" right="0.59055118110236227" top="0.78740157480314965" bottom="0.78740157480314965" header="0.51181102362204722" footer="0.39370078740157483"/>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zoomScaleNormal="100" zoomScaleSheetLayoutView="100" workbookViewId="0">
      <selection activeCell="I45" sqref="I45"/>
    </sheetView>
  </sheetViews>
  <sheetFormatPr defaultRowHeight="14.25"/>
  <cols>
    <col min="2" max="4" width="9.625" customWidth="1"/>
    <col min="5" max="5" width="10.625" style="1533" customWidth="1"/>
    <col min="6" max="7" width="9.625" customWidth="1"/>
    <col min="8" max="9" width="10.625" customWidth="1"/>
    <col min="10" max="10" width="1.5" customWidth="1"/>
    <col min="11" max="11" width="9.625" customWidth="1"/>
    <col min="12" max="12" width="4.5" customWidth="1"/>
  </cols>
  <sheetData>
    <row r="1" spans="1:16">
      <c r="D1" s="1476"/>
      <c r="E1" s="1476"/>
    </row>
    <row r="2" spans="1:16">
      <c r="A2" s="461" t="s">
        <v>515</v>
      </c>
      <c r="D2" s="1476"/>
      <c r="E2" s="1476"/>
      <c r="L2" s="1476"/>
    </row>
    <row r="3" spans="1:16">
      <c r="A3" s="461"/>
      <c r="D3" s="1476"/>
      <c r="E3" s="1476"/>
      <c r="L3" s="1476"/>
    </row>
    <row r="4" spans="1:16" s="1477" customFormat="1" ht="17.100000000000001" customHeight="1" thickBot="1">
      <c r="D4" s="1478"/>
      <c r="E4" s="1479"/>
      <c r="K4" s="1480"/>
    </row>
    <row r="5" spans="1:16" s="1486" customFormat="1" ht="17.100000000000001" customHeight="1" thickBot="1">
      <c r="A5" s="1481"/>
      <c r="B5" s="1481"/>
      <c r="C5" s="1482"/>
      <c r="D5" s="1483"/>
      <c r="E5" s="1484"/>
      <c r="F5" s="1483"/>
      <c r="G5" s="1483"/>
      <c r="H5" s="1484"/>
      <c r="I5" s="1485" t="s">
        <v>516</v>
      </c>
      <c r="K5" s="2043" t="s">
        <v>517</v>
      </c>
      <c r="M5" s="1487"/>
    </row>
    <row r="6" spans="1:16" s="1486" customFormat="1" ht="17.100000000000001" customHeight="1">
      <c r="A6" s="1488"/>
      <c r="B6" s="1489"/>
      <c r="C6" s="1490"/>
      <c r="D6" s="1491"/>
      <c r="E6" s="1492" t="s">
        <v>518</v>
      </c>
      <c r="F6" s="1489"/>
      <c r="G6" s="1491"/>
      <c r="H6" s="1493" t="s">
        <v>519</v>
      </c>
      <c r="I6" s="2046" t="s">
        <v>26</v>
      </c>
      <c r="K6" s="2044"/>
      <c r="P6" s="1487"/>
    </row>
    <row r="7" spans="1:16" s="1486" customFormat="1" ht="17.100000000000001" customHeight="1">
      <c r="A7" s="1494" t="s">
        <v>520</v>
      </c>
      <c r="B7" s="1495"/>
      <c r="C7" s="1487"/>
      <c r="D7" s="1487"/>
      <c r="E7" s="1496" t="s">
        <v>521</v>
      </c>
      <c r="F7" s="1495"/>
      <c r="G7" s="1487"/>
      <c r="H7" s="1496" t="s">
        <v>522</v>
      </c>
      <c r="I7" s="2047"/>
      <c r="K7" s="2044"/>
      <c r="M7" s="1619"/>
    </row>
    <row r="8" spans="1:16" s="1486" customFormat="1" ht="17.100000000000001" customHeight="1">
      <c r="A8" s="1488"/>
      <c r="B8" s="1497" t="s">
        <v>523</v>
      </c>
      <c r="C8" s="1498" t="s">
        <v>524</v>
      </c>
      <c r="D8" s="1499" t="s">
        <v>525</v>
      </c>
      <c r="E8" s="1500" t="s">
        <v>526</v>
      </c>
      <c r="F8" s="1501" t="s">
        <v>527</v>
      </c>
      <c r="G8" s="1498" t="s">
        <v>528</v>
      </c>
      <c r="H8" s="1502" t="s">
        <v>529</v>
      </c>
      <c r="I8" s="1503" t="s">
        <v>530</v>
      </c>
      <c r="K8" s="2044"/>
      <c r="M8" s="1487"/>
    </row>
    <row r="9" spans="1:16" s="1510" customFormat="1" ht="17.100000000000001" customHeight="1" thickBot="1">
      <c r="A9" s="1504"/>
      <c r="B9" s="1505" t="s">
        <v>28</v>
      </c>
      <c r="C9" s="1506" t="s">
        <v>27</v>
      </c>
      <c r="D9" s="1507" t="s">
        <v>531</v>
      </c>
      <c r="E9" s="1508" t="s">
        <v>532</v>
      </c>
      <c r="F9" s="1507" t="s">
        <v>28</v>
      </c>
      <c r="G9" s="1506" t="s">
        <v>27</v>
      </c>
      <c r="H9" s="1509" t="s">
        <v>533</v>
      </c>
      <c r="I9" s="1509"/>
      <c r="K9" s="2045"/>
      <c r="M9" s="1511"/>
    </row>
    <row r="10" spans="1:16" s="1477" customFormat="1" ht="21" customHeight="1">
      <c r="A10" s="897" t="s">
        <v>29</v>
      </c>
      <c r="B10" s="1512">
        <v>688877</v>
      </c>
      <c r="C10" s="947">
        <v>4625</v>
      </c>
      <c r="D10" s="1298">
        <v>142784</v>
      </c>
      <c r="E10" s="1300">
        <v>836286</v>
      </c>
      <c r="F10" s="898">
        <v>235632</v>
      </c>
      <c r="G10" s="1299">
        <v>40207</v>
      </c>
      <c r="H10" s="1300">
        <v>275839</v>
      </c>
      <c r="I10" s="1513">
        <v>1112125</v>
      </c>
      <c r="K10" s="1513">
        <v>606.88235707503441</v>
      </c>
      <c r="N10" s="1514"/>
    </row>
    <row r="11" spans="1:16" ht="21" customHeight="1">
      <c r="A11" s="913" t="s">
        <v>30</v>
      </c>
      <c r="B11" s="1515">
        <v>307470</v>
      </c>
      <c r="C11" s="915">
        <v>206</v>
      </c>
      <c r="D11" s="1290">
        <v>35974</v>
      </c>
      <c r="E11" s="1291">
        <v>343650</v>
      </c>
      <c r="F11" s="914">
        <v>87201</v>
      </c>
      <c r="G11" s="1287">
        <v>9338</v>
      </c>
      <c r="H11" s="1291">
        <v>96539</v>
      </c>
      <c r="I11" s="1516">
        <v>440189</v>
      </c>
      <c r="K11" s="1516">
        <v>611.23313639525588</v>
      </c>
      <c r="N11" s="1514"/>
    </row>
    <row r="12" spans="1:16" ht="21" customHeight="1">
      <c r="A12" s="913" t="s">
        <v>31</v>
      </c>
      <c r="B12" s="1517">
        <v>155750</v>
      </c>
      <c r="C12" s="928">
        <v>10511</v>
      </c>
      <c r="D12" s="1292">
        <v>3087</v>
      </c>
      <c r="E12" s="1294">
        <v>169348</v>
      </c>
      <c r="F12" s="927">
        <v>52528</v>
      </c>
      <c r="G12" s="1293">
        <v>0</v>
      </c>
      <c r="H12" s="1294">
        <v>52528</v>
      </c>
      <c r="I12" s="1518">
        <v>221876</v>
      </c>
      <c r="K12" s="1518">
        <v>639.14007979853443</v>
      </c>
      <c r="N12" s="1514"/>
    </row>
    <row r="13" spans="1:16" ht="21" customHeight="1">
      <c r="A13" s="913" t="s">
        <v>32</v>
      </c>
      <c r="B13" s="1517">
        <v>78464</v>
      </c>
      <c r="C13" s="928">
        <v>3426</v>
      </c>
      <c r="D13" s="1293">
        <v>17885</v>
      </c>
      <c r="E13" s="1294">
        <v>99775</v>
      </c>
      <c r="F13" s="927">
        <v>18427</v>
      </c>
      <c r="G13" s="1293">
        <v>3494</v>
      </c>
      <c r="H13" s="1294">
        <v>21921</v>
      </c>
      <c r="I13" s="1518">
        <v>121696</v>
      </c>
      <c r="K13" s="1518">
        <v>710.6842391639974</v>
      </c>
      <c r="N13" s="1514"/>
    </row>
    <row r="14" spans="1:16" ht="21" customHeight="1" thickBot="1">
      <c r="A14" s="934" t="s">
        <v>33</v>
      </c>
      <c r="B14" s="1519">
        <v>58517</v>
      </c>
      <c r="C14" s="936">
        <v>1483</v>
      </c>
      <c r="D14" s="1295">
        <v>0</v>
      </c>
      <c r="E14" s="1297">
        <v>60000</v>
      </c>
      <c r="F14" s="935">
        <v>15026</v>
      </c>
      <c r="G14" s="1296">
        <v>3164</v>
      </c>
      <c r="H14" s="1297">
        <v>18190</v>
      </c>
      <c r="I14" s="1520">
        <v>78190</v>
      </c>
      <c r="K14" s="1520">
        <v>637.43465697171052</v>
      </c>
      <c r="N14" s="1514"/>
    </row>
    <row r="15" spans="1:16" ht="21" customHeight="1">
      <c r="A15" s="897" t="s">
        <v>34</v>
      </c>
      <c r="B15" s="1512">
        <v>41371</v>
      </c>
      <c r="C15" s="947">
        <v>1897</v>
      </c>
      <c r="D15" s="1298">
        <v>0</v>
      </c>
      <c r="E15" s="1300">
        <v>43268</v>
      </c>
      <c r="F15" s="898">
        <v>8007</v>
      </c>
      <c r="G15" s="1299">
        <v>7318</v>
      </c>
      <c r="H15" s="1300">
        <v>15325</v>
      </c>
      <c r="I15" s="1521">
        <v>58593</v>
      </c>
      <c r="K15" s="1521">
        <v>686.12081676096057</v>
      </c>
      <c r="N15" s="1514"/>
    </row>
    <row r="16" spans="1:16" ht="21" customHeight="1">
      <c r="A16" s="913" t="s">
        <v>35</v>
      </c>
      <c r="B16" s="1517">
        <v>77918</v>
      </c>
      <c r="C16" s="928">
        <v>2610</v>
      </c>
      <c r="D16" s="1292">
        <v>20875</v>
      </c>
      <c r="E16" s="1294">
        <v>101403</v>
      </c>
      <c r="F16" s="927">
        <v>25407</v>
      </c>
      <c r="G16" s="1293">
        <v>3712</v>
      </c>
      <c r="H16" s="1294">
        <v>29119</v>
      </c>
      <c r="I16" s="1518">
        <v>130522</v>
      </c>
      <c r="K16" s="1518">
        <v>630.70292280172714</v>
      </c>
      <c r="N16" s="1514"/>
    </row>
    <row r="17" spans="1:14" ht="21" customHeight="1">
      <c r="A17" s="913" t="s">
        <v>36</v>
      </c>
      <c r="B17" s="1517">
        <v>49406</v>
      </c>
      <c r="C17" s="928">
        <v>2008</v>
      </c>
      <c r="D17" s="1292">
        <v>0</v>
      </c>
      <c r="E17" s="1294">
        <v>51414</v>
      </c>
      <c r="F17" s="927">
        <v>11753</v>
      </c>
      <c r="G17" s="1293">
        <v>1761</v>
      </c>
      <c r="H17" s="1294">
        <v>13514</v>
      </c>
      <c r="I17" s="1518">
        <v>64928</v>
      </c>
      <c r="K17" s="1518">
        <v>748.28957237508291</v>
      </c>
      <c r="N17" s="1514"/>
    </row>
    <row r="18" spans="1:14" ht="21" customHeight="1">
      <c r="A18" s="913" t="s">
        <v>37</v>
      </c>
      <c r="B18" s="1517">
        <v>57679</v>
      </c>
      <c r="C18" s="928">
        <v>3510</v>
      </c>
      <c r="D18" s="1292">
        <v>0</v>
      </c>
      <c r="E18" s="1294">
        <v>61189</v>
      </c>
      <c r="F18" s="927">
        <v>9083</v>
      </c>
      <c r="G18" s="1293">
        <v>1199</v>
      </c>
      <c r="H18" s="1294">
        <v>10282</v>
      </c>
      <c r="I18" s="1518">
        <v>71471</v>
      </c>
      <c r="K18" s="1518">
        <v>688.73033487428802</v>
      </c>
      <c r="N18" s="1514"/>
    </row>
    <row r="19" spans="1:14" ht="21" customHeight="1" thickBot="1">
      <c r="A19" s="934" t="s">
        <v>38</v>
      </c>
      <c r="B19" s="1519">
        <v>10921</v>
      </c>
      <c r="C19" s="936">
        <v>2344</v>
      </c>
      <c r="D19" s="1295">
        <v>3115</v>
      </c>
      <c r="E19" s="1297">
        <v>16380</v>
      </c>
      <c r="F19" s="935">
        <v>1832</v>
      </c>
      <c r="G19" s="1296">
        <v>0</v>
      </c>
      <c r="H19" s="1297">
        <v>1832</v>
      </c>
      <c r="I19" s="1520">
        <v>18212</v>
      </c>
      <c r="K19" s="1520">
        <v>747.87041843760824</v>
      </c>
      <c r="N19" s="1514"/>
    </row>
    <row r="20" spans="1:14" ht="21" customHeight="1">
      <c r="A20" s="897" t="s">
        <v>39</v>
      </c>
      <c r="B20" s="1512">
        <v>10419</v>
      </c>
      <c r="C20" s="947">
        <v>1183</v>
      </c>
      <c r="D20" s="1298">
        <v>210</v>
      </c>
      <c r="E20" s="1300">
        <v>11812</v>
      </c>
      <c r="F20" s="898">
        <v>2579</v>
      </c>
      <c r="G20" s="1299">
        <v>514</v>
      </c>
      <c r="H20" s="1300">
        <v>3093</v>
      </c>
      <c r="I20" s="1521">
        <v>14905</v>
      </c>
      <c r="K20" s="1521">
        <v>780.45686327303599</v>
      </c>
      <c r="N20" s="1514"/>
    </row>
    <row r="21" spans="1:14" ht="21" customHeight="1">
      <c r="A21" s="913" t="s">
        <v>40</v>
      </c>
      <c r="B21" s="1517">
        <v>38923</v>
      </c>
      <c r="C21" s="928">
        <v>424</v>
      </c>
      <c r="D21" s="1292">
        <v>338</v>
      </c>
      <c r="E21" s="1294">
        <v>39685</v>
      </c>
      <c r="F21" s="927">
        <v>7918</v>
      </c>
      <c r="G21" s="1293">
        <v>179</v>
      </c>
      <c r="H21" s="1294">
        <v>8097</v>
      </c>
      <c r="I21" s="1518">
        <v>47782</v>
      </c>
      <c r="K21" s="1518">
        <v>671.24776137983577</v>
      </c>
      <c r="N21" s="1514"/>
    </row>
    <row r="22" spans="1:14" ht="21" customHeight="1">
      <c r="A22" s="913" t="s">
        <v>41</v>
      </c>
      <c r="B22" s="1517">
        <v>51600</v>
      </c>
      <c r="C22" s="928">
        <v>685</v>
      </c>
      <c r="D22" s="1292">
        <v>0</v>
      </c>
      <c r="E22" s="1294">
        <v>52285</v>
      </c>
      <c r="F22" s="927">
        <v>15518</v>
      </c>
      <c r="G22" s="1293">
        <v>931</v>
      </c>
      <c r="H22" s="1294">
        <v>16449</v>
      </c>
      <c r="I22" s="1518">
        <v>68734</v>
      </c>
      <c r="K22" s="1518">
        <v>640.14807701831671</v>
      </c>
      <c r="N22" s="1514"/>
    </row>
    <row r="23" spans="1:14" ht="21" customHeight="1">
      <c r="A23" s="913" t="s">
        <v>42</v>
      </c>
      <c r="B23" s="1517">
        <v>48896</v>
      </c>
      <c r="C23" s="928">
        <v>1736</v>
      </c>
      <c r="D23" s="1292">
        <v>0</v>
      </c>
      <c r="E23" s="1294">
        <v>50632</v>
      </c>
      <c r="F23" s="927">
        <v>13666</v>
      </c>
      <c r="G23" s="1293">
        <v>2989</v>
      </c>
      <c r="H23" s="1294">
        <v>16655</v>
      </c>
      <c r="I23" s="1518">
        <v>67287</v>
      </c>
      <c r="K23" s="1518">
        <v>575.16298291391524</v>
      </c>
      <c r="N23" s="1514"/>
    </row>
    <row r="24" spans="1:14" ht="21" customHeight="1" thickBot="1">
      <c r="A24" s="934" t="s">
        <v>43</v>
      </c>
      <c r="B24" s="1519">
        <v>21944</v>
      </c>
      <c r="C24" s="936">
        <v>375</v>
      </c>
      <c r="D24" s="1295">
        <v>2697</v>
      </c>
      <c r="E24" s="1297">
        <v>25016</v>
      </c>
      <c r="F24" s="935">
        <v>4609</v>
      </c>
      <c r="G24" s="1296">
        <v>96</v>
      </c>
      <c r="H24" s="1297">
        <v>4705</v>
      </c>
      <c r="I24" s="1520">
        <v>29721</v>
      </c>
      <c r="K24" s="1520">
        <v>676.99542955016318</v>
      </c>
      <c r="N24" s="1514"/>
    </row>
    <row r="25" spans="1:14" ht="21" customHeight="1">
      <c r="A25" s="897" t="s">
        <v>44</v>
      </c>
      <c r="B25" s="1512">
        <v>28558</v>
      </c>
      <c r="C25" s="947">
        <v>3</v>
      </c>
      <c r="D25" s="1298">
        <v>0</v>
      </c>
      <c r="E25" s="1300">
        <v>28561</v>
      </c>
      <c r="F25" s="898">
        <v>8018</v>
      </c>
      <c r="G25" s="1299">
        <v>19</v>
      </c>
      <c r="H25" s="1300">
        <v>8037</v>
      </c>
      <c r="I25" s="1521">
        <v>36598</v>
      </c>
      <c r="K25" s="1521">
        <v>569.9024425430847</v>
      </c>
      <c r="N25" s="1514"/>
    </row>
    <row r="26" spans="1:14" ht="21" customHeight="1">
      <c r="A26" s="913" t="s">
        <v>45</v>
      </c>
      <c r="B26" s="1517">
        <v>28449</v>
      </c>
      <c r="C26" s="928">
        <v>30</v>
      </c>
      <c r="D26" s="1292">
        <v>367</v>
      </c>
      <c r="E26" s="1294">
        <v>28846</v>
      </c>
      <c r="F26" s="927">
        <v>4654</v>
      </c>
      <c r="G26" s="1293">
        <v>0</v>
      </c>
      <c r="H26" s="1294">
        <v>4654</v>
      </c>
      <c r="I26" s="1518">
        <v>33500</v>
      </c>
      <c r="K26" s="1518">
        <v>597.5723390670945</v>
      </c>
      <c r="N26" s="1514"/>
    </row>
    <row r="27" spans="1:14" ht="21" customHeight="1">
      <c r="A27" s="913" t="s">
        <v>46</v>
      </c>
      <c r="B27" s="1517">
        <v>10860</v>
      </c>
      <c r="C27" s="928">
        <v>460</v>
      </c>
      <c r="D27" s="1292">
        <v>0</v>
      </c>
      <c r="E27" s="1294">
        <v>11320</v>
      </c>
      <c r="F27" s="927">
        <v>1356</v>
      </c>
      <c r="G27" s="1293">
        <v>112</v>
      </c>
      <c r="H27" s="1294">
        <v>1468</v>
      </c>
      <c r="I27" s="1518">
        <v>12788</v>
      </c>
      <c r="K27" s="1518">
        <v>767.43785583829026</v>
      </c>
      <c r="N27" s="1514"/>
    </row>
    <row r="28" spans="1:14" ht="21" customHeight="1" thickBot="1">
      <c r="A28" s="962" t="s">
        <v>47</v>
      </c>
      <c r="B28" s="1522">
        <v>19853</v>
      </c>
      <c r="C28" s="964">
        <v>0</v>
      </c>
      <c r="D28" s="1301">
        <v>0</v>
      </c>
      <c r="E28" s="1303">
        <v>19853</v>
      </c>
      <c r="F28" s="963">
        <v>3813</v>
      </c>
      <c r="G28" s="1302">
        <v>0</v>
      </c>
      <c r="H28" s="1303">
        <v>3813</v>
      </c>
      <c r="I28" s="1523">
        <v>23666</v>
      </c>
      <c r="K28" s="1523">
        <v>652.82932441059813</v>
      </c>
      <c r="N28" s="1514"/>
    </row>
    <row r="29" spans="1:14" ht="21" customHeight="1" thickBot="1">
      <c r="A29" s="972" t="s">
        <v>48</v>
      </c>
      <c r="B29" s="1320">
        <v>1785875</v>
      </c>
      <c r="C29" s="974">
        <v>37516</v>
      </c>
      <c r="D29" s="1524">
        <v>227332</v>
      </c>
      <c r="E29" s="1304">
        <v>2050723</v>
      </c>
      <c r="F29" s="1320">
        <v>527027</v>
      </c>
      <c r="G29" s="1524">
        <v>75033</v>
      </c>
      <c r="H29" s="1304">
        <v>602060</v>
      </c>
      <c r="I29" s="1525">
        <v>2652783</v>
      </c>
      <c r="K29" s="1525">
        <v>627.61860727793271</v>
      </c>
      <c r="N29" s="1514"/>
    </row>
    <row r="30" spans="1:14" ht="21" customHeight="1">
      <c r="A30" s="897" t="s">
        <v>49</v>
      </c>
      <c r="B30" s="1512">
        <v>6647</v>
      </c>
      <c r="C30" s="947">
        <v>484</v>
      </c>
      <c r="D30" s="1298">
        <v>1726</v>
      </c>
      <c r="E30" s="1300">
        <v>8857</v>
      </c>
      <c r="F30" s="898">
        <v>1206</v>
      </c>
      <c r="G30" s="1299">
        <v>689</v>
      </c>
      <c r="H30" s="1300">
        <v>1895</v>
      </c>
      <c r="I30" s="1521">
        <v>10752</v>
      </c>
      <c r="K30" s="1521">
        <v>766.27888415882569</v>
      </c>
      <c r="N30" s="1514"/>
    </row>
    <row r="31" spans="1:14" ht="21" customHeight="1">
      <c r="A31" s="913" t="s">
        <v>50</v>
      </c>
      <c r="B31" s="1517">
        <v>10294</v>
      </c>
      <c r="C31" s="928">
        <v>512</v>
      </c>
      <c r="D31" s="1292">
        <v>0</v>
      </c>
      <c r="E31" s="1294">
        <v>10806</v>
      </c>
      <c r="F31" s="927">
        <v>2278</v>
      </c>
      <c r="G31" s="1293">
        <v>385</v>
      </c>
      <c r="H31" s="1294">
        <v>2663</v>
      </c>
      <c r="I31" s="1518">
        <v>13469</v>
      </c>
      <c r="K31" s="1518">
        <v>610.48519336127003</v>
      </c>
      <c r="N31" s="1514"/>
    </row>
    <row r="32" spans="1:14" ht="21" customHeight="1">
      <c r="A32" s="913" t="s">
        <v>51</v>
      </c>
      <c r="B32" s="1517">
        <v>8178</v>
      </c>
      <c r="C32" s="928">
        <v>489</v>
      </c>
      <c r="D32" s="1292">
        <v>204</v>
      </c>
      <c r="E32" s="1294">
        <v>8871</v>
      </c>
      <c r="F32" s="927">
        <v>1233</v>
      </c>
      <c r="G32" s="1293">
        <v>435</v>
      </c>
      <c r="H32" s="1294">
        <v>1668</v>
      </c>
      <c r="I32" s="1518">
        <v>10539</v>
      </c>
      <c r="K32" s="1518">
        <v>772.17186938970906</v>
      </c>
      <c r="N32" s="1514"/>
    </row>
    <row r="33" spans="1:14" ht="21" customHeight="1" thickBot="1">
      <c r="A33" s="934" t="s">
        <v>52</v>
      </c>
      <c r="B33" s="1522">
        <v>7148</v>
      </c>
      <c r="C33" s="964">
        <v>376</v>
      </c>
      <c r="D33" s="1301">
        <v>0</v>
      </c>
      <c r="E33" s="1297">
        <v>7524</v>
      </c>
      <c r="F33" s="963">
        <v>561</v>
      </c>
      <c r="G33" s="1302">
        <v>118</v>
      </c>
      <c r="H33" s="1303">
        <v>679</v>
      </c>
      <c r="I33" s="1523">
        <v>8203</v>
      </c>
      <c r="K33" s="1523">
        <v>752.84681458445596</v>
      </c>
      <c r="N33" s="1514"/>
    </row>
    <row r="34" spans="1:14" ht="21" customHeight="1">
      <c r="A34" s="897" t="s">
        <v>53</v>
      </c>
      <c r="B34" s="1526">
        <v>2307</v>
      </c>
      <c r="C34" s="899">
        <v>49</v>
      </c>
      <c r="D34" s="1285">
        <v>0</v>
      </c>
      <c r="E34" s="1300">
        <v>2356</v>
      </c>
      <c r="F34" s="1319">
        <v>608</v>
      </c>
      <c r="G34" s="1286">
        <v>115</v>
      </c>
      <c r="H34" s="1289">
        <v>723</v>
      </c>
      <c r="I34" s="1513">
        <v>3079</v>
      </c>
      <c r="K34" s="1513">
        <v>708.07311546160008</v>
      </c>
      <c r="N34" s="1514"/>
    </row>
    <row r="35" spans="1:14" ht="21" customHeight="1">
      <c r="A35" s="913" t="s">
        <v>54</v>
      </c>
      <c r="B35" s="1517">
        <v>4409</v>
      </c>
      <c r="C35" s="928">
        <v>84</v>
      </c>
      <c r="D35" s="1292">
        <v>17</v>
      </c>
      <c r="E35" s="1294">
        <v>4510</v>
      </c>
      <c r="F35" s="927">
        <v>850</v>
      </c>
      <c r="G35" s="1293">
        <v>27</v>
      </c>
      <c r="H35" s="1294">
        <v>877</v>
      </c>
      <c r="I35" s="1518">
        <v>5387</v>
      </c>
      <c r="K35" s="1518">
        <v>720.14013192456252</v>
      </c>
      <c r="N35" s="1514"/>
    </row>
    <row r="36" spans="1:14" ht="21" customHeight="1">
      <c r="A36" s="913" t="s">
        <v>55</v>
      </c>
      <c r="B36" s="1517">
        <v>2893</v>
      </c>
      <c r="C36" s="928">
        <v>43</v>
      </c>
      <c r="D36" s="1292">
        <v>14</v>
      </c>
      <c r="E36" s="1294">
        <v>2950</v>
      </c>
      <c r="F36" s="927">
        <v>298</v>
      </c>
      <c r="G36" s="1293">
        <v>22</v>
      </c>
      <c r="H36" s="1294">
        <v>320</v>
      </c>
      <c r="I36" s="1518">
        <v>3270</v>
      </c>
      <c r="K36" s="1518">
        <v>761.32175780161253</v>
      </c>
      <c r="N36" s="1514"/>
    </row>
    <row r="37" spans="1:14" ht="21" customHeight="1">
      <c r="A37" s="913" t="s">
        <v>56</v>
      </c>
      <c r="B37" s="1517">
        <v>2690</v>
      </c>
      <c r="C37" s="928">
        <v>23</v>
      </c>
      <c r="D37" s="1292">
        <v>20</v>
      </c>
      <c r="E37" s="1294">
        <v>2733</v>
      </c>
      <c r="F37" s="927">
        <v>690</v>
      </c>
      <c r="G37" s="1293">
        <v>3</v>
      </c>
      <c r="H37" s="1294">
        <v>693</v>
      </c>
      <c r="I37" s="1518">
        <v>3426</v>
      </c>
      <c r="K37" s="1518">
        <v>778.34420300173724</v>
      </c>
      <c r="N37" s="1514"/>
    </row>
    <row r="38" spans="1:14" ht="21" customHeight="1" thickBot="1">
      <c r="A38" s="934" t="s">
        <v>57</v>
      </c>
      <c r="B38" s="1519">
        <v>4293</v>
      </c>
      <c r="C38" s="936">
        <v>125</v>
      </c>
      <c r="D38" s="1295">
        <v>4</v>
      </c>
      <c r="E38" s="1297">
        <v>4422</v>
      </c>
      <c r="F38" s="935">
        <v>818</v>
      </c>
      <c r="G38" s="1296">
        <v>213</v>
      </c>
      <c r="H38" s="1297">
        <v>1031</v>
      </c>
      <c r="I38" s="1520">
        <v>5453</v>
      </c>
      <c r="K38" s="1520">
        <v>654.40871242644005</v>
      </c>
      <c r="N38" s="1514"/>
    </row>
    <row r="39" spans="1:14" ht="21" customHeight="1">
      <c r="A39" s="897" t="s">
        <v>58</v>
      </c>
      <c r="B39" s="1512">
        <v>3583</v>
      </c>
      <c r="C39" s="947">
        <v>0</v>
      </c>
      <c r="D39" s="1298">
        <v>0</v>
      </c>
      <c r="E39" s="1300">
        <v>3583</v>
      </c>
      <c r="F39" s="898">
        <v>6814</v>
      </c>
      <c r="G39" s="1299">
        <v>1730</v>
      </c>
      <c r="H39" s="1300">
        <v>8544</v>
      </c>
      <c r="I39" s="1521">
        <v>12127</v>
      </c>
      <c r="K39" s="1521">
        <v>878.50710185827666</v>
      </c>
      <c r="N39" s="1514"/>
    </row>
    <row r="40" spans="1:14" ht="21" customHeight="1">
      <c r="A40" s="913" t="s">
        <v>59</v>
      </c>
      <c r="B40" s="1517">
        <v>2142</v>
      </c>
      <c r="C40" s="928">
        <v>37</v>
      </c>
      <c r="D40" s="1292">
        <v>11</v>
      </c>
      <c r="E40" s="1294">
        <v>2190</v>
      </c>
      <c r="F40" s="927">
        <v>80</v>
      </c>
      <c r="G40" s="1293">
        <v>659</v>
      </c>
      <c r="H40" s="1294">
        <v>739</v>
      </c>
      <c r="I40" s="1518">
        <v>2929</v>
      </c>
      <c r="K40" s="1518">
        <v>909.36647468929982</v>
      </c>
      <c r="N40" s="1514"/>
    </row>
    <row r="41" spans="1:14" ht="21" customHeight="1">
      <c r="A41" s="913" t="s">
        <v>60</v>
      </c>
      <c r="B41" s="1517">
        <v>7539</v>
      </c>
      <c r="C41" s="928">
        <v>167</v>
      </c>
      <c r="D41" s="1292">
        <v>28</v>
      </c>
      <c r="E41" s="1294">
        <v>7734</v>
      </c>
      <c r="F41" s="927">
        <v>1849</v>
      </c>
      <c r="G41" s="1293">
        <v>3134</v>
      </c>
      <c r="H41" s="1294">
        <v>4983</v>
      </c>
      <c r="I41" s="1518">
        <v>12717</v>
      </c>
      <c r="K41" s="1518">
        <v>917.71151179741048</v>
      </c>
      <c r="N41" s="1514"/>
    </row>
    <row r="42" spans="1:14" ht="21" customHeight="1">
      <c r="A42" s="913" t="s">
        <v>61</v>
      </c>
      <c r="B42" s="1517">
        <v>9087</v>
      </c>
      <c r="C42" s="928">
        <v>1504</v>
      </c>
      <c r="D42" s="1292">
        <v>397</v>
      </c>
      <c r="E42" s="1294">
        <v>10988</v>
      </c>
      <c r="F42" s="927">
        <v>1531</v>
      </c>
      <c r="G42" s="1293">
        <v>180</v>
      </c>
      <c r="H42" s="1294">
        <v>1711</v>
      </c>
      <c r="I42" s="1518">
        <v>12699</v>
      </c>
      <c r="K42" s="1518">
        <v>761.41613144753262</v>
      </c>
      <c r="N42" s="1514"/>
    </row>
    <row r="43" spans="1:14" ht="21" customHeight="1" thickBot="1">
      <c r="A43" s="934" t="s">
        <v>62</v>
      </c>
      <c r="B43" s="1519">
        <v>807</v>
      </c>
      <c r="C43" s="936">
        <v>6</v>
      </c>
      <c r="D43" s="1295">
        <v>0</v>
      </c>
      <c r="E43" s="1294">
        <v>813</v>
      </c>
      <c r="F43" s="935">
        <v>143</v>
      </c>
      <c r="G43" s="1296">
        <v>0</v>
      </c>
      <c r="H43" s="1297">
        <v>143</v>
      </c>
      <c r="I43" s="1520">
        <v>956</v>
      </c>
      <c r="K43" s="1520">
        <v>736.32967281784227</v>
      </c>
      <c r="N43" s="1514"/>
    </row>
    <row r="44" spans="1:14" ht="21" customHeight="1" thickBot="1">
      <c r="A44" s="972" t="s">
        <v>83</v>
      </c>
      <c r="B44" s="1320">
        <v>72017</v>
      </c>
      <c r="C44" s="974">
        <v>3899</v>
      </c>
      <c r="D44" s="1524">
        <v>2421</v>
      </c>
      <c r="E44" s="1304">
        <v>78337</v>
      </c>
      <c r="F44" s="1320">
        <v>18959</v>
      </c>
      <c r="G44" s="1524">
        <v>7710</v>
      </c>
      <c r="H44" s="1304">
        <v>26669</v>
      </c>
      <c r="I44" s="1525">
        <v>105006</v>
      </c>
      <c r="K44" s="1525">
        <v>746.60450633199014</v>
      </c>
      <c r="N44" s="1514"/>
    </row>
    <row r="45" spans="1:14" ht="21" customHeight="1" thickBot="1">
      <c r="A45" s="994" t="s">
        <v>194</v>
      </c>
      <c r="B45" s="1527">
        <v>1857892</v>
      </c>
      <c r="C45" s="996">
        <v>41415</v>
      </c>
      <c r="D45" s="1306">
        <v>229753</v>
      </c>
      <c r="E45" s="1307">
        <v>2129060</v>
      </c>
      <c r="F45" s="995">
        <v>545986</v>
      </c>
      <c r="G45" s="1305">
        <v>82743</v>
      </c>
      <c r="H45" s="1307">
        <v>628729</v>
      </c>
      <c r="I45" s="1528">
        <v>2757789</v>
      </c>
      <c r="K45" s="1528">
        <v>631.3205856347829</v>
      </c>
      <c r="N45" s="1514"/>
    </row>
    <row r="46" spans="1:14">
      <c r="D46" s="1529"/>
      <c r="E46" s="1476"/>
    </row>
    <row r="47" spans="1:14">
      <c r="A47" s="1530"/>
      <c r="B47" s="1531"/>
      <c r="C47" s="1531"/>
      <c r="D47" s="1532"/>
      <c r="E47" s="1532"/>
      <c r="F47" s="1531"/>
      <c r="G47" s="1531"/>
    </row>
    <row r="48" spans="1:14" s="1531" customFormat="1">
      <c r="A48"/>
      <c r="B48"/>
      <c r="C48"/>
      <c r="D48" s="1476"/>
      <c r="E48" s="1476"/>
      <c r="F48"/>
      <c r="G48"/>
    </row>
    <row r="49" spans="4:5">
      <c r="D49" s="1476"/>
      <c r="E49" s="1476"/>
    </row>
    <row r="50" spans="4:5">
      <c r="D50" s="1476"/>
      <c r="E50" s="1476"/>
    </row>
    <row r="51" spans="4:5">
      <c r="D51" s="1476"/>
      <c r="E51" s="1476"/>
    </row>
    <row r="52" spans="4:5">
      <c r="D52" s="1476"/>
      <c r="E52" s="1476"/>
    </row>
    <row r="53" spans="4:5">
      <c r="D53" s="1476"/>
      <c r="E53" s="1476"/>
    </row>
    <row r="54" spans="4:5">
      <c r="D54" s="1476"/>
      <c r="E54" s="1476"/>
    </row>
    <row r="55" spans="4:5">
      <c r="D55" s="1476"/>
      <c r="E55" s="1476"/>
    </row>
    <row r="56" spans="4:5">
      <c r="D56" s="1476"/>
      <c r="E56" s="1476"/>
    </row>
    <row r="57" spans="4:5">
      <c r="D57" s="1476"/>
      <c r="E57" s="1476"/>
    </row>
    <row r="58" spans="4:5">
      <c r="D58" s="1476"/>
      <c r="E58" s="1476"/>
    </row>
    <row r="59" spans="4:5">
      <c r="D59" s="1476"/>
      <c r="E59" s="1476"/>
    </row>
    <row r="60" spans="4:5">
      <c r="D60" s="1476"/>
      <c r="E60" s="1476"/>
    </row>
    <row r="61" spans="4:5">
      <c r="D61" s="1476"/>
      <c r="E61" s="1476"/>
    </row>
    <row r="62" spans="4:5">
      <c r="D62" s="1476"/>
      <c r="E62" s="1476"/>
    </row>
    <row r="63" spans="4:5">
      <c r="D63" s="1476"/>
      <c r="E63" s="1476"/>
    </row>
    <row r="64" spans="4:5">
      <c r="D64" s="1476"/>
      <c r="E64" s="1476"/>
    </row>
    <row r="65" spans="4:5">
      <c r="D65" s="1476"/>
      <c r="E65" s="1476"/>
    </row>
  </sheetData>
  <mergeCells count="2">
    <mergeCell ref="K5:K9"/>
    <mergeCell ref="I6:I7"/>
  </mergeCells>
  <phoneticPr fontId="3"/>
  <conditionalFormatting sqref="K10:K45 B10:I45">
    <cfRule type="cellIs" dxfId="4" priority="1" operator="equal">
      <formula>0</formula>
    </cfRule>
  </conditionalFormatting>
  <pageMargins left="0.59055118110236227" right="0.59055118110236227" top="0.78740157480314965" bottom="0.78740157480314965" header="0.51181102362204722" footer="0.39370078740157483"/>
  <pageSetup paperSize="9" scale="8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Normal="100" zoomScaleSheetLayoutView="100" workbookViewId="0">
      <selection activeCell="H44" sqref="H44"/>
    </sheetView>
  </sheetViews>
  <sheetFormatPr defaultRowHeight="14.25"/>
  <cols>
    <col min="2" max="2" width="12.625" customWidth="1"/>
    <col min="3" max="3" width="10.625" style="1533" customWidth="1"/>
    <col min="4" max="8" width="9.625" customWidth="1"/>
    <col min="9" max="9" width="1.5" customWidth="1"/>
    <col min="10" max="10" width="9.625" customWidth="1"/>
    <col min="11" max="11" width="4.5" customWidth="1"/>
  </cols>
  <sheetData>
    <row r="1" spans="1:15">
      <c r="B1" s="1476"/>
      <c r="C1" s="1476"/>
      <c r="D1" s="1476"/>
    </row>
    <row r="2" spans="1:15">
      <c r="A2" s="461" t="s">
        <v>534</v>
      </c>
      <c r="B2" s="1476"/>
      <c r="C2" s="1476"/>
      <c r="D2" s="1476"/>
      <c r="K2" s="1476"/>
    </row>
    <row r="3" spans="1:15">
      <c r="A3" s="461"/>
      <c r="B3" s="1476"/>
      <c r="C3" s="1476"/>
      <c r="D3" s="1476"/>
      <c r="K3" s="1476"/>
    </row>
    <row r="4" spans="1:15" s="1477" customFormat="1" ht="17.100000000000001" customHeight="1" thickBot="1">
      <c r="B4" s="1479"/>
      <c r="C4" s="1479"/>
      <c r="D4" s="1479"/>
      <c r="J4" s="1480"/>
    </row>
    <row r="5" spans="1:15" s="1486" customFormat="1" ht="17.100000000000001" customHeight="1" thickBot="1">
      <c r="A5" s="2048" t="s">
        <v>520</v>
      </c>
      <c r="B5" s="1534" t="s">
        <v>523</v>
      </c>
      <c r="C5" s="1492" t="s">
        <v>524</v>
      </c>
      <c r="D5" s="1535"/>
      <c r="E5" s="1535"/>
      <c r="F5" s="1535"/>
      <c r="G5" s="1536"/>
      <c r="H5" s="1537"/>
      <c r="I5" s="1538"/>
      <c r="J5" s="2043" t="s">
        <v>535</v>
      </c>
      <c r="L5" s="1487"/>
      <c r="O5" s="1487"/>
    </row>
    <row r="6" spans="1:15" s="1486" customFormat="1" ht="17.100000000000001" customHeight="1">
      <c r="A6" s="2049"/>
      <c r="B6" s="2053" t="s">
        <v>536</v>
      </c>
      <c r="C6" s="1502" t="s">
        <v>521</v>
      </c>
      <c r="D6" s="1539"/>
      <c r="E6" s="1540"/>
      <c r="F6" s="1541"/>
      <c r="G6" s="1540"/>
      <c r="H6" s="1542"/>
      <c r="I6" s="1487"/>
      <c r="J6" s="2051"/>
      <c r="L6" s="1619"/>
    </row>
    <row r="7" spans="1:15" s="1486" customFormat="1" ht="17.100000000000001" customHeight="1">
      <c r="A7" s="2049"/>
      <c r="B7" s="2054"/>
      <c r="C7" s="1502" t="s">
        <v>526</v>
      </c>
      <c r="D7" s="1539" t="s">
        <v>525</v>
      </c>
      <c r="E7" s="1543" t="s">
        <v>518</v>
      </c>
      <c r="F7" s="1501" t="s">
        <v>537</v>
      </c>
      <c r="G7" s="1487" t="s">
        <v>528</v>
      </c>
      <c r="H7" s="1544" t="s">
        <v>538</v>
      </c>
      <c r="I7" s="1487"/>
      <c r="J7" s="2051"/>
      <c r="L7" s="1487"/>
    </row>
    <row r="8" spans="1:15" s="1510" customFormat="1" ht="28.5" customHeight="1" thickBot="1">
      <c r="A8" s="2050"/>
      <c r="B8" s="1545" t="s">
        <v>539</v>
      </c>
      <c r="C8" s="1509" t="s">
        <v>540</v>
      </c>
      <c r="D8" s="1546" t="s">
        <v>531</v>
      </c>
      <c r="E8" s="1547" t="s">
        <v>28</v>
      </c>
      <c r="F8" s="1546" t="s">
        <v>93</v>
      </c>
      <c r="G8" s="1548" t="s">
        <v>27</v>
      </c>
      <c r="H8" s="1549" t="s">
        <v>541</v>
      </c>
      <c r="I8" s="1550"/>
      <c r="J8" s="2052"/>
    </row>
    <row r="9" spans="1:15" s="1477" customFormat="1" ht="21" customHeight="1">
      <c r="A9" s="897" t="s">
        <v>29</v>
      </c>
      <c r="B9" s="1521">
        <v>568732</v>
      </c>
      <c r="C9" s="1551">
        <v>836286</v>
      </c>
      <c r="D9" s="1552">
        <v>142784</v>
      </c>
      <c r="E9" s="947">
        <v>688877</v>
      </c>
      <c r="F9" s="1552">
        <v>124534</v>
      </c>
      <c r="G9" s="1299">
        <v>4625</v>
      </c>
      <c r="H9" s="1300">
        <v>236</v>
      </c>
      <c r="J9" s="1513">
        <v>412.72174436018122</v>
      </c>
    </row>
    <row r="10" spans="1:15" ht="21" customHeight="1">
      <c r="A10" s="913" t="s">
        <v>30</v>
      </c>
      <c r="B10" s="1516">
        <v>255446</v>
      </c>
      <c r="C10" s="1553">
        <v>343650</v>
      </c>
      <c r="D10" s="1554">
        <v>35974</v>
      </c>
      <c r="E10" s="915">
        <v>307470</v>
      </c>
      <c r="F10" s="1554">
        <v>52111</v>
      </c>
      <c r="G10" s="1287">
        <v>206</v>
      </c>
      <c r="H10" s="1291">
        <v>119</v>
      </c>
      <c r="J10" s="1516">
        <v>454.34907539538057</v>
      </c>
    </row>
    <row r="11" spans="1:15" ht="21" customHeight="1">
      <c r="A11" s="913" t="s">
        <v>31</v>
      </c>
      <c r="B11" s="1518">
        <v>130105</v>
      </c>
      <c r="C11" s="1555">
        <v>169348</v>
      </c>
      <c r="D11" s="1556">
        <v>3087</v>
      </c>
      <c r="E11" s="928">
        <v>155750</v>
      </c>
      <c r="F11" s="1556">
        <v>36156</v>
      </c>
      <c r="G11" s="1293">
        <v>10511</v>
      </c>
      <c r="H11" s="1294">
        <v>0</v>
      </c>
      <c r="J11" s="1518">
        <v>491.0321945472536</v>
      </c>
    </row>
    <row r="12" spans="1:15" ht="21" customHeight="1">
      <c r="A12" s="913" t="s">
        <v>32</v>
      </c>
      <c r="B12" s="1518">
        <v>68523</v>
      </c>
      <c r="C12" s="1555">
        <v>99775</v>
      </c>
      <c r="D12" s="1556">
        <v>17885</v>
      </c>
      <c r="E12" s="928">
        <v>78464</v>
      </c>
      <c r="F12" s="1556">
        <v>13365</v>
      </c>
      <c r="G12" s="1293">
        <v>3426</v>
      </c>
      <c r="H12" s="1294">
        <v>2</v>
      </c>
      <c r="J12" s="1518">
        <v>488.0803419717825</v>
      </c>
    </row>
    <row r="13" spans="1:15" ht="21" customHeight="1" thickBot="1">
      <c r="A13" s="934" t="s">
        <v>33</v>
      </c>
      <c r="B13" s="1520">
        <v>44793</v>
      </c>
      <c r="C13" s="1557">
        <v>60000</v>
      </c>
      <c r="D13" s="1558">
        <v>0</v>
      </c>
      <c r="E13" s="936">
        <v>58517</v>
      </c>
      <c r="F13" s="1558">
        <v>15192</v>
      </c>
      <c r="G13" s="1296">
        <v>1483</v>
      </c>
      <c r="H13" s="1297">
        <v>15</v>
      </c>
      <c r="J13" s="1520">
        <v>475.8768431622305</v>
      </c>
    </row>
    <row r="14" spans="1:15" ht="21" customHeight="1">
      <c r="A14" s="897" t="s">
        <v>34</v>
      </c>
      <c r="B14" s="1521">
        <v>23413</v>
      </c>
      <c r="C14" s="1551">
        <v>43268</v>
      </c>
      <c r="D14" s="1552">
        <v>0</v>
      </c>
      <c r="E14" s="947">
        <v>41371</v>
      </c>
      <c r="F14" s="1552">
        <v>19697</v>
      </c>
      <c r="G14" s="1299">
        <v>1897</v>
      </c>
      <c r="H14" s="1300">
        <v>158</v>
      </c>
      <c r="J14" s="1521">
        <v>371.27083948470852</v>
      </c>
    </row>
    <row r="15" spans="1:15" ht="21" customHeight="1">
      <c r="A15" s="913" t="s">
        <v>35</v>
      </c>
      <c r="B15" s="1518">
        <v>70630</v>
      </c>
      <c r="C15" s="1555">
        <v>101403</v>
      </c>
      <c r="D15" s="1556">
        <v>20875</v>
      </c>
      <c r="E15" s="928">
        <v>77918</v>
      </c>
      <c r="F15" s="1556">
        <v>9507</v>
      </c>
      <c r="G15" s="1293">
        <v>2610</v>
      </c>
      <c r="H15" s="1294">
        <v>391</v>
      </c>
      <c r="J15" s="1518">
        <v>439.30206638349944</v>
      </c>
    </row>
    <row r="16" spans="1:15" ht="21" customHeight="1">
      <c r="A16" s="913" t="s">
        <v>36</v>
      </c>
      <c r="B16" s="1518">
        <v>38244</v>
      </c>
      <c r="C16" s="1555">
        <v>51414</v>
      </c>
      <c r="D16" s="1556">
        <v>0</v>
      </c>
      <c r="E16" s="928">
        <v>49406</v>
      </c>
      <c r="F16" s="1556">
        <v>13170</v>
      </c>
      <c r="G16" s="1293">
        <v>2008</v>
      </c>
      <c r="H16" s="1294">
        <v>0</v>
      </c>
      <c r="J16" s="1518">
        <v>556.61077539021812</v>
      </c>
    </row>
    <row r="17" spans="1:10" ht="21" customHeight="1">
      <c r="A17" s="913" t="s">
        <v>37</v>
      </c>
      <c r="B17" s="1518">
        <v>45903</v>
      </c>
      <c r="C17" s="1555">
        <v>61189</v>
      </c>
      <c r="D17" s="1556">
        <v>0</v>
      </c>
      <c r="E17" s="928">
        <v>57679</v>
      </c>
      <c r="F17" s="1556">
        <v>14283</v>
      </c>
      <c r="G17" s="1293">
        <v>3510</v>
      </c>
      <c r="H17" s="1294">
        <v>1003</v>
      </c>
      <c r="J17" s="1518">
        <v>516.67437875654855</v>
      </c>
    </row>
    <row r="18" spans="1:10" ht="21" customHeight="1" thickBot="1">
      <c r="A18" s="934" t="s">
        <v>38</v>
      </c>
      <c r="B18" s="1520">
        <v>9106</v>
      </c>
      <c r="C18" s="1557">
        <v>16380</v>
      </c>
      <c r="D18" s="1558">
        <v>3115</v>
      </c>
      <c r="E18" s="936">
        <v>10921</v>
      </c>
      <c r="F18" s="1558">
        <v>3244</v>
      </c>
      <c r="G18" s="1296">
        <v>2344</v>
      </c>
      <c r="H18" s="1297">
        <v>915</v>
      </c>
      <c r="J18" s="1520">
        <v>415.75751100689018</v>
      </c>
    </row>
    <row r="19" spans="1:10" ht="21" customHeight="1">
      <c r="A19" s="897" t="s">
        <v>39</v>
      </c>
      <c r="B19" s="1521">
        <v>7096</v>
      </c>
      <c r="C19" s="1551">
        <v>11812</v>
      </c>
      <c r="D19" s="1552">
        <v>210</v>
      </c>
      <c r="E19" s="947">
        <v>10419</v>
      </c>
      <c r="F19" s="1552">
        <v>3824</v>
      </c>
      <c r="G19" s="1299">
        <v>1183</v>
      </c>
      <c r="H19" s="1300">
        <v>682</v>
      </c>
      <c r="J19" s="1521">
        <v>468.85556229135318</v>
      </c>
    </row>
    <row r="20" spans="1:10" ht="21" customHeight="1">
      <c r="A20" s="913" t="s">
        <v>40</v>
      </c>
      <c r="B20" s="1518">
        <v>27971</v>
      </c>
      <c r="C20" s="1555">
        <v>39685</v>
      </c>
      <c r="D20" s="1556">
        <v>338</v>
      </c>
      <c r="E20" s="928">
        <v>38923</v>
      </c>
      <c r="F20" s="1556">
        <v>11376</v>
      </c>
      <c r="G20" s="1293">
        <v>424</v>
      </c>
      <c r="H20" s="1294">
        <v>0</v>
      </c>
      <c r="J20" s="1518">
        <v>473.11253958814126</v>
      </c>
    </row>
    <row r="21" spans="1:10" ht="21" customHeight="1">
      <c r="A21" s="913" t="s">
        <v>41</v>
      </c>
      <c r="B21" s="1518">
        <v>34757</v>
      </c>
      <c r="C21" s="1555">
        <v>52285</v>
      </c>
      <c r="D21" s="1556">
        <v>0</v>
      </c>
      <c r="E21" s="928">
        <v>51600</v>
      </c>
      <c r="F21" s="1556">
        <v>17528</v>
      </c>
      <c r="G21" s="1293">
        <v>685</v>
      </c>
      <c r="H21" s="1294">
        <v>0</v>
      </c>
      <c r="J21" s="1518">
        <v>425.54512217511012</v>
      </c>
    </row>
    <row r="22" spans="1:10" ht="21" customHeight="1">
      <c r="A22" s="913" t="s">
        <v>42</v>
      </c>
      <c r="B22" s="1518">
        <v>37102</v>
      </c>
      <c r="C22" s="1555">
        <v>50632</v>
      </c>
      <c r="D22" s="1556">
        <v>0</v>
      </c>
      <c r="E22" s="928">
        <v>48896</v>
      </c>
      <c r="F22" s="1556">
        <v>12850</v>
      </c>
      <c r="G22" s="1293">
        <v>1736</v>
      </c>
      <c r="H22" s="1294">
        <v>680</v>
      </c>
      <c r="J22" s="1518">
        <v>421.46660199225948</v>
      </c>
    </row>
    <row r="23" spans="1:10" ht="21" customHeight="1" thickBot="1">
      <c r="A23" s="934" t="s">
        <v>43</v>
      </c>
      <c r="B23" s="1520">
        <v>19493</v>
      </c>
      <c r="C23" s="1557">
        <v>25016</v>
      </c>
      <c r="D23" s="1558">
        <v>2697</v>
      </c>
      <c r="E23" s="936">
        <v>21944</v>
      </c>
      <c r="F23" s="1558">
        <v>2774</v>
      </c>
      <c r="G23" s="1296">
        <v>375</v>
      </c>
      <c r="H23" s="1297">
        <v>52</v>
      </c>
      <c r="J23" s="1520">
        <v>527.52925760398659</v>
      </c>
    </row>
    <row r="24" spans="1:10" ht="21" customHeight="1">
      <c r="A24" s="897" t="s">
        <v>44</v>
      </c>
      <c r="B24" s="1521">
        <v>18408</v>
      </c>
      <c r="C24" s="1551">
        <v>28561</v>
      </c>
      <c r="D24" s="1552">
        <v>0</v>
      </c>
      <c r="E24" s="947">
        <v>28558</v>
      </c>
      <c r="F24" s="1552">
        <v>10153</v>
      </c>
      <c r="G24" s="1299">
        <v>3</v>
      </c>
      <c r="H24" s="1300">
        <v>0</v>
      </c>
      <c r="J24" s="1521">
        <v>367.31081412881554</v>
      </c>
    </row>
    <row r="25" spans="1:10" ht="21" customHeight="1">
      <c r="A25" s="913" t="s">
        <v>45</v>
      </c>
      <c r="B25" s="1518">
        <v>20170</v>
      </c>
      <c r="C25" s="1555">
        <v>28846</v>
      </c>
      <c r="D25" s="1556">
        <v>367</v>
      </c>
      <c r="E25" s="928">
        <v>28449</v>
      </c>
      <c r="F25" s="1556">
        <v>8309</v>
      </c>
      <c r="G25" s="1293">
        <v>30</v>
      </c>
      <c r="H25" s="1294">
        <v>0</v>
      </c>
      <c r="J25" s="1518">
        <v>417.8407432220514</v>
      </c>
    </row>
    <row r="26" spans="1:10" ht="21" customHeight="1">
      <c r="A26" s="913" t="s">
        <v>46</v>
      </c>
      <c r="B26" s="1518">
        <v>8261</v>
      </c>
      <c r="C26" s="1555">
        <v>11320</v>
      </c>
      <c r="D26" s="1556">
        <v>0</v>
      </c>
      <c r="E26" s="928">
        <v>10860</v>
      </c>
      <c r="F26" s="1556">
        <v>2877</v>
      </c>
      <c r="G26" s="1293">
        <v>460</v>
      </c>
      <c r="H26" s="1294">
        <v>182</v>
      </c>
      <c r="J26" s="1518">
        <v>560.053368116618</v>
      </c>
    </row>
    <row r="27" spans="1:10" ht="21" customHeight="1" thickBot="1">
      <c r="A27" s="962" t="s">
        <v>47</v>
      </c>
      <c r="B27" s="1523">
        <v>14561</v>
      </c>
      <c r="C27" s="1559">
        <v>19853</v>
      </c>
      <c r="D27" s="1560">
        <v>0</v>
      </c>
      <c r="E27" s="964">
        <v>19853</v>
      </c>
      <c r="F27" s="1560">
        <v>5292</v>
      </c>
      <c r="G27" s="1302">
        <v>0</v>
      </c>
      <c r="H27" s="1303">
        <v>0</v>
      </c>
      <c r="J27" s="1523">
        <v>478.81165530361761</v>
      </c>
    </row>
    <row r="28" spans="1:10" ht="21" customHeight="1" thickBot="1">
      <c r="A28" s="972" t="s">
        <v>48</v>
      </c>
      <c r="B28" s="1525">
        <v>1442714</v>
      </c>
      <c r="C28" s="1561">
        <v>2050723</v>
      </c>
      <c r="D28" s="1562">
        <v>227332</v>
      </c>
      <c r="E28" s="974">
        <v>1785875</v>
      </c>
      <c r="F28" s="1562">
        <v>376242</v>
      </c>
      <c r="G28" s="1524">
        <v>37516</v>
      </c>
      <c r="H28" s="1304">
        <v>4435</v>
      </c>
      <c r="J28" s="1525">
        <v>441.53898472898356</v>
      </c>
    </row>
    <row r="29" spans="1:10" ht="21" customHeight="1">
      <c r="A29" s="897" t="s">
        <v>49</v>
      </c>
      <c r="B29" s="1521">
        <v>4884</v>
      </c>
      <c r="C29" s="1551">
        <v>8857</v>
      </c>
      <c r="D29" s="1552">
        <v>1726</v>
      </c>
      <c r="E29" s="947">
        <v>6647</v>
      </c>
      <c r="F29" s="1552">
        <v>2193</v>
      </c>
      <c r="G29" s="1299">
        <v>484</v>
      </c>
      <c r="H29" s="1300">
        <v>54</v>
      </c>
      <c r="J29" s="1521">
        <v>422.5478232168573</v>
      </c>
    </row>
    <row r="30" spans="1:10" ht="21" customHeight="1">
      <c r="A30" s="913" t="s">
        <v>50</v>
      </c>
      <c r="B30" s="1518">
        <v>8189</v>
      </c>
      <c r="C30" s="1555">
        <v>10806</v>
      </c>
      <c r="D30" s="1556">
        <v>0</v>
      </c>
      <c r="E30" s="928">
        <v>10294</v>
      </c>
      <c r="F30" s="1556">
        <v>2420</v>
      </c>
      <c r="G30" s="1293">
        <v>512</v>
      </c>
      <c r="H30" s="1294">
        <v>197</v>
      </c>
      <c r="J30" s="1518">
        <v>462.63772426757737</v>
      </c>
    </row>
    <row r="31" spans="1:10" ht="21" customHeight="1">
      <c r="A31" s="913" t="s">
        <v>51</v>
      </c>
      <c r="B31" s="1518">
        <v>6277</v>
      </c>
      <c r="C31" s="1555">
        <v>8871</v>
      </c>
      <c r="D31" s="1556">
        <v>204</v>
      </c>
      <c r="E31" s="928">
        <v>8178</v>
      </c>
      <c r="F31" s="1556">
        <v>2253</v>
      </c>
      <c r="G31" s="1293">
        <v>489</v>
      </c>
      <c r="H31" s="1294">
        <v>137</v>
      </c>
      <c r="J31" s="1518">
        <v>546.37840425647664</v>
      </c>
    </row>
    <row r="32" spans="1:10" ht="21" customHeight="1" thickBot="1">
      <c r="A32" s="934" t="s">
        <v>52</v>
      </c>
      <c r="B32" s="1523">
        <v>5164</v>
      </c>
      <c r="C32" s="1557">
        <v>7524</v>
      </c>
      <c r="D32" s="1560">
        <v>0</v>
      </c>
      <c r="E32" s="964">
        <v>7148</v>
      </c>
      <c r="F32" s="1560">
        <v>2276</v>
      </c>
      <c r="G32" s="1302">
        <v>376</v>
      </c>
      <c r="H32" s="1303">
        <v>84</v>
      </c>
      <c r="J32" s="1523">
        <v>516.70666540591844</v>
      </c>
    </row>
    <row r="33" spans="1:10" ht="21" customHeight="1">
      <c r="A33" s="897" t="s">
        <v>53</v>
      </c>
      <c r="B33" s="1513">
        <v>1899</v>
      </c>
      <c r="C33" s="1551">
        <v>2356</v>
      </c>
      <c r="D33" s="1563">
        <v>0</v>
      </c>
      <c r="E33" s="899">
        <v>2307</v>
      </c>
      <c r="F33" s="1563">
        <v>457</v>
      </c>
      <c r="G33" s="1286">
        <v>49</v>
      </c>
      <c r="H33" s="1289">
        <v>0</v>
      </c>
      <c r="J33" s="1513">
        <v>570.72616564583132</v>
      </c>
    </row>
    <row r="34" spans="1:10" ht="21" customHeight="1">
      <c r="A34" s="913" t="s">
        <v>54</v>
      </c>
      <c r="B34" s="1518">
        <v>3420</v>
      </c>
      <c r="C34" s="1555">
        <v>4510</v>
      </c>
      <c r="D34" s="1556">
        <v>17</v>
      </c>
      <c r="E34" s="928">
        <v>4409</v>
      </c>
      <c r="F34" s="1556">
        <v>1073</v>
      </c>
      <c r="G34" s="1293">
        <v>84</v>
      </c>
      <c r="H34" s="1294">
        <v>0</v>
      </c>
      <c r="J34" s="1518">
        <v>546.09296035077693</v>
      </c>
    </row>
    <row r="35" spans="1:10" ht="21" customHeight="1">
      <c r="A35" s="913" t="s">
        <v>55</v>
      </c>
      <c r="B35" s="1518">
        <v>2267</v>
      </c>
      <c r="C35" s="1555">
        <v>2950</v>
      </c>
      <c r="D35" s="1556">
        <v>14</v>
      </c>
      <c r="E35" s="928">
        <v>2893</v>
      </c>
      <c r="F35" s="1556">
        <v>669</v>
      </c>
      <c r="G35" s="1293">
        <v>43</v>
      </c>
      <c r="H35" s="1294">
        <v>0</v>
      </c>
      <c r="J35" s="1518">
        <v>585.05641523262886</v>
      </c>
    </row>
    <row r="36" spans="1:10" ht="21" customHeight="1">
      <c r="A36" s="913" t="s">
        <v>56</v>
      </c>
      <c r="B36" s="1518">
        <v>2125</v>
      </c>
      <c r="C36" s="1555">
        <v>2733</v>
      </c>
      <c r="D36" s="1556">
        <v>20</v>
      </c>
      <c r="E36" s="928">
        <v>2690</v>
      </c>
      <c r="F36" s="1556">
        <v>588</v>
      </c>
      <c r="G36" s="1293">
        <v>23</v>
      </c>
      <c r="H36" s="1294">
        <v>0</v>
      </c>
      <c r="J36" s="1518">
        <v>605.18896135334489</v>
      </c>
    </row>
    <row r="37" spans="1:10" ht="21" customHeight="1" thickBot="1">
      <c r="A37" s="934" t="s">
        <v>57</v>
      </c>
      <c r="B37" s="1520">
        <v>3049</v>
      </c>
      <c r="C37" s="1557">
        <v>4422</v>
      </c>
      <c r="D37" s="1558">
        <v>4</v>
      </c>
      <c r="E37" s="936">
        <v>4293</v>
      </c>
      <c r="F37" s="1558">
        <v>1252</v>
      </c>
      <c r="G37" s="1296">
        <v>125</v>
      </c>
      <c r="H37" s="1297">
        <v>117</v>
      </c>
      <c r="J37" s="1520">
        <v>451.21939488652549</v>
      </c>
    </row>
    <row r="38" spans="1:10" ht="21" customHeight="1">
      <c r="A38" s="897" t="s">
        <v>58</v>
      </c>
      <c r="B38" s="1521">
        <v>3025</v>
      </c>
      <c r="C38" s="1551">
        <v>3583</v>
      </c>
      <c r="D38" s="1552">
        <v>0</v>
      </c>
      <c r="E38" s="947">
        <v>3583</v>
      </c>
      <c r="F38" s="1552">
        <v>558</v>
      </c>
      <c r="G38" s="1299">
        <v>0</v>
      </c>
      <c r="H38" s="1300">
        <v>0</v>
      </c>
      <c r="J38" s="1521">
        <v>741.6924317949447</v>
      </c>
    </row>
    <row r="39" spans="1:10" ht="21" customHeight="1">
      <c r="A39" s="913" t="s">
        <v>59</v>
      </c>
      <c r="B39" s="1518">
        <v>1893</v>
      </c>
      <c r="C39" s="1555">
        <v>2190</v>
      </c>
      <c r="D39" s="1556">
        <v>11</v>
      </c>
      <c r="E39" s="928">
        <v>2142</v>
      </c>
      <c r="F39" s="1556">
        <v>280</v>
      </c>
      <c r="G39" s="1293">
        <v>37</v>
      </c>
      <c r="H39" s="1294">
        <v>6</v>
      </c>
      <c r="J39" s="1518">
        <v>786.04143223143592</v>
      </c>
    </row>
    <row r="40" spans="1:10" ht="21" customHeight="1">
      <c r="A40" s="913" t="s">
        <v>60</v>
      </c>
      <c r="B40" s="1518">
        <v>6731</v>
      </c>
      <c r="C40" s="1555">
        <v>7734</v>
      </c>
      <c r="D40" s="1556">
        <v>28</v>
      </c>
      <c r="E40" s="928">
        <v>7539</v>
      </c>
      <c r="F40" s="1556">
        <v>949</v>
      </c>
      <c r="G40" s="1293">
        <v>167</v>
      </c>
      <c r="H40" s="1294">
        <v>26</v>
      </c>
      <c r="J40" s="1518">
        <v>798.69617092169256</v>
      </c>
    </row>
    <row r="41" spans="1:10" ht="21" customHeight="1">
      <c r="A41" s="913" t="s">
        <v>61</v>
      </c>
      <c r="B41" s="1518">
        <v>7413</v>
      </c>
      <c r="C41" s="1555">
        <v>10988</v>
      </c>
      <c r="D41" s="1556">
        <v>397</v>
      </c>
      <c r="E41" s="928">
        <v>9087</v>
      </c>
      <c r="F41" s="1556">
        <v>2652</v>
      </c>
      <c r="G41" s="1293">
        <v>1504</v>
      </c>
      <c r="H41" s="1294">
        <v>526</v>
      </c>
      <c r="J41" s="1518">
        <v>513.68563727890046</v>
      </c>
    </row>
    <row r="42" spans="1:10" ht="21" customHeight="1" thickBot="1">
      <c r="A42" s="934" t="s">
        <v>62</v>
      </c>
      <c r="B42" s="1520">
        <v>561</v>
      </c>
      <c r="C42" s="1555">
        <v>813</v>
      </c>
      <c r="D42" s="1558">
        <v>0</v>
      </c>
      <c r="E42" s="936">
        <v>807</v>
      </c>
      <c r="F42" s="1558">
        <v>252</v>
      </c>
      <c r="G42" s="1296">
        <v>6</v>
      </c>
      <c r="H42" s="1297">
        <v>0</v>
      </c>
      <c r="J42" s="1520">
        <v>508.09464508094641</v>
      </c>
    </row>
    <row r="43" spans="1:10" ht="21" customHeight="1" thickBot="1">
      <c r="A43" s="972" t="s">
        <v>83</v>
      </c>
      <c r="B43" s="1525">
        <v>56897</v>
      </c>
      <c r="C43" s="1561">
        <v>78337</v>
      </c>
      <c r="D43" s="1562">
        <v>2421</v>
      </c>
      <c r="E43" s="974">
        <v>72017</v>
      </c>
      <c r="F43" s="1562">
        <v>17872</v>
      </c>
      <c r="G43" s="1524">
        <v>3899</v>
      </c>
      <c r="H43" s="1304">
        <v>1147</v>
      </c>
      <c r="J43" s="1525">
        <v>542.26682917103324</v>
      </c>
    </row>
    <row r="44" spans="1:10" ht="21" customHeight="1" thickBot="1">
      <c r="A44" s="994" t="s">
        <v>194</v>
      </c>
      <c r="B44" s="1528">
        <v>1499611</v>
      </c>
      <c r="C44" s="1564">
        <v>2129060</v>
      </c>
      <c r="D44" s="1565">
        <v>229753</v>
      </c>
      <c r="E44" s="996">
        <v>1857892</v>
      </c>
      <c r="F44" s="1565">
        <v>394114</v>
      </c>
      <c r="G44" s="1305">
        <v>41415</v>
      </c>
      <c r="H44" s="1307">
        <v>5582</v>
      </c>
      <c r="J44" s="1528">
        <v>444.67290482389524</v>
      </c>
    </row>
    <row r="45" spans="1:10">
      <c r="A45" s="690" t="s">
        <v>542</v>
      </c>
      <c r="B45" s="1529"/>
      <c r="C45" s="1476"/>
      <c r="D45" s="1529"/>
    </row>
    <row r="46" spans="1:10">
      <c r="A46" s="1566" t="s">
        <v>543</v>
      </c>
      <c r="B46" s="1532"/>
      <c r="C46" s="1532"/>
      <c r="D46" s="1532"/>
      <c r="E46" s="1531"/>
      <c r="F46" s="1531"/>
      <c r="G46" s="1531"/>
      <c r="H46" s="1531"/>
    </row>
    <row r="47" spans="1:10" s="1531" customFormat="1">
      <c r="A47"/>
      <c r="B47" s="1476"/>
      <c r="C47" s="1476"/>
      <c r="D47" s="1476"/>
      <c r="E47"/>
      <c r="F47"/>
      <c r="G47"/>
      <c r="H47"/>
    </row>
    <row r="48" spans="1:10">
      <c r="B48" s="1476"/>
      <c r="C48" s="1476"/>
      <c r="D48" s="1476"/>
    </row>
    <row r="49" spans="2:4">
      <c r="B49" s="1476"/>
      <c r="C49" s="1476"/>
      <c r="D49" s="1476"/>
    </row>
    <row r="50" spans="2:4">
      <c r="B50" s="1476"/>
      <c r="C50" s="1476"/>
      <c r="D50" s="1476"/>
    </row>
    <row r="51" spans="2:4">
      <c r="B51" s="1476"/>
      <c r="C51" s="1476"/>
      <c r="D51" s="1476"/>
    </row>
    <row r="52" spans="2:4">
      <c r="B52" s="1476"/>
      <c r="C52" s="1476"/>
      <c r="D52" s="1476"/>
    </row>
    <row r="53" spans="2:4">
      <c r="B53" s="1476"/>
      <c r="C53" s="1476"/>
      <c r="D53" s="1476"/>
    </row>
    <row r="54" spans="2:4">
      <c r="B54" s="1476"/>
      <c r="C54" s="1476"/>
      <c r="D54" s="1476"/>
    </row>
    <row r="55" spans="2:4">
      <c r="B55" s="1476"/>
      <c r="C55" s="1476"/>
      <c r="D55" s="1476"/>
    </row>
    <row r="56" spans="2:4">
      <c r="B56" s="1476"/>
      <c r="C56" s="1476"/>
      <c r="D56" s="1476"/>
    </row>
    <row r="57" spans="2:4">
      <c r="B57" s="1476"/>
      <c r="C57" s="1476"/>
      <c r="D57" s="1476"/>
    </row>
    <row r="58" spans="2:4">
      <c r="B58" s="1476"/>
      <c r="C58" s="1476"/>
      <c r="D58" s="1476"/>
    </row>
    <row r="59" spans="2:4">
      <c r="B59" s="1476"/>
      <c r="C59" s="1476"/>
      <c r="D59" s="1476"/>
    </row>
    <row r="60" spans="2:4">
      <c r="B60" s="1476"/>
      <c r="C60" s="1476"/>
      <c r="D60" s="1476"/>
    </row>
    <row r="61" spans="2:4">
      <c r="B61" s="1476"/>
      <c r="C61" s="1476"/>
      <c r="D61" s="1476"/>
    </row>
    <row r="62" spans="2:4">
      <c r="B62" s="1476"/>
      <c r="C62" s="1476"/>
      <c r="D62" s="1476"/>
    </row>
    <row r="63" spans="2:4">
      <c r="B63" s="1476"/>
      <c r="C63" s="1476"/>
      <c r="D63" s="1476"/>
    </row>
    <row r="64" spans="2:4">
      <c r="B64" s="1476"/>
      <c r="C64" s="1476"/>
      <c r="D64" s="1476"/>
    </row>
  </sheetData>
  <mergeCells count="3">
    <mergeCell ref="A5:A8"/>
    <mergeCell ref="J5:J8"/>
    <mergeCell ref="B6:B7"/>
  </mergeCells>
  <phoneticPr fontId="3"/>
  <conditionalFormatting sqref="J9:J44 B9:H44">
    <cfRule type="cellIs" dxfId="3" priority="2" operator="equal">
      <formula>0</formula>
    </cfRule>
  </conditionalFormatting>
  <conditionalFormatting sqref="A45">
    <cfRule type="cellIs" dxfId="2" priority="1" operator="lessThanOrEqual">
      <formula>0</formula>
    </cfRule>
  </conditionalFormatting>
  <pageMargins left="0.59055118110236227" right="0.59055118110236227" top="0.78740157480314965" bottom="0.78740157480314965" header="0.51181102362204722" footer="0.39370078740157483"/>
  <pageSetup paperSize="9" scale="8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zoomScaleSheetLayoutView="100" workbookViewId="0">
      <pane xSplit="1" ySplit="7" topLeftCell="B8" activePane="bottomRight" state="frozen"/>
      <selection activeCell="O33" sqref="O33"/>
      <selection pane="topRight" activeCell="O33" sqref="O33"/>
      <selection pane="bottomLeft" activeCell="O33" sqref="O33"/>
      <selection pane="bottomRight" activeCell="N56" sqref="N56"/>
    </sheetView>
  </sheetViews>
  <sheetFormatPr defaultColWidth="9" defaultRowHeight="16.5" customHeight="1"/>
  <cols>
    <col min="1" max="1" width="14.5" style="544" customWidth="1"/>
    <col min="2" max="2" width="8.625" style="458" customWidth="1"/>
    <col min="3" max="3" width="7.875" style="458" customWidth="1"/>
    <col min="4" max="4" width="8.625" style="458" customWidth="1"/>
    <col min="5" max="5" width="7.875" style="458" customWidth="1"/>
    <col min="6" max="6" width="9.125" style="458" customWidth="1"/>
    <col min="7" max="7" width="8.625" style="458" customWidth="1"/>
    <col min="8" max="8" width="7.875" style="458" customWidth="1"/>
    <col min="9" max="9" width="11.125" style="458" customWidth="1"/>
    <col min="10" max="10" width="11.625" style="458" customWidth="1"/>
    <col min="11" max="11" width="3.375" style="458" customWidth="1"/>
    <col min="12" max="16384" width="9" style="458"/>
  </cols>
  <sheetData>
    <row r="1" spans="1:9" ht="16.5" customHeight="1">
      <c r="A1" s="1567" t="s">
        <v>544</v>
      </c>
    </row>
    <row r="2" spans="1:9" ht="9" customHeight="1">
      <c r="A2" s="456"/>
      <c r="G2" s="466"/>
    </row>
    <row r="3" spans="1:9" s="466" customFormat="1" ht="16.5" customHeight="1" thickBot="1">
      <c r="A3" s="1134"/>
      <c r="I3" s="1568" t="s">
        <v>393</v>
      </c>
    </row>
    <row r="4" spans="1:9" s="629" customFormat="1" ht="16.5" customHeight="1" thickBot="1">
      <c r="A4" s="2055" t="s">
        <v>318</v>
      </c>
      <c r="B4" s="1569"/>
      <c r="C4" s="1570"/>
      <c r="D4" s="1571"/>
      <c r="E4" s="1571"/>
      <c r="F4" s="1570"/>
      <c r="G4" s="1571"/>
      <c r="H4" s="1571"/>
      <c r="I4" s="1572"/>
    </row>
    <row r="5" spans="1:9" s="629" customFormat="1" ht="16.5" customHeight="1">
      <c r="A5" s="2056"/>
      <c r="B5" s="1573" t="s">
        <v>523</v>
      </c>
      <c r="C5" s="1574" t="s">
        <v>545</v>
      </c>
      <c r="D5" s="1575"/>
      <c r="E5" s="1575"/>
      <c r="F5" s="1574" t="s">
        <v>527</v>
      </c>
      <c r="G5" s="1575"/>
      <c r="H5" s="1575"/>
      <c r="I5" s="2058" t="s">
        <v>546</v>
      </c>
    </row>
    <row r="6" spans="1:9" s="629" customFormat="1" ht="16.5" customHeight="1">
      <c r="A6" s="2056"/>
      <c r="B6" s="2060" t="s">
        <v>547</v>
      </c>
      <c r="C6" s="2061" t="s">
        <v>548</v>
      </c>
      <c r="D6" s="1576" t="s">
        <v>549</v>
      </c>
      <c r="E6" s="1577" t="s">
        <v>550</v>
      </c>
      <c r="F6" s="2061" t="s">
        <v>551</v>
      </c>
      <c r="G6" s="1576" t="s">
        <v>552</v>
      </c>
      <c r="H6" s="1577" t="s">
        <v>553</v>
      </c>
      <c r="I6" s="2059"/>
    </row>
    <row r="7" spans="1:9" s="629" customFormat="1" ht="16.5" customHeight="1" thickBot="1">
      <c r="A7" s="2057"/>
      <c r="B7" s="2057"/>
      <c r="C7" s="2062"/>
      <c r="D7" s="1578" t="s">
        <v>554</v>
      </c>
      <c r="E7" s="896" t="s">
        <v>271</v>
      </c>
      <c r="F7" s="2062"/>
      <c r="G7" s="1578" t="s">
        <v>554</v>
      </c>
      <c r="H7" s="896" t="s">
        <v>271</v>
      </c>
      <c r="I7" s="1579" t="s">
        <v>555</v>
      </c>
    </row>
    <row r="8" spans="1:9" s="690" customFormat="1" ht="16.5" customHeight="1">
      <c r="A8" s="897" t="s">
        <v>29</v>
      </c>
      <c r="B8" s="1580">
        <v>924509</v>
      </c>
      <c r="C8" s="1581">
        <v>0</v>
      </c>
      <c r="D8" s="1582">
        <v>0</v>
      </c>
      <c r="E8" s="1583">
        <v>0</v>
      </c>
      <c r="F8" s="1581">
        <v>782382</v>
      </c>
      <c r="G8" s="1582">
        <v>547079</v>
      </c>
      <c r="H8" s="1583">
        <v>235303</v>
      </c>
      <c r="I8" s="1583">
        <v>547079</v>
      </c>
    </row>
    <row r="9" spans="1:9" s="690" customFormat="1" ht="16.5" customHeight="1">
      <c r="A9" s="913" t="s">
        <v>30</v>
      </c>
      <c r="B9" s="1584">
        <v>394671</v>
      </c>
      <c r="C9" s="1581">
        <v>329484</v>
      </c>
      <c r="D9" s="1585">
        <v>242283</v>
      </c>
      <c r="E9" s="1586">
        <v>87201</v>
      </c>
      <c r="F9" s="1581">
        <v>0</v>
      </c>
      <c r="G9" s="1585">
        <v>0</v>
      </c>
      <c r="H9" s="1586">
        <v>0</v>
      </c>
      <c r="I9" s="1586">
        <v>242283</v>
      </c>
    </row>
    <row r="10" spans="1:9" s="690" customFormat="1" ht="16.5" customHeight="1">
      <c r="A10" s="913" t="s">
        <v>31</v>
      </c>
      <c r="B10" s="1584">
        <v>208278</v>
      </c>
      <c r="C10" s="1581">
        <v>117996</v>
      </c>
      <c r="D10" s="1585">
        <v>117996</v>
      </c>
      <c r="E10" s="1586">
        <v>0</v>
      </c>
      <c r="F10" s="1581">
        <v>52528</v>
      </c>
      <c r="G10" s="1585">
        <v>0</v>
      </c>
      <c r="H10" s="1586">
        <v>52528</v>
      </c>
      <c r="I10" s="1586">
        <v>117996</v>
      </c>
    </row>
    <row r="11" spans="1:9" s="690" customFormat="1" ht="16.5" customHeight="1">
      <c r="A11" s="913" t="s">
        <v>32</v>
      </c>
      <c r="B11" s="1584">
        <v>96891</v>
      </c>
      <c r="C11" s="1581">
        <v>0</v>
      </c>
      <c r="D11" s="1585">
        <v>0</v>
      </c>
      <c r="E11" s="1586">
        <v>0</v>
      </c>
      <c r="F11" s="1581">
        <v>81420</v>
      </c>
      <c r="G11" s="1585">
        <v>62993</v>
      </c>
      <c r="H11" s="1586">
        <v>18427</v>
      </c>
      <c r="I11" s="1586">
        <v>62993</v>
      </c>
    </row>
    <row r="12" spans="1:9" s="690" customFormat="1" ht="16.5" customHeight="1" thickBot="1">
      <c r="A12" s="934" t="s">
        <v>33</v>
      </c>
      <c r="B12" s="1587">
        <v>73543</v>
      </c>
      <c r="C12" s="1588">
        <v>0</v>
      </c>
      <c r="D12" s="1589">
        <v>0</v>
      </c>
      <c r="E12" s="1590">
        <v>0</v>
      </c>
      <c r="F12" s="1588">
        <v>55578</v>
      </c>
      <c r="G12" s="1589">
        <v>40552</v>
      </c>
      <c r="H12" s="1590">
        <v>15026</v>
      </c>
      <c r="I12" s="1590">
        <v>40552</v>
      </c>
    </row>
    <row r="13" spans="1:9" s="690" customFormat="1" ht="16.5" customHeight="1">
      <c r="A13" s="897" t="s">
        <v>34</v>
      </c>
      <c r="B13" s="1580">
        <v>49378</v>
      </c>
      <c r="C13" s="1591">
        <v>0</v>
      </c>
      <c r="D13" s="1592">
        <v>0</v>
      </c>
      <c r="E13" s="1593">
        <v>0</v>
      </c>
      <c r="F13" s="1591">
        <v>25942</v>
      </c>
      <c r="G13" s="1592">
        <v>19733</v>
      </c>
      <c r="H13" s="1593">
        <v>6209</v>
      </c>
      <c r="I13" s="1583">
        <v>19733</v>
      </c>
    </row>
    <row r="14" spans="1:9" s="690" customFormat="1" ht="16.5" customHeight="1">
      <c r="A14" s="913" t="s">
        <v>35</v>
      </c>
      <c r="B14" s="1584">
        <v>103325</v>
      </c>
      <c r="C14" s="1594">
        <v>0</v>
      </c>
      <c r="D14" s="1585">
        <v>0</v>
      </c>
      <c r="E14" s="1586">
        <v>0</v>
      </c>
      <c r="F14" s="1594">
        <v>82999</v>
      </c>
      <c r="G14" s="1585">
        <v>57592</v>
      </c>
      <c r="H14" s="1586">
        <v>25407</v>
      </c>
      <c r="I14" s="1586">
        <v>57592</v>
      </c>
    </row>
    <row r="15" spans="1:9" s="690" customFormat="1" ht="16.5" customHeight="1">
      <c r="A15" s="913" t="s">
        <v>36</v>
      </c>
      <c r="B15" s="1584">
        <v>61159</v>
      </c>
      <c r="C15" s="1594">
        <v>0</v>
      </c>
      <c r="D15" s="1585">
        <v>0</v>
      </c>
      <c r="E15" s="1586">
        <v>0</v>
      </c>
      <c r="F15" s="1594">
        <v>44841</v>
      </c>
      <c r="G15" s="1585">
        <v>33167</v>
      </c>
      <c r="H15" s="1586">
        <v>11674</v>
      </c>
      <c r="I15" s="1586">
        <v>33167</v>
      </c>
    </row>
    <row r="16" spans="1:9" s="690" customFormat="1" ht="16.5" customHeight="1">
      <c r="A16" s="913" t="s">
        <v>37</v>
      </c>
      <c r="B16" s="1584">
        <v>66762</v>
      </c>
      <c r="C16" s="1581">
        <v>0</v>
      </c>
      <c r="D16" s="1585">
        <v>0</v>
      </c>
      <c r="E16" s="1586">
        <v>0</v>
      </c>
      <c r="F16" s="1581">
        <v>47774</v>
      </c>
      <c r="G16" s="1585">
        <v>38855</v>
      </c>
      <c r="H16" s="1586">
        <v>8919</v>
      </c>
      <c r="I16" s="1586">
        <v>38855</v>
      </c>
    </row>
    <row r="17" spans="1:9" s="690" customFormat="1" ht="16.5" customHeight="1" thickBot="1">
      <c r="A17" s="934" t="s">
        <v>38</v>
      </c>
      <c r="B17" s="1587">
        <v>12753</v>
      </c>
      <c r="C17" s="1595">
        <v>0</v>
      </c>
      <c r="D17" s="1589">
        <v>0</v>
      </c>
      <c r="E17" s="1590">
        <v>0</v>
      </c>
      <c r="F17" s="1595">
        <v>9035</v>
      </c>
      <c r="G17" s="1589">
        <v>7212</v>
      </c>
      <c r="H17" s="1590">
        <v>1823</v>
      </c>
      <c r="I17" s="1590">
        <v>7212</v>
      </c>
    </row>
    <row r="18" spans="1:9" s="690" customFormat="1" ht="16.5" customHeight="1">
      <c r="A18" s="897" t="s">
        <v>39</v>
      </c>
      <c r="B18" s="1580">
        <v>12998</v>
      </c>
      <c r="C18" s="1596">
        <v>0</v>
      </c>
      <c r="D18" s="1592">
        <v>0</v>
      </c>
      <c r="E18" s="1593">
        <v>0</v>
      </c>
      <c r="F18" s="1596">
        <v>8803</v>
      </c>
      <c r="G18" s="1592">
        <v>6291</v>
      </c>
      <c r="H18" s="1593">
        <v>2512</v>
      </c>
      <c r="I18" s="1583">
        <v>6291</v>
      </c>
    </row>
    <row r="19" spans="1:9" s="690" customFormat="1" ht="16.5" customHeight="1">
      <c r="A19" s="913" t="s">
        <v>40</v>
      </c>
      <c r="B19" s="1584">
        <v>46841</v>
      </c>
      <c r="C19" s="1594">
        <v>0</v>
      </c>
      <c r="D19" s="1585">
        <v>0</v>
      </c>
      <c r="E19" s="1586">
        <v>0</v>
      </c>
      <c r="F19" s="1594">
        <v>33360</v>
      </c>
      <c r="G19" s="1585">
        <v>25442</v>
      </c>
      <c r="H19" s="1586">
        <v>7918</v>
      </c>
      <c r="I19" s="1586">
        <v>25442</v>
      </c>
    </row>
    <row r="20" spans="1:9" s="690" customFormat="1" ht="16.5" customHeight="1">
      <c r="A20" s="913" t="s">
        <v>41</v>
      </c>
      <c r="B20" s="1584">
        <v>67118</v>
      </c>
      <c r="C20" s="1594">
        <v>0</v>
      </c>
      <c r="D20" s="1585">
        <v>0</v>
      </c>
      <c r="E20" s="1586">
        <v>0</v>
      </c>
      <c r="F20" s="1594">
        <v>48935</v>
      </c>
      <c r="G20" s="1585">
        <v>33417</v>
      </c>
      <c r="H20" s="1586">
        <v>15518</v>
      </c>
      <c r="I20" s="1586">
        <v>33417</v>
      </c>
    </row>
    <row r="21" spans="1:9" s="690" customFormat="1" ht="16.5" customHeight="1">
      <c r="A21" s="913" t="s">
        <v>42</v>
      </c>
      <c r="B21" s="1584">
        <v>62562</v>
      </c>
      <c r="C21" s="1594">
        <v>0</v>
      </c>
      <c r="D21" s="1585">
        <v>0</v>
      </c>
      <c r="E21" s="1586">
        <v>0</v>
      </c>
      <c r="F21" s="1594">
        <v>46854</v>
      </c>
      <c r="G21" s="1585">
        <v>33188</v>
      </c>
      <c r="H21" s="1586">
        <v>13666</v>
      </c>
      <c r="I21" s="1586">
        <v>33188</v>
      </c>
    </row>
    <row r="22" spans="1:9" s="690" customFormat="1" ht="16.5" customHeight="1" thickBot="1">
      <c r="A22" s="934" t="s">
        <v>43</v>
      </c>
      <c r="B22" s="1587">
        <v>26553</v>
      </c>
      <c r="C22" s="1588">
        <v>0</v>
      </c>
      <c r="D22" s="1589">
        <v>0</v>
      </c>
      <c r="E22" s="1590">
        <v>0</v>
      </c>
      <c r="F22" s="1588">
        <v>22556</v>
      </c>
      <c r="G22" s="1589">
        <v>17947</v>
      </c>
      <c r="H22" s="1590">
        <v>4609</v>
      </c>
      <c r="I22" s="1590">
        <v>17947</v>
      </c>
    </row>
    <row r="23" spans="1:9" s="690" customFormat="1" ht="16.5" customHeight="1">
      <c r="A23" s="897" t="s">
        <v>44</v>
      </c>
      <c r="B23" s="1580">
        <v>36576</v>
      </c>
      <c r="C23" s="1597">
        <v>0</v>
      </c>
      <c r="D23" s="1592">
        <v>0</v>
      </c>
      <c r="E23" s="1593">
        <v>0</v>
      </c>
      <c r="F23" s="1597">
        <v>25098</v>
      </c>
      <c r="G23" s="1592">
        <v>17080</v>
      </c>
      <c r="H23" s="1593">
        <v>8018</v>
      </c>
      <c r="I23" s="1583">
        <v>17080</v>
      </c>
    </row>
    <row r="24" spans="1:9" s="690" customFormat="1" ht="16.5" customHeight="1">
      <c r="A24" s="913" t="s">
        <v>45</v>
      </c>
      <c r="B24" s="1584">
        <v>33103</v>
      </c>
      <c r="C24" s="1581">
        <v>0</v>
      </c>
      <c r="D24" s="1585">
        <v>0</v>
      </c>
      <c r="E24" s="1586">
        <v>0</v>
      </c>
      <c r="F24" s="1581">
        <v>24032</v>
      </c>
      <c r="G24" s="1585">
        <v>19378</v>
      </c>
      <c r="H24" s="1586">
        <v>4654</v>
      </c>
      <c r="I24" s="1586">
        <v>19378</v>
      </c>
    </row>
    <row r="25" spans="1:9" s="690" customFormat="1" ht="16.5" customHeight="1">
      <c r="A25" s="913" t="s">
        <v>46</v>
      </c>
      <c r="B25" s="1584">
        <v>12216</v>
      </c>
      <c r="C25" s="1581">
        <v>0</v>
      </c>
      <c r="D25" s="1585">
        <v>0</v>
      </c>
      <c r="E25" s="1586">
        <v>0</v>
      </c>
      <c r="F25" s="1581">
        <v>8782</v>
      </c>
      <c r="G25" s="1585">
        <v>7451</v>
      </c>
      <c r="H25" s="1586">
        <v>1331</v>
      </c>
      <c r="I25" s="1586">
        <v>7451</v>
      </c>
    </row>
    <row r="26" spans="1:9" s="690" customFormat="1" ht="16.5" customHeight="1" thickBot="1">
      <c r="A26" s="962" t="s">
        <v>47</v>
      </c>
      <c r="B26" s="1587">
        <v>23666</v>
      </c>
      <c r="C26" s="1581">
        <v>0</v>
      </c>
      <c r="D26" s="1585">
        <v>0</v>
      </c>
      <c r="E26" s="1590">
        <v>0</v>
      </c>
      <c r="F26" s="1581">
        <v>17538</v>
      </c>
      <c r="G26" s="1585">
        <v>13725</v>
      </c>
      <c r="H26" s="1590">
        <v>3813</v>
      </c>
      <c r="I26" s="1590">
        <v>13725</v>
      </c>
    </row>
    <row r="27" spans="1:9" s="690" customFormat="1" ht="16.5" customHeight="1" thickBot="1">
      <c r="A27" s="972" t="s">
        <v>48</v>
      </c>
      <c r="B27" s="1598">
        <v>2312902</v>
      </c>
      <c r="C27" s="1599">
        <v>447480</v>
      </c>
      <c r="D27" s="1600">
        <v>360279</v>
      </c>
      <c r="E27" s="1601">
        <v>87201</v>
      </c>
      <c r="F27" s="1599">
        <v>1418457</v>
      </c>
      <c r="G27" s="1600">
        <v>981102</v>
      </c>
      <c r="H27" s="1601">
        <v>437355</v>
      </c>
      <c r="I27" s="1602">
        <v>1341381</v>
      </c>
    </row>
    <row r="28" spans="1:9" s="690" customFormat="1" ht="16.5" customHeight="1">
      <c r="A28" s="897" t="s">
        <v>49</v>
      </c>
      <c r="B28" s="1603">
        <v>7853</v>
      </c>
      <c r="C28" s="1581">
        <v>0</v>
      </c>
      <c r="D28" s="1604">
        <v>0</v>
      </c>
      <c r="E28" s="1583">
        <v>0</v>
      </c>
      <c r="F28" s="1581">
        <v>5324</v>
      </c>
      <c r="G28" s="1604">
        <v>4118</v>
      </c>
      <c r="H28" s="1583">
        <v>1206</v>
      </c>
      <c r="I28" s="1583">
        <v>4118</v>
      </c>
    </row>
    <row r="29" spans="1:9" s="690" customFormat="1" ht="16.5" customHeight="1">
      <c r="A29" s="913" t="s">
        <v>50</v>
      </c>
      <c r="B29" s="1603">
        <v>12572</v>
      </c>
      <c r="C29" s="1581">
        <v>0</v>
      </c>
      <c r="D29" s="1585">
        <v>0</v>
      </c>
      <c r="E29" s="1586">
        <v>0</v>
      </c>
      <c r="F29" s="1581">
        <v>8884</v>
      </c>
      <c r="G29" s="1585">
        <v>6610</v>
      </c>
      <c r="H29" s="1586">
        <v>2274</v>
      </c>
      <c r="I29" s="1593">
        <v>6610</v>
      </c>
    </row>
    <row r="30" spans="1:9" s="690" customFormat="1" ht="16.5" customHeight="1">
      <c r="A30" s="913" t="s">
        <v>51</v>
      </c>
      <c r="B30" s="1603">
        <v>9411</v>
      </c>
      <c r="C30" s="1581">
        <v>0</v>
      </c>
      <c r="D30" s="1585">
        <v>0</v>
      </c>
      <c r="E30" s="1586">
        <v>0</v>
      </c>
      <c r="F30" s="1581">
        <v>6674</v>
      </c>
      <c r="G30" s="1585">
        <v>5441</v>
      </c>
      <c r="H30" s="1586">
        <v>1233</v>
      </c>
      <c r="I30" s="1593">
        <v>5441</v>
      </c>
    </row>
    <row r="31" spans="1:9" s="690" customFormat="1" ht="16.5" customHeight="1" thickBot="1">
      <c r="A31" s="934" t="s">
        <v>52</v>
      </c>
      <c r="B31" s="1605">
        <v>7709</v>
      </c>
      <c r="C31" s="1595">
        <v>0</v>
      </c>
      <c r="D31" s="1589">
        <v>0</v>
      </c>
      <c r="E31" s="1590">
        <v>0</v>
      </c>
      <c r="F31" s="1595">
        <v>5002</v>
      </c>
      <c r="G31" s="1589">
        <v>4441</v>
      </c>
      <c r="H31" s="1590">
        <v>561</v>
      </c>
      <c r="I31" s="1606">
        <v>4441</v>
      </c>
    </row>
    <row r="32" spans="1:9" s="690" customFormat="1" ht="16.5" customHeight="1">
      <c r="A32" s="897" t="s">
        <v>53</v>
      </c>
      <c r="B32" s="1580">
        <v>2915</v>
      </c>
      <c r="C32" s="1607">
        <v>0</v>
      </c>
      <c r="D32" s="1592">
        <v>0</v>
      </c>
      <c r="E32" s="1586">
        <v>0</v>
      </c>
      <c r="F32" s="1607">
        <v>2360</v>
      </c>
      <c r="G32" s="1592">
        <v>1753</v>
      </c>
      <c r="H32" s="1586">
        <v>607</v>
      </c>
      <c r="I32" s="1583">
        <v>1753</v>
      </c>
    </row>
    <row r="33" spans="1:9" s="690" customFormat="1" ht="16.5" customHeight="1">
      <c r="A33" s="913" t="s">
        <v>54</v>
      </c>
      <c r="B33" s="1603">
        <v>5259</v>
      </c>
      <c r="C33" s="1581">
        <v>0</v>
      </c>
      <c r="D33" s="1585">
        <v>0</v>
      </c>
      <c r="E33" s="1586">
        <v>0</v>
      </c>
      <c r="F33" s="1581">
        <v>3953</v>
      </c>
      <c r="G33" s="1585">
        <v>3125</v>
      </c>
      <c r="H33" s="1586">
        <v>828</v>
      </c>
      <c r="I33" s="1593">
        <v>3125</v>
      </c>
    </row>
    <row r="34" spans="1:9" s="690" customFormat="1" ht="16.5" customHeight="1">
      <c r="A34" s="913" t="s">
        <v>55</v>
      </c>
      <c r="B34" s="1603">
        <v>3191</v>
      </c>
      <c r="C34" s="1581">
        <v>0</v>
      </c>
      <c r="D34" s="1585">
        <v>0</v>
      </c>
      <c r="E34" s="1586">
        <v>0</v>
      </c>
      <c r="F34" s="1581">
        <v>2388</v>
      </c>
      <c r="G34" s="1585">
        <v>2094</v>
      </c>
      <c r="H34" s="1586">
        <v>294</v>
      </c>
      <c r="I34" s="1593">
        <v>2094</v>
      </c>
    </row>
    <row r="35" spans="1:9" s="690" customFormat="1" ht="16.5" customHeight="1">
      <c r="A35" s="913" t="s">
        <v>56</v>
      </c>
      <c r="B35" s="1603">
        <v>3380</v>
      </c>
      <c r="C35" s="1581">
        <v>0</v>
      </c>
      <c r="D35" s="1585">
        <v>0</v>
      </c>
      <c r="E35" s="1586">
        <v>0</v>
      </c>
      <c r="F35" s="1581">
        <v>2717</v>
      </c>
      <c r="G35" s="1585">
        <v>2034</v>
      </c>
      <c r="H35" s="1586">
        <v>683</v>
      </c>
      <c r="I35" s="1593">
        <v>2034</v>
      </c>
    </row>
    <row r="36" spans="1:9" s="690" customFormat="1" ht="16.5" customHeight="1" thickBot="1">
      <c r="A36" s="934" t="s">
        <v>57</v>
      </c>
      <c r="B36" s="1605">
        <v>5111</v>
      </c>
      <c r="C36" s="1608">
        <v>0</v>
      </c>
      <c r="D36" s="1589">
        <v>0</v>
      </c>
      <c r="E36" s="1590">
        <v>0</v>
      </c>
      <c r="F36" s="1608">
        <v>3791</v>
      </c>
      <c r="G36" s="1589">
        <v>2973</v>
      </c>
      <c r="H36" s="1590">
        <v>818</v>
      </c>
      <c r="I36" s="1606">
        <v>2973</v>
      </c>
    </row>
    <row r="37" spans="1:9" s="690" customFormat="1" ht="16.5" customHeight="1">
      <c r="A37" s="897" t="s">
        <v>58</v>
      </c>
      <c r="B37" s="1580">
        <v>10397</v>
      </c>
      <c r="C37" s="1597">
        <v>0</v>
      </c>
      <c r="D37" s="1592">
        <v>0</v>
      </c>
      <c r="E37" s="1593">
        <v>0</v>
      </c>
      <c r="F37" s="1597">
        <v>8925</v>
      </c>
      <c r="G37" s="1592">
        <v>2933</v>
      </c>
      <c r="H37" s="1593">
        <v>5992</v>
      </c>
      <c r="I37" s="1583">
        <v>2933</v>
      </c>
    </row>
    <row r="38" spans="1:9" s="690" customFormat="1" ht="16.5" customHeight="1">
      <c r="A38" s="913" t="s">
        <v>59</v>
      </c>
      <c r="B38" s="1603">
        <v>2222</v>
      </c>
      <c r="C38" s="1581">
        <v>0</v>
      </c>
      <c r="D38" s="1585">
        <v>0</v>
      </c>
      <c r="E38" s="1586">
        <v>0</v>
      </c>
      <c r="F38" s="1581">
        <v>1854</v>
      </c>
      <c r="G38" s="1585">
        <v>1777</v>
      </c>
      <c r="H38" s="1586">
        <v>77</v>
      </c>
      <c r="I38" s="1593">
        <v>1777</v>
      </c>
    </row>
    <row r="39" spans="1:9" s="690" customFormat="1" ht="16.5" customHeight="1">
      <c r="A39" s="913" t="s">
        <v>60</v>
      </c>
      <c r="B39" s="1603">
        <v>9388</v>
      </c>
      <c r="C39" s="1581">
        <v>0</v>
      </c>
      <c r="D39" s="1585">
        <v>0</v>
      </c>
      <c r="E39" s="1586">
        <v>0</v>
      </c>
      <c r="F39" s="1581">
        <v>8012</v>
      </c>
      <c r="G39" s="1585">
        <v>6328</v>
      </c>
      <c r="H39" s="1586">
        <v>1684</v>
      </c>
      <c r="I39" s="1593">
        <v>6328</v>
      </c>
    </row>
    <row r="40" spans="1:9" s="690" customFormat="1" ht="16.5" customHeight="1">
      <c r="A40" s="913" t="s">
        <v>61</v>
      </c>
      <c r="B40" s="1603">
        <v>10618</v>
      </c>
      <c r="C40" s="1581">
        <v>0</v>
      </c>
      <c r="D40" s="1585">
        <v>0</v>
      </c>
      <c r="E40" s="1586">
        <v>0</v>
      </c>
      <c r="F40" s="1581">
        <v>7920</v>
      </c>
      <c r="G40" s="1585">
        <v>6389</v>
      </c>
      <c r="H40" s="1586">
        <v>1531</v>
      </c>
      <c r="I40" s="1593">
        <v>6389</v>
      </c>
    </row>
    <row r="41" spans="1:9" s="690" customFormat="1" ht="16.5" customHeight="1" thickBot="1">
      <c r="A41" s="934" t="s">
        <v>62</v>
      </c>
      <c r="B41" s="1609">
        <v>950</v>
      </c>
      <c r="C41" s="1581">
        <v>0</v>
      </c>
      <c r="D41" s="1589">
        <v>0</v>
      </c>
      <c r="E41" s="1590">
        <v>0</v>
      </c>
      <c r="F41" s="1581">
        <v>624</v>
      </c>
      <c r="G41" s="1589">
        <v>481</v>
      </c>
      <c r="H41" s="1590">
        <v>143</v>
      </c>
      <c r="I41" s="1610">
        <v>481</v>
      </c>
    </row>
    <row r="42" spans="1:9" s="690" customFormat="1" ht="16.5" customHeight="1" thickBot="1">
      <c r="A42" s="972" t="s">
        <v>83</v>
      </c>
      <c r="B42" s="1599">
        <v>90976</v>
      </c>
      <c r="C42" s="1599">
        <v>0</v>
      </c>
      <c r="D42" s="1611">
        <v>0</v>
      </c>
      <c r="E42" s="1612" t="s">
        <v>213</v>
      </c>
      <c r="F42" s="1599">
        <v>68428</v>
      </c>
      <c r="G42" s="1611">
        <v>50497</v>
      </c>
      <c r="H42" s="1612">
        <v>17931</v>
      </c>
      <c r="I42" s="1602">
        <v>50497</v>
      </c>
    </row>
    <row r="43" spans="1:9" s="690" customFormat="1" ht="16.5" customHeight="1" thickBot="1">
      <c r="A43" s="994" t="s">
        <v>194</v>
      </c>
      <c r="B43" s="1599">
        <v>2403878</v>
      </c>
      <c r="C43" s="1613">
        <v>447480</v>
      </c>
      <c r="D43" s="1614">
        <v>360279</v>
      </c>
      <c r="E43" s="1615">
        <v>87201</v>
      </c>
      <c r="F43" s="1613">
        <v>1486885</v>
      </c>
      <c r="G43" s="1614">
        <v>1031599</v>
      </c>
      <c r="H43" s="1615">
        <v>455286</v>
      </c>
      <c r="I43" s="1610">
        <v>1391878</v>
      </c>
    </row>
  </sheetData>
  <mergeCells count="5">
    <mergeCell ref="A4:A7"/>
    <mergeCell ref="I5:I6"/>
    <mergeCell ref="B6:B7"/>
    <mergeCell ref="C6:C7"/>
    <mergeCell ref="F6:F7"/>
  </mergeCells>
  <phoneticPr fontId="3"/>
  <conditionalFormatting sqref="I8:I43 B8:E43">
    <cfRule type="cellIs" dxfId="1" priority="2" operator="equal">
      <formula>0</formula>
    </cfRule>
  </conditionalFormatting>
  <conditionalFormatting sqref="F8:H43">
    <cfRule type="cellIs" dxfId="0" priority="1" operator="equal">
      <formula>0</formula>
    </cfRule>
  </conditionalFormatting>
  <pageMargins left="0.59055118110236227" right="0.59055118110236227" top="0.78740157480314965" bottom="0.78740157480314965"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A34" zoomScaleNormal="100" zoomScaleSheetLayoutView="100" workbookViewId="0">
      <selection activeCell="O33" sqref="O33"/>
    </sheetView>
  </sheetViews>
  <sheetFormatPr defaultColWidth="9" defaultRowHeight="16.5" customHeight="1"/>
  <cols>
    <col min="1" max="1" width="10.625" style="80" customWidth="1"/>
    <col min="2" max="2" width="2.375" style="80" customWidth="1"/>
    <col min="3" max="3" width="7.125" style="18" customWidth="1"/>
    <col min="4" max="5" width="9.375" style="5" customWidth="1"/>
    <col min="6" max="6" width="10" style="6" customWidth="1"/>
    <col min="7" max="7" width="9.375" style="5" customWidth="1"/>
    <col min="8" max="8" width="10" style="6" customWidth="1"/>
    <col min="9" max="9" width="9.375" style="5" customWidth="1"/>
    <col min="10" max="10" width="10" style="6" customWidth="1"/>
    <col min="11" max="11" width="6.125" style="5" customWidth="1"/>
    <col min="12" max="12" width="10.5" style="5" customWidth="1"/>
    <col min="13" max="13" width="13" style="5" customWidth="1"/>
    <col min="14" max="14" width="10.375" style="5" bestFit="1" customWidth="1"/>
    <col min="15" max="17" width="9" style="5"/>
    <col min="18" max="18" width="9.625" style="5" customWidth="1"/>
    <col min="19" max="19" width="11.625" style="5" customWidth="1"/>
    <col min="20" max="20" width="9.625" style="5" customWidth="1"/>
    <col min="21" max="21" width="4.625" style="5" customWidth="1"/>
    <col min="22" max="22" width="9" style="5"/>
    <col min="23" max="23" width="4.625" style="5" customWidth="1"/>
    <col min="24" max="24" width="9.625" style="5" customWidth="1"/>
    <col min="25" max="25" width="4.625" style="5" customWidth="1"/>
    <col min="26" max="16384" width="9" style="5"/>
  </cols>
  <sheetData>
    <row r="1" spans="1:25" s="3" customFormat="1" ht="16.5" customHeight="1">
      <c r="A1" s="1" t="s">
        <v>0</v>
      </c>
      <c r="B1" s="2"/>
      <c r="F1" s="4"/>
      <c r="H1" s="4"/>
      <c r="J1" s="4"/>
      <c r="L1" s="4"/>
    </row>
    <row r="2" spans="1:25" ht="9" customHeight="1">
      <c r="A2" s="5"/>
      <c r="B2" s="5"/>
      <c r="C2" s="5"/>
    </row>
    <row r="3" spans="1:25" ht="16.5" customHeight="1" thickBot="1">
      <c r="A3" s="7" t="s">
        <v>1</v>
      </c>
      <c r="B3" s="8"/>
      <c r="C3" s="9"/>
      <c r="D3" s="10"/>
      <c r="E3" s="10"/>
      <c r="J3" s="5" t="s">
        <v>2</v>
      </c>
    </row>
    <row r="4" spans="1:25" s="18" customFormat="1" ht="19.5" customHeight="1" thickBot="1">
      <c r="A4" s="11"/>
      <c r="B4" s="12"/>
      <c r="C4" s="13"/>
      <c r="D4" s="14"/>
      <c r="E4" s="14"/>
      <c r="F4" s="14"/>
      <c r="G4" s="15"/>
      <c r="H4" s="16" t="s">
        <v>3</v>
      </c>
      <c r="I4" s="17" t="s">
        <v>4</v>
      </c>
      <c r="J4" s="17" t="s">
        <v>5</v>
      </c>
      <c r="K4" s="17" t="s">
        <v>6</v>
      </c>
    </row>
    <row r="5" spans="1:25" s="18" customFormat="1" ht="19.5" customHeight="1">
      <c r="A5" s="19" t="s">
        <v>7</v>
      </c>
      <c r="B5" s="1680" t="s">
        <v>8</v>
      </c>
      <c r="C5" s="1681"/>
      <c r="D5" s="1681"/>
      <c r="E5" s="1681"/>
      <c r="F5" s="1682" t="s">
        <v>9</v>
      </c>
      <c r="G5" s="1684" t="s">
        <v>10</v>
      </c>
      <c r="H5" s="20" t="s">
        <v>11</v>
      </c>
      <c r="I5" s="21" t="s">
        <v>12</v>
      </c>
      <c r="J5" s="22" t="s">
        <v>13</v>
      </c>
      <c r="K5" s="21" t="s">
        <v>14</v>
      </c>
    </row>
    <row r="6" spans="1:25" s="18" customFormat="1" ht="19.5" customHeight="1">
      <c r="A6" s="19"/>
      <c r="B6" s="1686" t="s">
        <v>15</v>
      </c>
      <c r="C6" s="1688" t="s">
        <v>16</v>
      </c>
      <c r="D6" s="1690" t="s">
        <v>17</v>
      </c>
      <c r="E6" s="1690" t="s">
        <v>18</v>
      </c>
      <c r="F6" s="1683"/>
      <c r="G6" s="1685"/>
      <c r="H6" s="20" t="s">
        <v>19</v>
      </c>
      <c r="I6" s="21" t="s">
        <v>20</v>
      </c>
      <c r="J6" s="22"/>
      <c r="K6" s="21" t="s">
        <v>21</v>
      </c>
      <c r="L6" s="1692"/>
      <c r="M6" s="1693"/>
      <c r="N6" s="1693"/>
      <c r="O6" s="1693"/>
      <c r="R6" s="1694"/>
      <c r="S6" s="1695"/>
      <c r="T6" s="1695"/>
      <c r="U6" s="1695"/>
      <c r="V6" s="1695"/>
      <c r="W6" s="1695"/>
      <c r="X6" s="1695"/>
      <c r="Y6" s="1695"/>
    </row>
    <row r="7" spans="1:25" s="18" customFormat="1" ht="19.5" customHeight="1" thickBot="1">
      <c r="A7" s="23"/>
      <c r="B7" s="1687"/>
      <c r="C7" s="1689"/>
      <c r="D7" s="1691"/>
      <c r="E7" s="1691"/>
      <c r="F7" s="24" t="s">
        <v>22</v>
      </c>
      <c r="G7" s="25" t="s">
        <v>23</v>
      </c>
      <c r="H7" s="26" t="s">
        <v>24</v>
      </c>
      <c r="I7" s="27"/>
      <c r="J7" s="28" t="s">
        <v>25</v>
      </c>
      <c r="K7" s="27"/>
      <c r="L7" s="1616"/>
      <c r="M7" s="1617"/>
      <c r="N7" s="1617"/>
      <c r="O7" s="1617"/>
    </row>
    <row r="8" spans="1:25" ht="19.5" customHeight="1">
      <c r="A8" s="29" t="s">
        <v>29</v>
      </c>
      <c r="B8" s="1696">
        <v>553696</v>
      </c>
      <c r="C8" s="1697"/>
      <c r="D8" s="30">
        <v>135181</v>
      </c>
      <c r="E8" s="30">
        <v>235632</v>
      </c>
      <c r="F8" s="30">
        <v>924509</v>
      </c>
      <c r="G8" s="31">
        <v>44832</v>
      </c>
      <c r="H8" s="32">
        <v>969341</v>
      </c>
      <c r="I8" s="31">
        <v>142784</v>
      </c>
      <c r="J8" s="31">
        <v>1112125</v>
      </c>
      <c r="K8" s="31">
        <v>0</v>
      </c>
      <c r="L8" s="33"/>
      <c r="M8" s="34"/>
      <c r="N8" s="34"/>
      <c r="O8" s="34"/>
    </row>
    <row r="9" spans="1:25" ht="19.5" customHeight="1">
      <c r="A9" s="35" t="s">
        <v>30</v>
      </c>
      <c r="B9" s="1698">
        <v>226098</v>
      </c>
      <c r="C9" s="1699"/>
      <c r="D9" s="36">
        <v>80896</v>
      </c>
      <c r="E9" s="36">
        <v>87677</v>
      </c>
      <c r="F9" s="37">
        <v>394671</v>
      </c>
      <c r="G9" s="38">
        <v>9544</v>
      </c>
      <c r="H9" s="39">
        <v>404215</v>
      </c>
      <c r="I9" s="38">
        <v>35974</v>
      </c>
      <c r="J9" s="38">
        <v>440189</v>
      </c>
      <c r="K9" s="38">
        <v>0</v>
      </c>
      <c r="L9" s="33"/>
      <c r="M9" s="34"/>
      <c r="N9" s="34"/>
      <c r="O9" s="34"/>
    </row>
    <row r="10" spans="1:25" ht="19.5" customHeight="1">
      <c r="A10" s="35" t="s">
        <v>31</v>
      </c>
      <c r="B10" s="1698">
        <v>54026</v>
      </c>
      <c r="C10" s="1699"/>
      <c r="D10" s="36">
        <v>101724</v>
      </c>
      <c r="E10" s="36">
        <v>52528</v>
      </c>
      <c r="F10" s="37">
        <v>208278</v>
      </c>
      <c r="G10" s="38">
        <v>10511</v>
      </c>
      <c r="H10" s="39">
        <v>218789</v>
      </c>
      <c r="I10" s="38">
        <v>3087</v>
      </c>
      <c r="J10" s="38">
        <v>221876</v>
      </c>
      <c r="K10" s="38">
        <v>0</v>
      </c>
      <c r="L10" s="33"/>
      <c r="M10" s="34"/>
      <c r="N10" s="34"/>
      <c r="O10" s="34"/>
    </row>
    <row r="11" spans="1:25" ht="19.5" customHeight="1">
      <c r="A11" s="35" t="s">
        <v>32</v>
      </c>
      <c r="B11" s="1678">
        <v>29025</v>
      </c>
      <c r="C11" s="1679"/>
      <c r="D11" s="36">
        <v>49438</v>
      </c>
      <c r="E11" s="36">
        <v>18428</v>
      </c>
      <c r="F11" s="37">
        <v>96891</v>
      </c>
      <c r="G11" s="38">
        <v>6920</v>
      </c>
      <c r="H11" s="39">
        <v>103811</v>
      </c>
      <c r="I11" s="38">
        <v>17885</v>
      </c>
      <c r="J11" s="38">
        <v>121696</v>
      </c>
      <c r="K11" s="38">
        <v>0</v>
      </c>
      <c r="L11" s="33"/>
      <c r="M11" s="34"/>
      <c r="N11" s="34"/>
      <c r="O11" s="34"/>
    </row>
    <row r="12" spans="1:25" ht="19.5" customHeight="1" thickBot="1">
      <c r="A12" s="40" t="s">
        <v>33</v>
      </c>
      <c r="B12" s="1702">
        <v>43730</v>
      </c>
      <c r="C12" s="1703"/>
      <c r="D12" s="41">
        <v>14787</v>
      </c>
      <c r="E12" s="41">
        <v>15026</v>
      </c>
      <c r="F12" s="42">
        <v>73543</v>
      </c>
      <c r="G12" s="43">
        <v>4647</v>
      </c>
      <c r="H12" s="44">
        <v>78190</v>
      </c>
      <c r="I12" s="43">
        <v>0</v>
      </c>
      <c r="J12" s="43">
        <v>78190</v>
      </c>
      <c r="K12" s="43">
        <v>0</v>
      </c>
      <c r="L12" s="33"/>
      <c r="M12" s="34"/>
      <c r="N12" s="34"/>
      <c r="O12" s="34"/>
    </row>
    <row r="13" spans="1:25" ht="19.5" customHeight="1">
      <c r="A13" s="29" t="s">
        <v>34</v>
      </c>
      <c r="B13" s="1704">
        <v>854</v>
      </c>
      <c r="C13" s="1705"/>
      <c r="D13" s="45">
        <v>40517</v>
      </c>
      <c r="E13" s="46">
        <v>8007</v>
      </c>
      <c r="F13" s="47">
        <v>49378</v>
      </c>
      <c r="G13" s="48">
        <v>9215</v>
      </c>
      <c r="H13" s="49">
        <v>58593</v>
      </c>
      <c r="I13" s="48">
        <v>0</v>
      </c>
      <c r="J13" s="48">
        <v>58593</v>
      </c>
      <c r="K13" s="48">
        <v>0</v>
      </c>
      <c r="L13" s="33"/>
      <c r="M13" s="34"/>
      <c r="N13" s="34"/>
      <c r="O13" s="34"/>
    </row>
    <row r="14" spans="1:25" ht="19.5" customHeight="1">
      <c r="A14" s="35" t="s">
        <v>35</v>
      </c>
      <c r="B14" s="1698">
        <v>31039</v>
      </c>
      <c r="C14" s="1699"/>
      <c r="D14" s="36">
        <v>46879</v>
      </c>
      <c r="E14" s="36">
        <v>25407</v>
      </c>
      <c r="F14" s="37">
        <v>103325</v>
      </c>
      <c r="G14" s="38">
        <v>6322</v>
      </c>
      <c r="H14" s="39">
        <v>109647</v>
      </c>
      <c r="I14" s="38">
        <v>20875</v>
      </c>
      <c r="J14" s="38">
        <v>130522</v>
      </c>
      <c r="K14" s="38">
        <v>0</v>
      </c>
      <c r="L14" s="33"/>
      <c r="M14" s="34"/>
      <c r="N14" s="34"/>
      <c r="O14" s="34"/>
    </row>
    <row r="15" spans="1:25" ht="19.5" customHeight="1">
      <c r="A15" s="35" t="s">
        <v>36</v>
      </c>
      <c r="B15" s="1678">
        <v>18762</v>
      </c>
      <c r="C15" s="1679"/>
      <c r="D15" s="36">
        <v>30644</v>
      </c>
      <c r="E15" s="36">
        <v>11753</v>
      </c>
      <c r="F15" s="37">
        <v>61159</v>
      </c>
      <c r="G15" s="38">
        <v>3769</v>
      </c>
      <c r="H15" s="39">
        <v>64928</v>
      </c>
      <c r="I15" s="38">
        <v>0</v>
      </c>
      <c r="J15" s="38">
        <v>64928</v>
      </c>
      <c r="K15" s="38">
        <v>0</v>
      </c>
      <c r="L15" s="33"/>
      <c r="M15" s="34"/>
      <c r="N15" s="34"/>
      <c r="O15" s="34"/>
    </row>
    <row r="16" spans="1:25" ht="19.5" customHeight="1">
      <c r="A16" s="35" t="s">
        <v>37</v>
      </c>
      <c r="B16" s="1706">
        <v>42524</v>
      </c>
      <c r="C16" s="1707"/>
      <c r="D16" s="50">
        <v>15155</v>
      </c>
      <c r="E16" s="50">
        <v>9083</v>
      </c>
      <c r="F16" s="51">
        <v>66762</v>
      </c>
      <c r="G16" s="52">
        <v>4709</v>
      </c>
      <c r="H16" s="53">
        <v>71471</v>
      </c>
      <c r="I16" s="52">
        <v>0</v>
      </c>
      <c r="J16" s="52">
        <v>71471</v>
      </c>
      <c r="K16" s="52">
        <v>0</v>
      </c>
      <c r="L16" s="33"/>
      <c r="M16" s="34"/>
      <c r="N16" s="34"/>
      <c r="O16" s="34"/>
    </row>
    <row r="17" spans="1:15" ht="19.5" customHeight="1" thickBot="1">
      <c r="A17" s="54" t="s">
        <v>38</v>
      </c>
      <c r="B17" s="1708">
        <v>4858</v>
      </c>
      <c r="C17" s="1709"/>
      <c r="D17" s="55">
        <v>6063</v>
      </c>
      <c r="E17" s="55">
        <v>1832</v>
      </c>
      <c r="F17" s="56">
        <v>12753</v>
      </c>
      <c r="G17" s="57">
        <v>2344</v>
      </c>
      <c r="H17" s="58">
        <v>15097</v>
      </c>
      <c r="I17" s="57">
        <v>3115</v>
      </c>
      <c r="J17" s="57">
        <v>18212</v>
      </c>
      <c r="K17" s="57">
        <v>0</v>
      </c>
      <c r="L17" s="33"/>
      <c r="M17" s="34"/>
      <c r="N17" s="34"/>
      <c r="O17" s="34"/>
    </row>
    <row r="18" spans="1:15" ht="19.5" customHeight="1">
      <c r="A18" s="29" t="s">
        <v>39</v>
      </c>
      <c r="B18" s="1700">
        <v>1648</v>
      </c>
      <c r="C18" s="1701"/>
      <c r="D18" s="59">
        <v>8771</v>
      </c>
      <c r="E18" s="59">
        <v>2579</v>
      </c>
      <c r="F18" s="47">
        <v>12998</v>
      </c>
      <c r="G18" s="48">
        <v>1697</v>
      </c>
      <c r="H18" s="49">
        <v>14695</v>
      </c>
      <c r="I18" s="48">
        <v>210</v>
      </c>
      <c r="J18" s="48">
        <v>14905</v>
      </c>
      <c r="K18" s="48">
        <v>0</v>
      </c>
      <c r="L18" s="33"/>
      <c r="M18" s="34"/>
      <c r="N18" s="34"/>
      <c r="O18" s="34"/>
    </row>
    <row r="19" spans="1:15" ht="19.5" customHeight="1">
      <c r="A19" s="35" t="s">
        <v>40</v>
      </c>
      <c r="B19" s="1710">
        <v>7866</v>
      </c>
      <c r="C19" s="1711"/>
      <c r="D19" s="50">
        <v>31057</v>
      </c>
      <c r="E19" s="50">
        <v>7918</v>
      </c>
      <c r="F19" s="51">
        <v>46841</v>
      </c>
      <c r="G19" s="52">
        <v>603</v>
      </c>
      <c r="H19" s="53">
        <v>47444</v>
      </c>
      <c r="I19" s="52">
        <v>338</v>
      </c>
      <c r="J19" s="52">
        <v>47782</v>
      </c>
      <c r="K19" s="52">
        <v>0</v>
      </c>
      <c r="L19" s="33"/>
      <c r="M19" s="34"/>
      <c r="N19" s="34"/>
      <c r="O19" s="34"/>
    </row>
    <row r="20" spans="1:15" ht="19.5" customHeight="1">
      <c r="A20" s="35" t="s">
        <v>41</v>
      </c>
      <c r="B20" s="1698">
        <v>32909</v>
      </c>
      <c r="C20" s="1699"/>
      <c r="D20" s="36">
        <v>18691</v>
      </c>
      <c r="E20" s="36">
        <v>15518</v>
      </c>
      <c r="F20" s="37">
        <v>67118</v>
      </c>
      <c r="G20" s="38">
        <v>1616</v>
      </c>
      <c r="H20" s="39">
        <v>68734</v>
      </c>
      <c r="I20" s="38">
        <v>0</v>
      </c>
      <c r="J20" s="38">
        <v>68734</v>
      </c>
      <c r="K20" s="38">
        <v>0</v>
      </c>
      <c r="L20" s="33"/>
      <c r="M20" s="34"/>
      <c r="N20" s="34"/>
      <c r="O20" s="34"/>
    </row>
    <row r="21" spans="1:15" ht="19.5" customHeight="1">
      <c r="A21" s="35" t="s">
        <v>42</v>
      </c>
      <c r="B21" s="1698">
        <v>19208</v>
      </c>
      <c r="C21" s="1699"/>
      <c r="D21" s="36">
        <v>29688</v>
      </c>
      <c r="E21" s="36">
        <v>13666</v>
      </c>
      <c r="F21" s="37">
        <v>62562</v>
      </c>
      <c r="G21" s="38">
        <v>4725</v>
      </c>
      <c r="H21" s="39">
        <v>67287</v>
      </c>
      <c r="I21" s="38">
        <v>0</v>
      </c>
      <c r="J21" s="38">
        <v>67287</v>
      </c>
      <c r="K21" s="38">
        <v>0</v>
      </c>
      <c r="L21" s="33"/>
      <c r="M21" s="34"/>
      <c r="N21" s="34"/>
      <c r="O21" s="34"/>
    </row>
    <row r="22" spans="1:15" ht="19.5" customHeight="1" thickBot="1">
      <c r="A22" s="40" t="s">
        <v>43</v>
      </c>
      <c r="B22" s="1712">
        <v>4275</v>
      </c>
      <c r="C22" s="1713"/>
      <c r="D22" s="41">
        <v>17669</v>
      </c>
      <c r="E22" s="41">
        <v>4609</v>
      </c>
      <c r="F22" s="42">
        <v>26553</v>
      </c>
      <c r="G22" s="43">
        <v>471</v>
      </c>
      <c r="H22" s="44">
        <v>27024</v>
      </c>
      <c r="I22" s="43">
        <v>2697</v>
      </c>
      <c r="J22" s="43">
        <v>29721</v>
      </c>
      <c r="K22" s="43">
        <v>0</v>
      </c>
      <c r="L22" s="33"/>
      <c r="M22" s="34"/>
      <c r="N22" s="34"/>
      <c r="O22" s="34"/>
    </row>
    <row r="23" spans="1:15" ht="19.5" customHeight="1">
      <c r="A23" s="29" t="s">
        <v>44</v>
      </c>
      <c r="B23" s="1700">
        <v>10189</v>
      </c>
      <c r="C23" s="1701"/>
      <c r="D23" s="59">
        <v>18369</v>
      </c>
      <c r="E23" s="59">
        <v>8018</v>
      </c>
      <c r="F23" s="47">
        <v>36576</v>
      </c>
      <c r="G23" s="48">
        <v>22</v>
      </c>
      <c r="H23" s="49">
        <v>36598</v>
      </c>
      <c r="I23" s="48">
        <v>0</v>
      </c>
      <c r="J23" s="48">
        <v>36598</v>
      </c>
      <c r="K23" s="48">
        <v>0</v>
      </c>
      <c r="L23" s="33"/>
      <c r="M23" s="34"/>
      <c r="N23" s="34"/>
      <c r="O23" s="34"/>
    </row>
    <row r="24" spans="1:15" ht="19.5" customHeight="1">
      <c r="A24" s="35" t="s">
        <v>45</v>
      </c>
      <c r="B24" s="1698">
        <v>22140</v>
      </c>
      <c r="C24" s="1699"/>
      <c r="D24" s="36">
        <v>6309</v>
      </c>
      <c r="E24" s="36">
        <v>4654</v>
      </c>
      <c r="F24" s="37">
        <v>33103</v>
      </c>
      <c r="G24" s="38">
        <v>30</v>
      </c>
      <c r="H24" s="39">
        <v>33133</v>
      </c>
      <c r="I24" s="38">
        <v>367</v>
      </c>
      <c r="J24" s="38">
        <v>33500</v>
      </c>
      <c r="K24" s="38">
        <v>0</v>
      </c>
      <c r="L24" s="33"/>
      <c r="M24" s="34"/>
      <c r="N24" s="34"/>
      <c r="O24" s="34"/>
    </row>
    <row r="25" spans="1:15" ht="19.5" customHeight="1">
      <c r="A25" s="35" t="s">
        <v>46</v>
      </c>
      <c r="B25" s="1698">
        <v>0</v>
      </c>
      <c r="C25" s="1699"/>
      <c r="D25" s="36">
        <v>10860</v>
      </c>
      <c r="E25" s="36">
        <v>1356</v>
      </c>
      <c r="F25" s="37">
        <v>12216</v>
      </c>
      <c r="G25" s="38">
        <v>572</v>
      </c>
      <c r="H25" s="39">
        <v>12788</v>
      </c>
      <c r="I25" s="38">
        <v>0</v>
      </c>
      <c r="J25" s="38">
        <v>12788</v>
      </c>
      <c r="K25" s="38">
        <v>0</v>
      </c>
      <c r="L25" s="33"/>
      <c r="M25" s="34"/>
      <c r="N25" s="34"/>
      <c r="O25" s="34"/>
    </row>
    <row r="26" spans="1:15" ht="19.5" customHeight="1" thickBot="1">
      <c r="A26" s="60" t="s">
        <v>47</v>
      </c>
      <c r="B26" s="1702">
        <v>15021</v>
      </c>
      <c r="C26" s="1703"/>
      <c r="D26" s="61">
        <v>4832</v>
      </c>
      <c r="E26" s="61">
        <v>3813</v>
      </c>
      <c r="F26" s="62">
        <v>23666</v>
      </c>
      <c r="G26" s="63">
        <v>0</v>
      </c>
      <c r="H26" s="64">
        <v>23666</v>
      </c>
      <c r="I26" s="63">
        <v>0</v>
      </c>
      <c r="J26" s="63">
        <v>23666</v>
      </c>
      <c r="K26" s="63">
        <v>0</v>
      </c>
      <c r="L26" s="33"/>
      <c r="M26" s="34"/>
      <c r="N26" s="34"/>
      <c r="O26" s="34"/>
    </row>
    <row r="27" spans="1:15" ht="19.5" customHeight="1" thickBot="1">
      <c r="A27" s="65" t="s">
        <v>48</v>
      </c>
      <c r="B27" s="1714">
        <v>1117868</v>
      </c>
      <c r="C27" s="1715"/>
      <c r="D27" s="66">
        <v>667530</v>
      </c>
      <c r="E27" s="66">
        <v>527504</v>
      </c>
      <c r="F27" s="67">
        <v>2312902</v>
      </c>
      <c r="G27" s="68">
        <v>112549</v>
      </c>
      <c r="H27" s="69">
        <v>2425451</v>
      </c>
      <c r="I27" s="68">
        <v>227332</v>
      </c>
      <c r="J27" s="68">
        <v>2652783</v>
      </c>
      <c r="K27" s="68">
        <v>0</v>
      </c>
      <c r="L27" s="33"/>
      <c r="M27" s="34"/>
      <c r="N27" s="34"/>
      <c r="O27" s="34"/>
    </row>
    <row r="28" spans="1:15" ht="19.5" customHeight="1">
      <c r="A28" s="29" t="s">
        <v>49</v>
      </c>
      <c r="B28" s="1700">
        <v>6136</v>
      </c>
      <c r="C28" s="1701"/>
      <c r="D28" s="59">
        <v>511</v>
      </c>
      <c r="E28" s="59">
        <v>1206</v>
      </c>
      <c r="F28" s="47">
        <v>7853</v>
      </c>
      <c r="G28" s="48">
        <v>1173</v>
      </c>
      <c r="H28" s="49">
        <v>9026</v>
      </c>
      <c r="I28" s="48">
        <v>1726</v>
      </c>
      <c r="J28" s="48">
        <v>10752</v>
      </c>
      <c r="K28" s="48">
        <v>0</v>
      </c>
      <c r="L28" s="33"/>
      <c r="M28" s="34"/>
      <c r="N28" s="34"/>
      <c r="O28" s="34"/>
    </row>
    <row r="29" spans="1:15" ht="19.5" customHeight="1">
      <c r="A29" s="35" t="s">
        <v>50</v>
      </c>
      <c r="B29" s="1678">
        <v>0</v>
      </c>
      <c r="C29" s="1679"/>
      <c r="D29" s="36">
        <v>10424</v>
      </c>
      <c r="E29" s="36">
        <v>2148</v>
      </c>
      <c r="F29" s="37">
        <v>12572</v>
      </c>
      <c r="G29" s="38">
        <v>897</v>
      </c>
      <c r="H29" s="39">
        <v>13469</v>
      </c>
      <c r="I29" s="38">
        <v>0</v>
      </c>
      <c r="J29" s="38">
        <v>13469</v>
      </c>
      <c r="K29" s="38">
        <v>0</v>
      </c>
      <c r="L29" s="33"/>
      <c r="M29" s="34"/>
      <c r="N29" s="34"/>
      <c r="O29" s="34"/>
    </row>
    <row r="30" spans="1:15" ht="19.5" customHeight="1">
      <c r="A30" s="35" t="s">
        <v>51</v>
      </c>
      <c r="B30" s="1710">
        <v>0</v>
      </c>
      <c r="C30" s="1711"/>
      <c r="D30" s="50">
        <v>8178</v>
      </c>
      <c r="E30" s="50">
        <v>1233</v>
      </c>
      <c r="F30" s="51">
        <v>9411</v>
      </c>
      <c r="G30" s="52">
        <v>924</v>
      </c>
      <c r="H30" s="53">
        <v>10335</v>
      </c>
      <c r="I30" s="52">
        <v>204</v>
      </c>
      <c r="J30" s="52">
        <v>10539</v>
      </c>
      <c r="K30" s="52">
        <v>0</v>
      </c>
      <c r="L30" s="33"/>
      <c r="M30" s="34"/>
      <c r="N30" s="34"/>
      <c r="O30" s="34"/>
    </row>
    <row r="31" spans="1:15" ht="19.5" customHeight="1" thickBot="1">
      <c r="A31" s="40" t="s">
        <v>52</v>
      </c>
      <c r="B31" s="1712">
        <v>0</v>
      </c>
      <c r="C31" s="1713"/>
      <c r="D31" s="41">
        <v>7148</v>
      </c>
      <c r="E31" s="41">
        <v>561</v>
      </c>
      <c r="F31" s="42">
        <v>7709</v>
      </c>
      <c r="G31" s="43">
        <v>494</v>
      </c>
      <c r="H31" s="44">
        <v>8203</v>
      </c>
      <c r="I31" s="43">
        <v>0</v>
      </c>
      <c r="J31" s="43">
        <v>8203</v>
      </c>
      <c r="K31" s="43">
        <v>0</v>
      </c>
      <c r="L31" s="33"/>
      <c r="M31" s="34"/>
      <c r="N31" s="34"/>
      <c r="O31" s="34"/>
    </row>
    <row r="32" spans="1:15" ht="19.5" customHeight="1">
      <c r="A32" s="29" t="s">
        <v>53</v>
      </c>
      <c r="B32" s="1700">
        <v>16</v>
      </c>
      <c r="C32" s="1701"/>
      <c r="D32" s="59">
        <v>2290</v>
      </c>
      <c r="E32" s="59">
        <v>609</v>
      </c>
      <c r="F32" s="47">
        <v>2915</v>
      </c>
      <c r="G32" s="48">
        <v>164</v>
      </c>
      <c r="H32" s="49">
        <v>3079</v>
      </c>
      <c r="I32" s="48">
        <v>0</v>
      </c>
      <c r="J32" s="48">
        <v>3079</v>
      </c>
      <c r="K32" s="48">
        <v>0</v>
      </c>
      <c r="L32" s="33"/>
      <c r="M32" s="34"/>
      <c r="N32" s="34"/>
      <c r="O32" s="34"/>
    </row>
    <row r="33" spans="1:21" ht="19.5" customHeight="1">
      <c r="A33" s="35" t="s">
        <v>54</v>
      </c>
      <c r="B33" s="1698">
        <v>0</v>
      </c>
      <c r="C33" s="1699"/>
      <c r="D33" s="36">
        <v>4406</v>
      </c>
      <c r="E33" s="36">
        <v>853</v>
      </c>
      <c r="F33" s="37">
        <v>5259</v>
      </c>
      <c r="G33" s="38">
        <v>111</v>
      </c>
      <c r="H33" s="39">
        <v>5370</v>
      </c>
      <c r="I33" s="38">
        <v>17</v>
      </c>
      <c r="J33" s="38">
        <v>5387</v>
      </c>
      <c r="K33" s="38">
        <v>0</v>
      </c>
      <c r="L33" s="33"/>
      <c r="M33" s="34"/>
      <c r="N33" s="34"/>
      <c r="O33" s="34"/>
    </row>
    <row r="34" spans="1:21" ht="19.5" customHeight="1">
      <c r="A34" s="35" t="s">
        <v>55</v>
      </c>
      <c r="B34" s="1698">
        <v>0</v>
      </c>
      <c r="C34" s="1699"/>
      <c r="D34" s="36">
        <v>2886</v>
      </c>
      <c r="E34" s="36">
        <v>305</v>
      </c>
      <c r="F34" s="37">
        <v>3191</v>
      </c>
      <c r="G34" s="38">
        <v>65</v>
      </c>
      <c r="H34" s="39">
        <v>3256</v>
      </c>
      <c r="I34" s="38">
        <v>14</v>
      </c>
      <c r="J34" s="38">
        <v>3270</v>
      </c>
      <c r="K34" s="38">
        <v>0</v>
      </c>
      <c r="L34" s="33"/>
      <c r="M34" s="34"/>
      <c r="N34" s="34"/>
      <c r="O34" s="34"/>
    </row>
    <row r="35" spans="1:21" ht="19.5" customHeight="1">
      <c r="A35" s="35" t="s">
        <v>56</v>
      </c>
      <c r="B35" s="1698">
        <v>0</v>
      </c>
      <c r="C35" s="1699"/>
      <c r="D35" s="36">
        <v>2690</v>
      </c>
      <c r="E35" s="36">
        <v>690</v>
      </c>
      <c r="F35" s="37">
        <v>3380</v>
      </c>
      <c r="G35" s="38">
        <v>26</v>
      </c>
      <c r="H35" s="39">
        <v>3406</v>
      </c>
      <c r="I35" s="38">
        <v>20</v>
      </c>
      <c r="J35" s="38">
        <v>3426</v>
      </c>
      <c r="K35" s="38">
        <v>0</v>
      </c>
      <c r="L35" s="33"/>
      <c r="M35" s="34"/>
      <c r="N35" s="34"/>
      <c r="O35" s="34"/>
    </row>
    <row r="36" spans="1:21" ht="19.5" customHeight="1" thickBot="1">
      <c r="A36" s="40" t="s">
        <v>57</v>
      </c>
      <c r="B36" s="1702">
        <v>0</v>
      </c>
      <c r="C36" s="1703"/>
      <c r="D36" s="41">
        <v>4291</v>
      </c>
      <c r="E36" s="41">
        <v>820</v>
      </c>
      <c r="F36" s="42">
        <v>5111</v>
      </c>
      <c r="G36" s="43">
        <v>338</v>
      </c>
      <c r="H36" s="44">
        <v>5449</v>
      </c>
      <c r="I36" s="43">
        <v>4</v>
      </c>
      <c r="J36" s="43">
        <v>5453</v>
      </c>
      <c r="K36" s="43">
        <v>0</v>
      </c>
      <c r="L36" s="33"/>
      <c r="M36" s="34"/>
      <c r="N36" s="34"/>
      <c r="O36" s="34"/>
    </row>
    <row r="37" spans="1:21" ht="19.5" customHeight="1">
      <c r="A37" s="29" t="s">
        <v>58</v>
      </c>
      <c r="B37" s="1704">
        <v>0</v>
      </c>
      <c r="C37" s="1705"/>
      <c r="D37" s="59">
        <v>3583</v>
      </c>
      <c r="E37" s="59">
        <v>6814</v>
      </c>
      <c r="F37" s="47">
        <v>10397</v>
      </c>
      <c r="G37" s="48">
        <v>1730</v>
      </c>
      <c r="H37" s="49">
        <v>12127</v>
      </c>
      <c r="I37" s="48">
        <v>0</v>
      </c>
      <c r="J37" s="48">
        <v>12127</v>
      </c>
      <c r="K37" s="48">
        <v>0</v>
      </c>
      <c r="L37" s="33"/>
      <c r="M37" s="34"/>
      <c r="N37" s="34"/>
      <c r="O37" s="34"/>
    </row>
    <row r="38" spans="1:21" ht="19.5" customHeight="1">
      <c r="A38" s="35" t="s">
        <v>59</v>
      </c>
      <c r="B38" s="1698">
        <v>0</v>
      </c>
      <c r="C38" s="1699"/>
      <c r="D38" s="36">
        <v>2142</v>
      </c>
      <c r="E38" s="36">
        <v>80</v>
      </c>
      <c r="F38" s="37">
        <v>2222</v>
      </c>
      <c r="G38" s="38">
        <v>696</v>
      </c>
      <c r="H38" s="39">
        <v>2918</v>
      </c>
      <c r="I38" s="38">
        <v>11</v>
      </c>
      <c r="J38" s="38">
        <v>2929</v>
      </c>
      <c r="K38" s="38">
        <v>0</v>
      </c>
      <c r="L38" s="33"/>
      <c r="M38" s="34"/>
      <c r="N38" s="34"/>
      <c r="O38" s="34"/>
    </row>
    <row r="39" spans="1:21" ht="19.5" customHeight="1">
      <c r="A39" s="35" t="s">
        <v>60</v>
      </c>
      <c r="B39" s="1698">
        <v>262</v>
      </c>
      <c r="C39" s="1699"/>
      <c r="D39" s="36">
        <v>7277</v>
      </c>
      <c r="E39" s="36">
        <v>1849</v>
      </c>
      <c r="F39" s="37">
        <v>9388</v>
      </c>
      <c r="G39" s="38">
        <v>3301</v>
      </c>
      <c r="H39" s="39">
        <v>12689</v>
      </c>
      <c r="I39" s="38">
        <v>28</v>
      </c>
      <c r="J39" s="38">
        <v>12717</v>
      </c>
      <c r="K39" s="38">
        <v>0</v>
      </c>
      <c r="L39" s="33"/>
      <c r="M39" s="34"/>
      <c r="N39" s="34"/>
      <c r="O39" s="34"/>
    </row>
    <row r="40" spans="1:21" ht="19.5" customHeight="1">
      <c r="A40" s="35" t="s">
        <v>61</v>
      </c>
      <c r="B40" s="1698">
        <v>4723</v>
      </c>
      <c r="C40" s="1699"/>
      <c r="D40" s="36">
        <v>4364</v>
      </c>
      <c r="E40" s="36">
        <v>1531</v>
      </c>
      <c r="F40" s="37">
        <v>10618</v>
      </c>
      <c r="G40" s="38">
        <v>1684</v>
      </c>
      <c r="H40" s="39">
        <v>12302</v>
      </c>
      <c r="I40" s="38">
        <v>397</v>
      </c>
      <c r="J40" s="38">
        <v>12699</v>
      </c>
      <c r="K40" s="38">
        <v>0</v>
      </c>
      <c r="L40" s="33"/>
      <c r="M40" s="34"/>
      <c r="N40" s="34"/>
      <c r="O40" s="34"/>
    </row>
    <row r="41" spans="1:21" ht="19.5" customHeight="1" thickBot="1">
      <c r="A41" s="40" t="s">
        <v>62</v>
      </c>
      <c r="B41" s="1708">
        <v>875</v>
      </c>
      <c r="C41" s="1709"/>
      <c r="D41" s="55">
        <v>0</v>
      </c>
      <c r="E41" s="55">
        <v>75</v>
      </c>
      <c r="F41" s="56">
        <v>950</v>
      </c>
      <c r="G41" s="57">
        <v>6</v>
      </c>
      <c r="H41" s="58">
        <v>956</v>
      </c>
      <c r="I41" s="57">
        <v>0</v>
      </c>
      <c r="J41" s="57">
        <v>956</v>
      </c>
      <c r="K41" s="57">
        <v>0</v>
      </c>
      <c r="L41" s="33"/>
      <c r="M41" s="34"/>
      <c r="N41" s="34"/>
      <c r="O41" s="34"/>
    </row>
    <row r="42" spans="1:21" ht="19.5" customHeight="1" thickBot="1">
      <c r="A42" s="71" t="s">
        <v>63</v>
      </c>
      <c r="B42" s="1714">
        <v>12012</v>
      </c>
      <c r="C42" s="1715"/>
      <c r="D42" s="66">
        <v>60190</v>
      </c>
      <c r="E42" s="66">
        <v>18774</v>
      </c>
      <c r="F42" s="67">
        <v>90976</v>
      </c>
      <c r="G42" s="68">
        <v>11609</v>
      </c>
      <c r="H42" s="69">
        <v>102585</v>
      </c>
      <c r="I42" s="68">
        <v>2421</v>
      </c>
      <c r="J42" s="68">
        <v>105006</v>
      </c>
      <c r="K42" s="68">
        <v>0</v>
      </c>
    </row>
    <row r="43" spans="1:21" ht="19.5" customHeight="1" thickBot="1">
      <c r="A43" s="70" t="s">
        <v>64</v>
      </c>
      <c r="B43" s="1716">
        <v>1129880</v>
      </c>
      <c r="C43" s="1717"/>
      <c r="D43" s="72">
        <v>727720</v>
      </c>
      <c r="E43" s="72">
        <v>546278</v>
      </c>
      <c r="F43" s="73">
        <v>2403878</v>
      </c>
      <c r="G43" s="74">
        <v>124158</v>
      </c>
      <c r="H43" s="75">
        <v>2528036</v>
      </c>
      <c r="I43" s="74">
        <v>229753</v>
      </c>
      <c r="J43" s="74">
        <v>2757789</v>
      </c>
      <c r="K43" s="74">
        <v>0</v>
      </c>
    </row>
    <row r="44" spans="1:21" s="76" customFormat="1" ht="15.75" customHeight="1">
      <c r="A44" s="76" t="s">
        <v>65</v>
      </c>
      <c r="B44" s="77"/>
      <c r="C44" s="77"/>
      <c r="D44" s="77"/>
      <c r="E44" s="77"/>
      <c r="F44" s="78"/>
      <c r="G44" s="77"/>
      <c r="H44" s="78"/>
      <c r="I44" s="77"/>
      <c r="J44" s="78"/>
      <c r="K44" s="77"/>
    </row>
    <row r="45" spans="1:21" s="76" customFormat="1" ht="15.75" customHeight="1">
      <c r="A45" s="76" t="s">
        <v>66</v>
      </c>
      <c r="B45" s="77"/>
      <c r="C45" s="77"/>
      <c r="D45" s="77"/>
      <c r="E45" s="77"/>
      <c r="F45" s="78"/>
      <c r="G45" s="77"/>
      <c r="H45" s="78"/>
      <c r="I45" s="77"/>
      <c r="J45" s="78"/>
      <c r="K45" s="77"/>
      <c r="U45" s="5"/>
    </row>
    <row r="46" spans="1:21" s="76" customFormat="1" ht="15.75" customHeight="1">
      <c r="A46" s="76" t="s">
        <v>67</v>
      </c>
      <c r="B46" s="77"/>
      <c r="C46" s="77"/>
      <c r="D46" s="77"/>
      <c r="E46" s="77"/>
      <c r="F46" s="78"/>
      <c r="G46" s="77"/>
      <c r="H46" s="78"/>
      <c r="I46" s="77"/>
      <c r="J46" s="78"/>
      <c r="K46" s="77"/>
    </row>
    <row r="47" spans="1:21" s="76" customFormat="1" ht="15.75" customHeight="1">
      <c r="B47" s="77"/>
      <c r="C47" s="77"/>
      <c r="D47" s="77"/>
      <c r="E47" s="77"/>
      <c r="F47" s="78"/>
      <c r="G47" s="77"/>
      <c r="H47" s="78"/>
      <c r="I47" s="77"/>
      <c r="J47" s="78"/>
      <c r="K47" s="77"/>
    </row>
    <row r="48" spans="1:21" s="76" customFormat="1" ht="15.75" customHeight="1">
      <c r="B48" s="77"/>
      <c r="C48" s="77"/>
      <c r="D48" s="77"/>
      <c r="E48" s="77"/>
      <c r="F48" s="78"/>
      <c r="G48" s="77"/>
      <c r="H48" s="78"/>
      <c r="I48" s="77"/>
      <c r="J48" s="78"/>
      <c r="K48" s="77"/>
    </row>
    <row r="49" spans="1:10" ht="16.5" customHeight="1">
      <c r="A49" s="5"/>
      <c r="B49" s="5"/>
      <c r="C49" s="5"/>
      <c r="F49" s="5"/>
      <c r="H49" s="5"/>
      <c r="J49" s="5"/>
    </row>
    <row r="71" spans="1:10" ht="16.5" customHeight="1">
      <c r="A71" s="79"/>
      <c r="B71" s="79"/>
      <c r="C71" s="5"/>
      <c r="F71" s="5"/>
      <c r="H71" s="5"/>
      <c r="J71" s="5"/>
    </row>
  </sheetData>
  <mergeCells count="45">
    <mergeCell ref="B42:C42"/>
    <mergeCell ref="B43:C43"/>
    <mergeCell ref="B36:C36"/>
    <mergeCell ref="B37:C37"/>
    <mergeCell ref="B38:C38"/>
    <mergeCell ref="B39:C39"/>
    <mergeCell ref="B40:C40"/>
    <mergeCell ref="B41:C41"/>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L6:O6"/>
    <mergeCell ref="R6:Y6"/>
    <mergeCell ref="B8:C8"/>
    <mergeCell ref="B9:C9"/>
    <mergeCell ref="B10:C10"/>
    <mergeCell ref="B11:C11"/>
    <mergeCell ref="B5:E5"/>
    <mergeCell ref="F5:F6"/>
    <mergeCell ref="G5:G6"/>
    <mergeCell ref="B6:B7"/>
    <mergeCell ref="C6:C7"/>
    <mergeCell ref="D6:D7"/>
    <mergeCell ref="E6:E7"/>
  </mergeCells>
  <phoneticPr fontId="3"/>
  <conditionalFormatting sqref="B8:K43">
    <cfRule type="cellIs" dxfId="43" priority="14" operator="equal">
      <formula>0</formula>
    </cfRule>
  </conditionalFormatting>
  <conditionalFormatting sqref="S8:S41">
    <cfRule type="cellIs" dxfId="42" priority="13" operator="notBetween">
      <formula>0</formula>
      <formula>0</formula>
    </cfRule>
  </conditionalFormatting>
  <conditionalFormatting sqref="U8:U41">
    <cfRule type="cellIs" dxfId="41" priority="12" operator="notBetween">
      <formula>0</formula>
      <formula>0</formula>
    </cfRule>
  </conditionalFormatting>
  <conditionalFormatting sqref="W8:W41">
    <cfRule type="cellIs" dxfId="40" priority="9" operator="notBetween">
      <formula>0</formula>
      <formula>0</formula>
    </cfRule>
    <cfRule type="cellIs" dxfId="39" priority="10" operator="notBetween">
      <formula>0</formula>
      <formula>0</formula>
    </cfRule>
    <cfRule type="cellIs" dxfId="38" priority="11" operator="notBetween">
      <formula>0</formula>
      <formula>0</formula>
    </cfRule>
  </conditionalFormatting>
  <conditionalFormatting sqref="Y8:Y41">
    <cfRule type="cellIs" dxfId="37" priority="8" operator="notBetween">
      <formula>0</formula>
      <formula>0</formula>
    </cfRule>
  </conditionalFormatting>
  <conditionalFormatting sqref="S43">
    <cfRule type="cellIs" dxfId="36" priority="7" operator="notBetween">
      <formula>0</formula>
      <formula>0</formula>
    </cfRule>
  </conditionalFormatting>
  <conditionalFormatting sqref="U45">
    <cfRule type="cellIs" dxfId="35" priority="6" operator="notBetween">
      <formula>0</formula>
      <formula>0</formula>
    </cfRule>
  </conditionalFormatting>
  <conditionalFormatting sqref="U43">
    <cfRule type="cellIs" dxfId="34" priority="5" operator="notBetween">
      <formula>0</formula>
      <formula>0</formula>
    </cfRule>
  </conditionalFormatting>
  <conditionalFormatting sqref="W43">
    <cfRule type="cellIs" dxfId="33" priority="2" operator="notBetween">
      <formula>0</formula>
      <formula>0</formula>
    </cfRule>
    <cfRule type="cellIs" dxfId="32" priority="3" operator="notBetween">
      <formula>0</formula>
      <formula>0</formula>
    </cfRule>
    <cfRule type="cellIs" dxfId="31" priority="4" operator="notBetween">
      <formula>0</formula>
      <formula>0</formula>
    </cfRule>
  </conditionalFormatting>
  <conditionalFormatting sqref="Y43">
    <cfRule type="cellIs" dxfId="30" priority="1" operator="notBetween">
      <formula>0</formula>
      <formula>0</formula>
    </cfRule>
  </conditionalFormatting>
  <printOptions horizontalCentered="1"/>
  <pageMargins left="0.59055118110236227" right="0.59055118110236227" top="0.78740157480314965" bottom="0.78740157480314965" header="0.51181102362204722" footer="0.39370078740157483"/>
  <pageSetup paperSize="9" scale="90" fitToWidth="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zoomScaleNormal="100" zoomScaleSheetLayoutView="100" workbookViewId="0">
      <pane xSplit="1" ySplit="7" topLeftCell="B39" activePane="bottomRight" state="frozen"/>
      <selection activeCell="O33" sqref="O33"/>
      <selection pane="topRight" activeCell="O33" sqref="O33"/>
      <selection pane="bottomLeft" activeCell="O33" sqref="O33"/>
      <selection pane="bottomRight" activeCell="O33" sqref="O33"/>
    </sheetView>
  </sheetViews>
  <sheetFormatPr defaultColWidth="9" defaultRowHeight="16.5" customHeight="1"/>
  <cols>
    <col min="1" max="1" width="10.875" style="166" customWidth="1"/>
    <col min="2" max="2" width="10.625" style="167" customWidth="1"/>
    <col min="3" max="8" width="10.625" style="111" customWidth="1"/>
    <col min="9" max="10" width="9" style="111"/>
    <col min="11" max="11" width="5.875" style="111" customWidth="1"/>
    <col min="12" max="16384" width="9" style="111"/>
  </cols>
  <sheetData>
    <row r="1" spans="1:8" s="82" customFormat="1" ht="16.5" customHeight="1">
      <c r="A1" s="81"/>
    </row>
    <row r="2" spans="1:8" s="82" customFormat="1" ht="9" customHeight="1">
      <c r="A2" s="81"/>
    </row>
    <row r="3" spans="1:8" s="85" customFormat="1" ht="16.5" customHeight="1" thickBot="1">
      <c r="A3" s="83" t="s">
        <v>68</v>
      </c>
      <c r="B3" s="84"/>
      <c r="C3" s="84"/>
      <c r="D3" s="84"/>
      <c r="H3" s="86" t="s">
        <v>69</v>
      </c>
    </row>
    <row r="4" spans="1:8" s="93" customFormat="1" ht="13.5" customHeight="1" thickBot="1">
      <c r="A4" s="87"/>
      <c r="B4" s="88"/>
      <c r="C4" s="89"/>
      <c r="D4" s="90"/>
      <c r="E4" s="91"/>
      <c r="F4" s="89"/>
      <c r="G4" s="91"/>
      <c r="H4" s="92" t="s">
        <v>4</v>
      </c>
    </row>
    <row r="5" spans="1:8" s="93" customFormat="1" ht="13.5" customHeight="1">
      <c r="A5" s="1718" t="s">
        <v>7</v>
      </c>
      <c r="B5" s="94" t="s">
        <v>15</v>
      </c>
      <c r="C5" s="95" t="s">
        <v>70</v>
      </c>
      <c r="D5" s="96" t="s">
        <v>71</v>
      </c>
      <c r="E5" s="97" t="s">
        <v>72</v>
      </c>
      <c r="F5" s="98" t="s">
        <v>73</v>
      </c>
      <c r="G5" s="99" t="s">
        <v>74</v>
      </c>
      <c r="H5" s="1719" t="s">
        <v>75</v>
      </c>
    </row>
    <row r="6" spans="1:8" s="93" customFormat="1" ht="13.5" customHeight="1">
      <c r="A6" s="1718"/>
      <c r="B6" s="1720" t="s">
        <v>76</v>
      </c>
      <c r="C6" s="1722" t="s">
        <v>77</v>
      </c>
      <c r="D6" s="1724" t="s">
        <v>78</v>
      </c>
      <c r="E6" s="1726" t="s">
        <v>79</v>
      </c>
      <c r="F6" s="1728" t="s">
        <v>80</v>
      </c>
      <c r="G6" s="1730" t="s">
        <v>81</v>
      </c>
      <c r="H6" s="1719"/>
    </row>
    <row r="7" spans="1:8" s="104" customFormat="1" ht="13.5" customHeight="1" thickBot="1">
      <c r="A7" s="101"/>
      <c r="B7" s="1721"/>
      <c r="C7" s="1723"/>
      <c r="D7" s="1725"/>
      <c r="E7" s="1727"/>
      <c r="F7" s="1729"/>
      <c r="G7" s="1731"/>
      <c r="H7" s="102" t="s">
        <v>82</v>
      </c>
    </row>
    <row r="8" spans="1:8" ht="19.5" customHeight="1">
      <c r="A8" s="105" t="s">
        <v>29</v>
      </c>
      <c r="B8" s="106">
        <v>0</v>
      </c>
      <c r="C8" s="107">
        <v>782382</v>
      </c>
      <c r="D8" s="107">
        <v>432</v>
      </c>
      <c r="E8" s="107">
        <v>124534</v>
      </c>
      <c r="F8" s="108">
        <v>17161</v>
      </c>
      <c r="G8" s="109">
        <v>0</v>
      </c>
      <c r="H8" s="110">
        <v>924509</v>
      </c>
    </row>
    <row r="9" spans="1:8" ht="19.5" customHeight="1">
      <c r="A9" s="112" t="s">
        <v>30</v>
      </c>
      <c r="B9" s="113">
        <v>329484</v>
      </c>
      <c r="C9" s="114">
        <v>0</v>
      </c>
      <c r="D9" s="114">
        <v>0</v>
      </c>
      <c r="E9" s="114">
        <v>52111</v>
      </c>
      <c r="F9" s="115">
        <v>13076</v>
      </c>
      <c r="G9" s="116">
        <v>0</v>
      </c>
      <c r="H9" s="117">
        <v>394671</v>
      </c>
    </row>
    <row r="10" spans="1:8" ht="19.5" customHeight="1">
      <c r="A10" s="112" t="s">
        <v>31</v>
      </c>
      <c r="B10" s="113">
        <v>117996</v>
      </c>
      <c r="C10" s="114">
        <v>52528</v>
      </c>
      <c r="D10" s="114">
        <v>0</v>
      </c>
      <c r="E10" s="114">
        <v>36156</v>
      </c>
      <c r="F10" s="118">
        <v>1514</v>
      </c>
      <c r="G10" s="116">
        <v>84</v>
      </c>
      <c r="H10" s="117">
        <v>208278</v>
      </c>
    </row>
    <row r="11" spans="1:8" ht="19.5" customHeight="1">
      <c r="A11" s="112" t="s">
        <v>32</v>
      </c>
      <c r="B11" s="113">
        <v>0</v>
      </c>
      <c r="C11" s="114">
        <v>81420</v>
      </c>
      <c r="D11" s="114">
        <v>993</v>
      </c>
      <c r="E11" s="114">
        <v>13365</v>
      </c>
      <c r="F11" s="118">
        <v>1113</v>
      </c>
      <c r="G11" s="116">
        <v>0</v>
      </c>
      <c r="H11" s="117">
        <v>96891</v>
      </c>
    </row>
    <row r="12" spans="1:8" ht="19.5" customHeight="1" thickBot="1">
      <c r="A12" s="119" t="s">
        <v>33</v>
      </c>
      <c r="B12" s="120">
        <v>0</v>
      </c>
      <c r="C12" s="121">
        <v>55578</v>
      </c>
      <c r="D12" s="121">
        <v>2491</v>
      </c>
      <c r="E12" s="121">
        <v>15192</v>
      </c>
      <c r="F12" s="122">
        <v>236</v>
      </c>
      <c r="G12" s="123">
        <v>46</v>
      </c>
      <c r="H12" s="124">
        <v>73543</v>
      </c>
    </row>
    <row r="13" spans="1:8" ht="19.5" customHeight="1">
      <c r="A13" s="105" t="s">
        <v>34</v>
      </c>
      <c r="B13" s="106">
        <v>0</v>
      </c>
      <c r="C13" s="125">
        <v>25942</v>
      </c>
      <c r="D13" s="125">
        <v>1164</v>
      </c>
      <c r="E13" s="125">
        <v>21495</v>
      </c>
      <c r="F13" s="115">
        <v>727</v>
      </c>
      <c r="G13" s="126">
        <v>50</v>
      </c>
      <c r="H13" s="127">
        <v>49378</v>
      </c>
    </row>
    <row r="14" spans="1:8" ht="19.5" customHeight="1">
      <c r="A14" s="112" t="s">
        <v>35</v>
      </c>
      <c r="B14" s="113">
        <v>0</v>
      </c>
      <c r="C14" s="114">
        <v>82999</v>
      </c>
      <c r="D14" s="114">
        <v>7518</v>
      </c>
      <c r="E14" s="114">
        <v>9507</v>
      </c>
      <c r="F14" s="118">
        <v>3301</v>
      </c>
      <c r="G14" s="116">
        <v>0</v>
      </c>
      <c r="H14" s="117">
        <v>103325</v>
      </c>
    </row>
    <row r="15" spans="1:8" ht="19.5" customHeight="1">
      <c r="A15" s="112" t="s">
        <v>36</v>
      </c>
      <c r="B15" s="113">
        <v>0</v>
      </c>
      <c r="C15" s="114">
        <v>44841</v>
      </c>
      <c r="D15" s="114">
        <v>2478</v>
      </c>
      <c r="E15" s="114">
        <v>13171</v>
      </c>
      <c r="F15" s="118">
        <v>342</v>
      </c>
      <c r="G15" s="116">
        <v>327</v>
      </c>
      <c r="H15" s="117">
        <v>61159</v>
      </c>
    </row>
    <row r="16" spans="1:8" ht="19.5" customHeight="1">
      <c r="A16" s="112" t="s">
        <v>37</v>
      </c>
      <c r="B16" s="128">
        <v>0</v>
      </c>
      <c r="C16" s="129">
        <v>47774</v>
      </c>
      <c r="D16" s="129">
        <v>3755</v>
      </c>
      <c r="E16" s="129">
        <v>14283</v>
      </c>
      <c r="F16" s="130">
        <v>898</v>
      </c>
      <c r="G16" s="131">
        <v>52</v>
      </c>
      <c r="H16" s="132">
        <v>66762</v>
      </c>
    </row>
    <row r="17" spans="1:8" ht="19.5" customHeight="1" thickBot="1">
      <c r="A17" s="133" t="s">
        <v>38</v>
      </c>
      <c r="B17" s="134">
        <v>0</v>
      </c>
      <c r="C17" s="135">
        <v>9035</v>
      </c>
      <c r="D17" s="135">
        <v>227</v>
      </c>
      <c r="E17" s="135">
        <v>3253</v>
      </c>
      <c r="F17" s="136">
        <v>238</v>
      </c>
      <c r="G17" s="137">
        <v>0</v>
      </c>
      <c r="H17" s="138">
        <v>12753</v>
      </c>
    </row>
    <row r="18" spans="1:8" ht="19.5" customHeight="1">
      <c r="A18" s="105" t="s">
        <v>39</v>
      </c>
      <c r="B18" s="106">
        <v>0</v>
      </c>
      <c r="C18" s="125">
        <v>8803</v>
      </c>
      <c r="D18" s="125">
        <v>132</v>
      </c>
      <c r="E18" s="125">
        <v>3891</v>
      </c>
      <c r="F18" s="115">
        <v>156</v>
      </c>
      <c r="G18" s="126">
        <v>16</v>
      </c>
      <c r="H18" s="127">
        <v>12998</v>
      </c>
    </row>
    <row r="19" spans="1:8" ht="19.5" customHeight="1">
      <c r="A19" s="112" t="s">
        <v>40</v>
      </c>
      <c r="B19" s="128">
        <v>0</v>
      </c>
      <c r="C19" s="129">
        <v>33360</v>
      </c>
      <c r="D19" s="129">
        <v>1104</v>
      </c>
      <c r="E19" s="129">
        <v>11376</v>
      </c>
      <c r="F19" s="130">
        <v>944</v>
      </c>
      <c r="G19" s="131">
        <v>57</v>
      </c>
      <c r="H19" s="132">
        <v>46841</v>
      </c>
    </row>
    <row r="20" spans="1:8" ht="19.5" customHeight="1">
      <c r="A20" s="112" t="s">
        <v>41</v>
      </c>
      <c r="B20" s="139">
        <v>0</v>
      </c>
      <c r="C20" s="114">
        <v>48935</v>
      </c>
      <c r="D20" s="114">
        <v>0</v>
      </c>
      <c r="E20" s="114">
        <v>17528</v>
      </c>
      <c r="F20" s="118">
        <v>655</v>
      </c>
      <c r="G20" s="116">
        <v>0</v>
      </c>
      <c r="H20" s="117">
        <v>67118</v>
      </c>
    </row>
    <row r="21" spans="1:8" ht="19.5" customHeight="1">
      <c r="A21" s="112" t="s">
        <v>42</v>
      </c>
      <c r="B21" s="139">
        <v>0</v>
      </c>
      <c r="C21" s="114">
        <v>46854</v>
      </c>
      <c r="D21" s="114">
        <v>1679</v>
      </c>
      <c r="E21" s="114">
        <v>12850</v>
      </c>
      <c r="F21" s="118">
        <v>1179</v>
      </c>
      <c r="G21" s="116">
        <v>0</v>
      </c>
      <c r="H21" s="117">
        <v>62562</v>
      </c>
    </row>
    <row r="22" spans="1:8" ht="19.5" customHeight="1" thickBot="1">
      <c r="A22" s="119" t="s">
        <v>43</v>
      </c>
      <c r="B22" s="120">
        <v>0</v>
      </c>
      <c r="C22" s="121">
        <v>22556</v>
      </c>
      <c r="D22" s="121">
        <v>600</v>
      </c>
      <c r="E22" s="121">
        <v>2774</v>
      </c>
      <c r="F22" s="122">
        <v>587</v>
      </c>
      <c r="G22" s="123">
        <v>36</v>
      </c>
      <c r="H22" s="124">
        <v>26553</v>
      </c>
    </row>
    <row r="23" spans="1:8" ht="19.5" customHeight="1">
      <c r="A23" s="105" t="s">
        <v>44</v>
      </c>
      <c r="B23" s="106">
        <v>0</v>
      </c>
      <c r="C23" s="125">
        <v>25098</v>
      </c>
      <c r="D23" s="125">
        <v>624</v>
      </c>
      <c r="E23" s="125">
        <v>10153</v>
      </c>
      <c r="F23" s="115">
        <v>701</v>
      </c>
      <c r="G23" s="126">
        <v>0</v>
      </c>
      <c r="H23" s="127">
        <v>36576</v>
      </c>
    </row>
    <row r="24" spans="1:8" ht="19.5" customHeight="1">
      <c r="A24" s="112" t="s">
        <v>45</v>
      </c>
      <c r="B24" s="113">
        <v>0</v>
      </c>
      <c r="C24" s="114">
        <v>24032</v>
      </c>
      <c r="D24" s="114">
        <v>335</v>
      </c>
      <c r="E24" s="114">
        <v>8309</v>
      </c>
      <c r="F24" s="118">
        <v>427</v>
      </c>
      <c r="G24" s="116">
        <v>0</v>
      </c>
      <c r="H24" s="117">
        <v>33103</v>
      </c>
    </row>
    <row r="25" spans="1:8" ht="19.5" customHeight="1">
      <c r="A25" s="112" t="s">
        <v>46</v>
      </c>
      <c r="B25" s="113">
        <v>0</v>
      </c>
      <c r="C25" s="114">
        <v>8782</v>
      </c>
      <c r="D25" s="114">
        <v>253</v>
      </c>
      <c r="E25" s="114">
        <v>2902</v>
      </c>
      <c r="F25" s="118">
        <v>279</v>
      </c>
      <c r="G25" s="116">
        <v>0</v>
      </c>
      <c r="H25" s="117">
        <v>12216</v>
      </c>
    </row>
    <row r="26" spans="1:8" ht="19.5" customHeight="1" thickBot="1">
      <c r="A26" s="140" t="s">
        <v>47</v>
      </c>
      <c r="B26" s="141">
        <v>0</v>
      </c>
      <c r="C26" s="142">
        <v>17538</v>
      </c>
      <c r="D26" s="142">
        <v>372</v>
      </c>
      <c r="E26" s="142">
        <v>5292</v>
      </c>
      <c r="F26" s="143">
        <v>464</v>
      </c>
      <c r="G26" s="144">
        <v>0</v>
      </c>
      <c r="H26" s="145">
        <v>23666</v>
      </c>
    </row>
    <row r="27" spans="1:8" ht="19.5" customHeight="1" thickBot="1">
      <c r="A27" s="146" t="s">
        <v>48</v>
      </c>
      <c r="B27" s="147">
        <v>447480</v>
      </c>
      <c r="C27" s="148">
        <v>1418457</v>
      </c>
      <c r="D27" s="148">
        <v>24157</v>
      </c>
      <c r="E27" s="148">
        <v>378142</v>
      </c>
      <c r="F27" s="149">
        <v>43998</v>
      </c>
      <c r="G27" s="150">
        <v>668</v>
      </c>
      <c r="H27" s="151">
        <v>2312902</v>
      </c>
    </row>
    <row r="28" spans="1:8" ht="19.5" customHeight="1">
      <c r="A28" s="105" t="s">
        <v>49</v>
      </c>
      <c r="B28" s="152">
        <v>0</v>
      </c>
      <c r="C28" s="125">
        <v>5324</v>
      </c>
      <c r="D28" s="125">
        <v>309</v>
      </c>
      <c r="E28" s="125">
        <v>2193</v>
      </c>
      <c r="F28" s="115">
        <v>27</v>
      </c>
      <c r="G28" s="126">
        <v>0</v>
      </c>
      <c r="H28" s="127">
        <v>7853</v>
      </c>
    </row>
    <row r="29" spans="1:8" ht="19.5" customHeight="1">
      <c r="A29" s="112" t="s">
        <v>50</v>
      </c>
      <c r="B29" s="113">
        <v>0</v>
      </c>
      <c r="C29" s="114">
        <v>8884</v>
      </c>
      <c r="D29" s="114">
        <v>559</v>
      </c>
      <c r="E29" s="114">
        <v>2420</v>
      </c>
      <c r="F29" s="118">
        <v>709</v>
      </c>
      <c r="G29" s="116">
        <v>0</v>
      </c>
      <c r="H29" s="117">
        <v>12572</v>
      </c>
    </row>
    <row r="30" spans="1:8" ht="19.5" customHeight="1">
      <c r="A30" s="112" t="s">
        <v>51</v>
      </c>
      <c r="B30" s="128">
        <v>0</v>
      </c>
      <c r="C30" s="129">
        <v>6674</v>
      </c>
      <c r="D30" s="129">
        <v>398</v>
      </c>
      <c r="E30" s="129">
        <v>2253</v>
      </c>
      <c r="F30" s="130">
        <v>75</v>
      </c>
      <c r="G30" s="131">
        <v>11</v>
      </c>
      <c r="H30" s="132">
        <v>9411</v>
      </c>
    </row>
    <row r="31" spans="1:8" ht="19.5" customHeight="1" thickBot="1">
      <c r="A31" s="119" t="s">
        <v>52</v>
      </c>
      <c r="B31" s="120">
        <v>0</v>
      </c>
      <c r="C31" s="121">
        <v>5002</v>
      </c>
      <c r="D31" s="121">
        <v>327</v>
      </c>
      <c r="E31" s="121">
        <v>2276</v>
      </c>
      <c r="F31" s="122">
        <v>94</v>
      </c>
      <c r="G31" s="123">
        <v>10</v>
      </c>
      <c r="H31" s="124">
        <v>7709</v>
      </c>
    </row>
    <row r="32" spans="1:8" ht="19.5" customHeight="1">
      <c r="A32" s="105" t="s">
        <v>53</v>
      </c>
      <c r="B32" s="106">
        <v>0</v>
      </c>
      <c r="C32" s="125">
        <v>2360</v>
      </c>
      <c r="D32" s="125">
        <v>87</v>
      </c>
      <c r="E32" s="125">
        <v>457</v>
      </c>
      <c r="F32" s="115">
        <v>8</v>
      </c>
      <c r="G32" s="126">
        <v>3</v>
      </c>
      <c r="H32" s="127">
        <v>2915</v>
      </c>
    </row>
    <row r="33" spans="1:8" ht="19.5" customHeight="1">
      <c r="A33" s="112" t="s">
        <v>54</v>
      </c>
      <c r="B33" s="113">
        <v>0</v>
      </c>
      <c r="C33" s="114">
        <v>3953</v>
      </c>
      <c r="D33" s="114">
        <v>185</v>
      </c>
      <c r="E33" s="114">
        <v>1093</v>
      </c>
      <c r="F33" s="118">
        <v>22</v>
      </c>
      <c r="G33" s="116">
        <v>6</v>
      </c>
      <c r="H33" s="117">
        <v>5259</v>
      </c>
    </row>
    <row r="34" spans="1:8" ht="19.5" customHeight="1">
      <c r="A34" s="112" t="s">
        <v>55</v>
      </c>
      <c r="B34" s="113">
        <v>0</v>
      </c>
      <c r="C34" s="114">
        <v>2385</v>
      </c>
      <c r="D34" s="114">
        <v>108</v>
      </c>
      <c r="E34" s="114">
        <v>672</v>
      </c>
      <c r="F34" s="118">
        <v>22</v>
      </c>
      <c r="G34" s="116">
        <v>4</v>
      </c>
      <c r="H34" s="117">
        <v>3191</v>
      </c>
    </row>
    <row r="35" spans="1:8" ht="19.5" customHeight="1">
      <c r="A35" s="112" t="s">
        <v>56</v>
      </c>
      <c r="B35" s="113">
        <v>0</v>
      </c>
      <c r="C35" s="114">
        <v>2717</v>
      </c>
      <c r="D35" s="114">
        <v>45</v>
      </c>
      <c r="E35" s="114">
        <v>591</v>
      </c>
      <c r="F35" s="118">
        <v>22</v>
      </c>
      <c r="G35" s="116">
        <v>5</v>
      </c>
      <c r="H35" s="117">
        <v>3380</v>
      </c>
    </row>
    <row r="36" spans="1:8" ht="19.5" customHeight="1" thickBot="1">
      <c r="A36" s="119" t="s">
        <v>57</v>
      </c>
      <c r="B36" s="120">
        <v>0</v>
      </c>
      <c r="C36" s="121">
        <v>3791</v>
      </c>
      <c r="D36" s="121">
        <v>37</v>
      </c>
      <c r="E36" s="121">
        <v>1252</v>
      </c>
      <c r="F36" s="122">
        <v>31</v>
      </c>
      <c r="G36" s="123">
        <v>0</v>
      </c>
      <c r="H36" s="124">
        <v>5111</v>
      </c>
    </row>
    <row r="37" spans="1:8" ht="19.5" customHeight="1">
      <c r="A37" s="105" t="s">
        <v>58</v>
      </c>
      <c r="B37" s="106">
        <v>0</v>
      </c>
      <c r="C37" s="125">
        <v>8925</v>
      </c>
      <c r="D37" s="125">
        <v>99</v>
      </c>
      <c r="E37" s="125">
        <v>1173</v>
      </c>
      <c r="F37" s="115">
        <v>200</v>
      </c>
      <c r="G37" s="126">
        <v>0</v>
      </c>
      <c r="H37" s="127">
        <v>10397</v>
      </c>
    </row>
    <row r="38" spans="1:8" ht="19.5" customHeight="1">
      <c r="A38" s="112" t="s">
        <v>59</v>
      </c>
      <c r="B38" s="113">
        <v>0</v>
      </c>
      <c r="C38" s="114">
        <v>1854</v>
      </c>
      <c r="D38" s="114">
        <v>3</v>
      </c>
      <c r="E38" s="114">
        <v>280</v>
      </c>
      <c r="F38" s="118">
        <v>85</v>
      </c>
      <c r="G38" s="116">
        <v>0</v>
      </c>
      <c r="H38" s="117">
        <v>2222</v>
      </c>
    </row>
    <row r="39" spans="1:8" ht="19.5" customHeight="1">
      <c r="A39" s="112" t="s">
        <v>60</v>
      </c>
      <c r="B39" s="113">
        <v>0</v>
      </c>
      <c r="C39" s="114">
        <v>8012</v>
      </c>
      <c r="D39" s="114">
        <v>247</v>
      </c>
      <c r="E39" s="114">
        <v>1055</v>
      </c>
      <c r="F39" s="118">
        <v>74</v>
      </c>
      <c r="G39" s="116">
        <v>0</v>
      </c>
      <c r="H39" s="117">
        <v>9388</v>
      </c>
    </row>
    <row r="40" spans="1:8" ht="19.5" customHeight="1">
      <c r="A40" s="112" t="s">
        <v>61</v>
      </c>
      <c r="B40" s="113">
        <v>0</v>
      </c>
      <c r="C40" s="114">
        <v>7920</v>
      </c>
      <c r="D40" s="114">
        <v>0</v>
      </c>
      <c r="E40" s="114">
        <v>2652</v>
      </c>
      <c r="F40" s="118">
        <v>46</v>
      </c>
      <c r="G40" s="116">
        <v>0</v>
      </c>
      <c r="H40" s="117">
        <v>10618</v>
      </c>
    </row>
    <row r="41" spans="1:8" ht="19.5" customHeight="1" thickBot="1">
      <c r="A41" s="119" t="s">
        <v>62</v>
      </c>
      <c r="B41" s="134">
        <v>0</v>
      </c>
      <c r="C41" s="135">
        <v>624</v>
      </c>
      <c r="D41" s="135">
        <v>0</v>
      </c>
      <c r="E41" s="135">
        <v>252</v>
      </c>
      <c r="F41" s="136">
        <v>74</v>
      </c>
      <c r="G41" s="137">
        <v>0</v>
      </c>
      <c r="H41" s="138">
        <v>950</v>
      </c>
    </row>
    <row r="42" spans="1:8" ht="19.5" customHeight="1" thickBot="1">
      <c r="A42" s="153" t="s">
        <v>83</v>
      </c>
      <c r="B42" s="147">
        <v>0</v>
      </c>
      <c r="C42" s="154">
        <v>68425</v>
      </c>
      <c r="D42" s="154">
        <v>2404</v>
      </c>
      <c r="E42" s="154">
        <v>18619</v>
      </c>
      <c r="F42" s="155">
        <v>1489</v>
      </c>
      <c r="G42" s="156">
        <v>39</v>
      </c>
      <c r="H42" s="151">
        <v>90976</v>
      </c>
    </row>
    <row r="43" spans="1:8" ht="19.5" customHeight="1" thickBot="1">
      <c r="A43" s="157" t="s">
        <v>84</v>
      </c>
      <c r="B43" s="158">
        <v>447480</v>
      </c>
      <c r="C43" s="159">
        <v>1486882</v>
      </c>
      <c r="D43" s="159">
        <v>26561</v>
      </c>
      <c r="E43" s="154">
        <v>396761</v>
      </c>
      <c r="F43" s="160">
        <v>45487</v>
      </c>
      <c r="G43" s="161">
        <v>707</v>
      </c>
      <c r="H43" s="162">
        <v>2403878</v>
      </c>
    </row>
    <row r="44" spans="1:8" s="163" customFormat="1" ht="16.5" customHeight="1">
      <c r="B44" s="164"/>
      <c r="C44" s="164"/>
      <c r="D44" s="164"/>
      <c r="E44" s="164"/>
      <c r="F44" s="164"/>
      <c r="G44" s="164"/>
    </row>
    <row r="45" spans="1:8" s="163" customFormat="1" ht="16.5" customHeight="1">
      <c r="B45" s="1618"/>
      <c r="C45" s="1618"/>
      <c r="D45" s="1618"/>
      <c r="E45" s="1618"/>
      <c r="F45" s="1618"/>
      <c r="G45" s="1618"/>
    </row>
    <row r="46" spans="1:8" s="163" customFormat="1" ht="16.5" customHeight="1"/>
    <row r="47" spans="1:8" s="163" customFormat="1" ht="16.5" customHeight="1"/>
    <row r="48" spans="1:8" s="163" customFormat="1" ht="16.5" customHeight="1"/>
    <row r="49" s="163" customFormat="1" ht="16.5" customHeight="1"/>
    <row r="70" spans="1:2" ht="16.5" customHeight="1">
      <c r="A70" s="165"/>
      <c r="B70" s="111"/>
    </row>
  </sheetData>
  <mergeCells count="8">
    <mergeCell ref="A5:A6"/>
    <mergeCell ref="H5:H6"/>
    <mergeCell ref="B6:B7"/>
    <mergeCell ref="C6:C7"/>
    <mergeCell ref="D6:D7"/>
    <mergeCell ref="E6:E7"/>
    <mergeCell ref="F6:F7"/>
    <mergeCell ref="G6:G7"/>
  </mergeCells>
  <phoneticPr fontId="3"/>
  <conditionalFormatting sqref="B27:G27">
    <cfRule type="expression" dxfId="29" priority="4" stopIfTrue="1">
      <formula>NOT(SUM(B8:B26))</formula>
    </cfRule>
  </conditionalFormatting>
  <conditionalFormatting sqref="H8:H43">
    <cfRule type="expression" dxfId="28" priority="3" stopIfTrue="1">
      <formula>NOT(SUM(B8:G8))</formula>
    </cfRule>
  </conditionalFormatting>
  <conditionalFormatting sqref="C42:G42">
    <cfRule type="expression" dxfId="27" priority="2" stopIfTrue="1">
      <formula>NOT(SUM(C28:C41))</formula>
    </cfRule>
  </conditionalFormatting>
  <conditionalFormatting sqref="B8:H43">
    <cfRule type="cellIs" dxfId="26" priority="1" operator="equal">
      <formula>0</formula>
    </cfRule>
  </conditionalFormatting>
  <printOptions horizontalCentered="1"/>
  <pageMargins left="0.59055118110236227" right="0.59055118110236227" top="0.78740157480314965" bottom="0.78740157480314965" header="0.51181102362204722" footer="0.39370078740157483"/>
  <pageSetup paperSize="9" scale="9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zoomScaleNormal="100" zoomScaleSheetLayoutView="100" workbookViewId="0">
      <pane xSplit="1" ySplit="8" topLeftCell="B36" activePane="bottomRight" state="frozen"/>
      <selection activeCell="O33" sqref="O33"/>
      <selection pane="topRight" activeCell="O33" sqref="O33"/>
      <selection pane="bottomLeft" activeCell="O33" sqref="O33"/>
      <selection pane="bottomRight" activeCell="O33" sqref="O33"/>
    </sheetView>
  </sheetViews>
  <sheetFormatPr defaultColWidth="9" defaultRowHeight="16.5" customHeight="1"/>
  <cols>
    <col min="1" max="1" width="10.625" style="300" customWidth="1"/>
    <col min="2" max="2" width="6.875" style="185" customWidth="1"/>
    <col min="3" max="12" width="6.875" style="169" customWidth="1"/>
    <col min="13" max="21" width="6.625" style="169" customWidth="1"/>
    <col min="22" max="23" width="5.875" style="169" customWidth="1"/>
    <col min="24" max="25" width="6.625" style="169" customWidth="1"/>
    <col min="26" max="26" width="6" style="169" customWidth="1"/>
    <col min="27" max="27" width="6.5" style="171" customWidth="1"/>
    <col min="28" max="16384" width="9" style="169"/>
  </cols>
  <sheetData>
    <row r="1" spans="1:28" ht="16.5" customHeight="1">
      <c r="A1" s="168"/>
      <c r="B1" s="168"/>
      <c r="C1" s="168"/>
      <c r="D1" s="168"/>
      <c r="J1" s="170"/>
      <c r="K1" s="170"/>
      <c r="L1" s="170"/>
      <c r="M1" s="170"/>
      <c r="N1" s="170"/>
      <c r="O1" s="170"/>
    </row>
    <row r="2" spans="1:28" ht="9" customHeight="1">
      <c r="A2" s="168"/>
      <c r="B2" s="168"/>
      <c r="C2" s="168"/>
      <c r="D2" s="168"/>
      <c r="J2" s="170"/>
      <c r="K2" s="170"/>
      <c r="L2" s="170"/>
      <c r="M2" s="170"/>
      <c r="N2" s="170"/>
      <c r="O2" s="170"/>
    </row>
    <row r="3" spans="1:28" s="175" customFormat="1" ht="16.5" customHeight="1" thickBot="1">
      <c r="A3" s="172" t="s">
        <v>85</v>
      </c>
      <c r="B3" s="173"/>
      <c r="C3" s="174"/>
      <c r="T3" s="176"/>
      <c r="U3" s="176"/>
      <c r="V3" s="176"/>
      <c r="W3" s="176"/>
      <c r="X3" s="176"/>
      <c r="Y3" s="176"/>
      <c r="Z3" s="177" t="s">
        <v>86</v>
      </c>
      <c r="AA3" s="178"/>
    </row>
    <row r="4" spans="1:28" s="185" customFormat="1" ht="16.5" customHeight="1" thickBot="1">
      <c r="A4" s="179"/>
      <c r="B4" s="180" t="s">
        <v>15</v>
      </c>
      <c r="C4" s="181"/>
      <c r="D4" s="182"/>
      <c r="E4" s="1738" t="s">
        <v>87</v>
      </c>
      <c r="F4" s="1738"/>
      <c r="G4" s="1738"/>
      <c r="H4" s="1738"/>
      <c r="I4" s="1738"/>
      <c r="J4" s="1738"/>
      <c r="K4" s="1738"/>
      <c r="L4" s="1738"/>
      <c r="M4" s="1738"/>
      <c r="N4" s="1738"/>
      <c r="O4" s="1738"/>
      <c r="P4" s="1738"/>
      <c r="Q4" s="1738"/>
      <c r="R4" s="1738"/>
      <c r="S4" s="1738"/>
      <c r="T4" s="1738"/>
      <c r="U4" s="1738"/>
      <c r="V4" s="1738"/>
      <c r="W4" s="1738"/>
      <c r="X4" s="1738"/>
      <c r="Y4" s="182"/>
      <c r="Z4" s="183"/>
      <c r="AA4" s="184"/>
    </row>
    <row r="5" spans="1:28" s="190" customFormat="1" ht="16.5" customHeight="1">
      <c r="A5" s="186"/>
      <c r="B5" s="1739" t="s">
        <v>88</v>
      </c>
      <c r="C5" s="1740" t="s">
        <v>89</v>
      </c>
      <c r="D5" s="1741"/>
      <c r="E5" s="1741"/>
      <c r="F5" s="1741"/>
      <c r="G5" s="1742"/>
      <c r="H5" s="1740" t="s">
        <v>90</v>
      </c>
      <c r="I5" s="1741"/>
      <c r="J5" s="1741"/>
      <c r="K5" s="1741"/>
      <c r="L5" s="1742"/>
      <c r="M5" s="1740" t="s">
        <v>91</v>
      </c>
      <c r="N5" s="1741"/>
      <c r="O5" s="1741"/>
      <c r="P5" s="1741"/>
      <c r="Q5" s="1741"/>
      <c r="R5" s="1742"/>
      <c r="S5" s="187" t="s">
        <v>73</v>
      </c>
      <c r="T5" s="188" t="s">
        <v>74</v>
      </c>
      <c r="U5" s="1743" t="s">
        <v>92</v>
      </c>
      <c r="V5" s="1744"/>
      <c r="W5" s="1744"/>
      <c r="X5" s="1744"/>
      <c r="Y5" s="1742"/>
      <c r="Z5" s="187" t="s">
        <v>5</v>
      </c>
      <c r="AA5" s="189"/>
    </row>
    <row r="6" spans="1:28" s="190" customFormat="1" ht="16.5" customHeight="1">
      <c r="A6" s="191" t="s">
        <v>94</v>
      </c>
      <c r="B6" s="1739"/>
      <c r="C6" s="192"/>
      <c r="D6" s="193"/>
      <c r="E6" s="193"/>
      <c r="F6" s="192"/>
      <c r="G6" s="194"/>
      <c r="H6" s="195"/>
      <c r="I6" s="193"/>
      <c r="J6" s="1745" t="s">
        <v>95</v>
      </c>
      <c r="K6" s="193"/>
      <c r="L6" s="194"/>
      <c r="M6" s="196"/>
      <c r="N6" s="193"/>
      <c r="O6" s="192"/>
      <c r="P6" s="193"/>
      <c r="Q6" s="197"/>
      <c r="R6" s="194"/>
      <c r="S6" s="1748" t="s">
        <v>96</v>
      </c>
      <c r="T6" s="198" t="s">
        <v>97</v>
      </c>
      <c r="U6" s="1749" t="s">
        <v>98</v>
      </c>
      <c r="V6" s="1732" t="s">
        <v>99</v>
      </c>
      <c r="W6" s="1732" t="s">
        <v>100</v>
      </c>
      <c r="X6" s="199"/>
      <c r="Y6" s="200"/>
      <c r="Z6" s="1735" t="s">
        <v>101</v>
      </c>
      <c r="AA6" s="201"/>
    </row>
    <row r="7" spans="1:28" s="190" customFormat="1" ht="16.5" customHeight="1">
      <c r="A7" s="186"/>
      <c r="B7" s="1739"/>
      <c r="C7" s="192" t="s">
        <v>102</v>
      </c>
      <c r="D7" s="202" t="s">
        <v>103</v>
      </c>
      <c r="E7" s="202" t="s">
        <v>104</v>
      </c>
      <c r="F7" s="192" t="s">
        <v>105</v>
      </c>
      <c r="G7" s="194" t="s">
        <v>106</v>
      </c>
      <c r="H7" s="195" t="s">
        <v>107</v>
      </c>
      <c r="I7" s="202" t="s">
        <v>108</v>
      </c>
      <c r="J7" s="1746"/>
      <c r="K7" s="202" t="s">
        <v>105</v>
      </c>
      <c r="L7" s="194" t="s">
        <v>106</v>
      </c>
      <c r="M7" s="203" t="s">
        <v>109</v>
      </c>
      <c r="N7" s="202" t="s">
        <v>110</v>
      </c>
      <c r="O7" s="192" t="s">
        <v>111</v>
      </c>
      <c r="P7" s="202" t="s">
        <v>112</v>
      </c>
      <c r="Q7" s="204" t="s">
        <v>113</v>
      </c>
      <c r="R7" s="194" t="s">
        <v>106</v>
      </c>
      <c r="S7" s="1748"/>
      <c r="T7" s="198" t="s">
        <v>114</v>
      </c>
      <c r="U7" s="1750"/>
      <c r="V7" s="1733"/>
      <c r="W7" s="1733"/>
      <c r="X7" s="205" t="s">
        <v>113</v>
      </c>
      <c r="Y7" s="194" t="s">
        <v>106</v>
      </c>
      <c r="Z7" s="1735"/>
      <c r="AA7" s="206"/>
    </row>
    <row r="8" spans="1:28" s="190" customFormat="1" ht="16.5" customHeight="1" thickBot="1">
      <c r="A8" s="207"/>
      <c r="B8" s="208" t="s">
        <v>115</v>
      </c>
      <c r="C8" s="209" t="s">
        <v>116</v>
      </c>
      <c r="D8" s="210" t="s">
        <v>117</v>
      </c>
      <c r="E8" s="211"/>
      <c r="F8" s="212"/>
      <c r="G8" s="213"/>
      <c r="H8" s="214"/>
      <c r="I8" s="211"/>
      <c r="J8" s="1747"/>
      <c r="K8" s="211"/>
      <c r="L8" s="213"/>
      <c r="M8" s="215"/>
      <c r="N8" s="211"/>
      <c r="O8" s="212"/>
      <c r="P8" s="211"/>
      <c r="Q8" s="216"/>
      <c r="R8" s="213"/>
      <c r="S8" s="217"/>
      <c r="T8" s="218"/>
      <c r="U8" s="1751"/>
      <c r="V8" s="1734"/>
      <c r="W8" s="1734"/>
      <c r="X8" s="219"/>
      <c r="Y8" s="220"/>
      <c r="Z8" s="217"/>
      <c r="AA8" s="1736"/>
      <c r="AB8" s="1737"/>
    </row>
    <row r="9" spans="1:28" ht="19.5" customHeight="1">
      <c r="A9" s="221" t="s">
        <v>118</v>
      </c>
      <c r="B9" s="222">
        <v>124534</v>
      </c>
      <c r="C9" s="223" t="s">
        <v>213</v>
      </c>
      <c r="D9" s="224" t="s">
        <v>213</v>
      </c>
      <c r="E9" s="224">
        <v>4726</v>
      </c>
      <c r="F9" s="223">
        <v>10966</v>
      </c>
      <c r="G9" s="225">
        <v>15692</v>
      </c>
      <c r="H9" s="226" t="s">
        <v>213</v>
      </c>
      <c r="I9" s="227" t="s">
        <v>213</v>
      </c>
      <c r="J9" s="228" t="s">
        <v>213</v>
      </c>
      <c r="K9" s="229">
        <v>28372</v>
      </c>
      <c r="L9" s="230">
        <v>28372</v>
      </c>
      <c r="M9" s="231" t="s">
        <v>213</v>
      </c>
      <c r="N9" s="227" t="s">
        <v>213</v>
      </c>
      <c r="O9" s="227" t="s">
        <v>213</v>
      </c>
      <c r="P9" s="227" t="s">
        <v>213</v>
      </c>
      <c r="Q9" s="227">
        <v>973</v>
      </c>
      <c r="R9" s="230">
        <v>973</v>
      </c>
      <c r="S9" s="232">
        <v>494</v>
      </c>
      <c r="T9" s="223">
        <v>16533</v>
      </c>
      <c r="U9" s="233">
        <v>0</v>
      </c>
      <c r="V9" s="234">
        <v>53230</v>
      </c>
      <c r="W9" s="234">
        <v>0</v>
      </c>
      <c r="X9" s="227">
        <v>0</v>
      </c>
      <c r="Y9" s="230">
        <v>53230</v>
      </c>
      <c r="Z9" s="232">
        <v>9240</v>
      </c>
      <c r="AA9" s="184"/>
    </row>
    <row r="10" spans="1:28" ht="19.5" customHeight="1">
      <c r="A10" s="235" t="s">
        <v>119</v>
      </c>
      <c r="B10" s="236">
        <v>52111</v>
      </c>
      <c r="C10" s="237">
        <v>3369</v>
      </c>
      <c r="D10" s="238">
        <v>4354</v>
      </c>
      <c r="E10" s="238">
        <v>3022</v>
      </c>
      <c r="F10" s="237">
        <v>0</v>
      </c>
      <c r="G10" s="239">
        <v>10745</v>
      </c>
      <c r="H10" s="240" t="s">
        <v>213</v>
      </c>
      <c r="I10" s="241" t="s">
        <v>213</v>
      </c>
      <c r="J10" s="238" t="s">
        <v>213</v>
      </c>
      <c r="K10" s="238">
        <v>11056</v>
      </c>
      <c r="L10" s="239">
        <v>11056</v>
      </c>
      <c r="M10" s="240">
        <v>88</v>
      </c>
      <c r="N10" s="238">
        <v>0</v>
      </c>
      <c r="O10" s="238">
        <v>0</v>
      </c>
      <c r="P10" s="238">
        <v>9990</v>
      </c>
      <c r="Q10" s="238">
        <v>0</v>
      </c>
      <c r="R10" s="239">
        <v>10078</v>
      </c>
      <c r="S10" s="242">
        <v>0</v>
      </c>
      <c r="T10" s="237">
        <v>5373</v>
      </c>
      <c r="U10" s="240">
        <v>14527</v>
      </c>
      <c r="V10" s="238">
        <v>0</v>
      </c>
      <c r="W10" s="238">
        <v>0</v>
      </c>
      <c r="X10" s="238">
        <v>0</v>
      </c>
      <c r="Y10" s="230">
        <v>14527</v>
      </c>
      <c r="Z10" s="242">
        <v>332</v>
      </c>
      <c r="AA10" s="184"/>
    </row>
    <row r="11" spans="1:28" ht="19.5" customHeight="1">
      <c r="A11" s="243" t="s">
        <v>31</v>
      </c>
      <c r="B11" s="236">
        <v>36156</v>
      </c>
      <c r="C11" s="237">
        <v>834</v>
      </c>
      <c r="D11" s="229">
        <v>1212</v>
      </c>
      <c r="E11" s="229">
        <v>723</v>
      </c>
      <c r="F11" s="237">
        <v>0</v>
      </c>
      <c r="G11" s="230">
        <v>2769</v>
      </c>
      <c r="H11" s="244">
        <v>1777</v>
      </c>
      <c r="I11" s="245">
        <v>1124</v>
      </c>
      <c r="J11" s="238">
        <v>1236</v>
      </c>
      <c r="K11" s="238">
        <v>0</v>
      </c>
      <c r="L11" s="239">
        <v>4137</v>
      </c>
      <c r="M11" s="240">
        <v>6020</v>
      </c>
      <c r="N11" s="238">
        <v>7475</v>
      </c>
      <c r="O11" s="238">
        <v>72</v>
      </c>
      <c r="P11" s="238">
        <v>4185</v>
      </c>
      <c r="Q11" s="238">
        <v>0</v>
      </c>
      <c r="R11" s="239">
        <v>17752</v>
      </c>
      <c r="S11" s="242">
        <v>2967</v>
      </c>
      <c r="T11" s="237">
        <v>1666</v>
      </c>
      <c r="U11" s="240">
        <v>6178</v>
      </c>
      <c r="V11" s="238">
        <v>0</v>
      </c>
      <c r="W11" s="238">
        <v>0</v>
      </c>
      <c r="X11" s="238">
        <v>0</v>
      </c>
      <c r="Y11" s="230">
        <v>6178</v>
      </c>
      <c r="Z11" s="242">
        <v>687</v>
      </c>
      <c r="AA11" s="184"/>
    </row>
    <row r="12" spans="1:28" ht="19.5" customHeight="1">
      <c r="A12" s="243" t="s">
        <v>120</v>
      </c>
      <c r="B12" s="236">
        <v>13365</v>
      </c>
      <c r="C12" s="237">
        <v>601</v>
      </c>
      <c r="D12" s="238">
        <v>873</v>
      </c>
      <c r="E12" s="238">
        <v>0</v>
      </c>
      <c r="F12" s="237">
        <v>0</v>
      </c>
      <c r="G12" s="239">
        <v>1474</v>
      </c>
      <c r="H12" s="240">
        <v>1355</v>
      </c>
      <c r="I12" s="241">
        <v>960</v>
      </c>
      <c r="J12" s="238">
        <v>687</v>
      </c>
      <c r="K12" s="238">
        <v>0</v>
      </c>
      <c r="L12" s="239">
        <v>3002</v>
      </c>
      <c r="M12" s="240">
        <v>0</v>
      </c>
      <c r="N12" s="238">
        <v>0</v>
      </c>
      <c r="O12" s="238">
        <v>0</v>
      </c>
      <c r="P12" s="238">
        <v>0</v>
      </c>
      <c r="Q12" s="238">
        <v>0</v>
      </c>
      <c r="R12" s="239">
        <v>0</v>
      </c>
      <c r="S12" s="242">
        <v>0</v>
      </c>
      <c r="T12" s="237">
        <v>1696</v>
      </c>
      <c r="U12" s="240">
        <v>7009</v>
      </c>
      <c r="V12" s="238">
        <v>0</v>
      </c>
      <c r="W12" s="238">
        <v>0</v>
      </c>
      <c r="X12" s="238">
        <v>0</v>
      </c>
      <c r="Y12" s="230">
        <v>7009</v>
      </c>
      <c r="Z12" s="242">
        <v>184</v>
      </c>
      <c r="AA12" s="184"/>
    </row>
    <row r="13" spans="1:28" ht="19.5" customHeight="1" thickBot="1">
      <c r="A13" s="246" t="s">
        <v>121</v>
      </c>
      <c r="B13" s="247">
        <v>15192</v>
      </c>
      <c r="C13" s="248">
        <v>362</v>
      </c>
      <c r="D13" s="249">
        <v>424</v>
      </c>
      <c r="E13" s="249">
        <v>834</v>
      </c>
      <c r="F13" s="248">
        <v>0</v>
      </c>
      <c r="G13" s="250">
        <v>1620</v>
      </c>
      <c r="H13" s="251">
        <v>835</v>
      </c>
      <c r="I13" s="252">
        <v>432</v>
      </c>
      <c r="J13" s="253">
        <v>412</v>
      </c>
      <c r="K13" s="253">
        <v>0</v>
      </c>
      <c r="L13" s="254">
        <v>1679</v>
      </c>
      <c r="M13" s="255">
        <v>3805</v>
      </c>
      <c r="N13" s="249">
        <v>2471</v>
      </c>
      <c r="O13" s="249">
        <v>97</v>
      </c>
      <c r="P13" s="253">
        <v>14</v>
      </c>
      <c r="Q13" s="256">
        <v>0</v>
      </c>
      <c r="R13" s="254">
        <v>6387</v>
      </c>
      <c r="S13" s="257">
        <v>1177</v>
      </c>
      <c r="T13" s="248">
        <v>985</v>
      </c>
      <c r="U13" s="251">
        <v>3038</v>
      </c>
      <c r="V13" s="253">
        <v>0</v>
      </c>
      <c r="W13" s="253">
        <v>0</v>
      </c>
      <c r="X13" s="253">
        <v>0</v>
      </c>
      <c r="Y13" s="258">
        <v>3038</v>
      </c>
      <c r="Z13" s="257">
        <v>306</v>
      </c>
      <c r="AA13" s="184"/>
    </row>
    <row r="14" spans="1:28" ht="19.5" customHeight="1">
      <c r="A14" s="259" t="s">
        <v>122</v>
      </c>
      <c r="B14" s="222">
        <v>21495</v>
      </c>
      <c r="C14" s="260">
        <v>184</v>
      </c>
      <c r="D14" s="229">
        <v>209</v>
      </c>
      <c r="E14" s="229">
        <v>0</v>
      </c>
      <c r="F14" s="260">
        <v>0</v>
      </c>
      <c r="G14" s="230">
        <v>393</v>
      </c>
      <c r="H14" s="231">
        <v>649</v>
      </c>
      <c r="I14" s="245">
        <v>304</v>
      </c>
      <c r="J14" s="227">
        <v>632</v>
      </c>
      <c r="K14" s="227">
        <v>0</v>
      </c>
      <c r="L14" s="261">
        <v>1585</v>
      </c>
      <c r="M14" s="231">
        <v>3714</v>
      </c>
      <c r="N14" s="229">
        <v>2447</v>
      </c>
      <c r="O14" s="229">
        <v>49</v>
      </c>
      <c r="P14" s="227">
        <v>1722</v>
      </c>
      <c r="Q14" s="227">
        <v>0</v>
      </c>
      <c r="R14" s="261">
        <v>7932</v>
      </c>
      <c r="S14" s="262">
        <v>1074</v>
      </c>
      <c r="T14" s="260">
        <v>578</v>
      </c>
      <c r="U14" s="244">
        <v>2840</v>
      </c>
      <c r="V14" s="227">
        <v>0</v>
      </c>
      <c r="W14" s="227">
        <v>355</v>
      </c>
      <c r="X14" s="227">
        <v>0</v>
      </c>
      <c r="Y14" s="230">
        <v>3195</v>
      </c>
      <c r="Z14" s="262">
        <v>6738</v>
      </c>
      <c r="AA14" s="184"/>
    </row>
    <row r="15" spans="1:28" ht="19.5" customHeight="1">
      <c r="A15" s="243" t="s">
        <v>123</v>
      </c>
      <c r="B15" s="236">
        <v>9507</v>
      </c>
      <c r="C15" s="237">
        <v>0</v>
      </c>
      <c r="D15" s="238">
        <v>0</v>
      </c>
      <c r="E15" s="238">
        <v>7</v>
      </c>
      <c r="F15" s="237">
        <v>0</v>
      </c>
      <c r="G15" s="239">
        <v>7</v>
      </c>
      <c r="H15" s="240">
        <v>0</v>
      </c>
      <c r="I15" s="241">
        <v>0</v>
      </c>
      <c r="J15" s="238">
        <v>0</v>
      </c>
      <c r="K15" s="238">
        <v>0</v>
      </c>
      <c r="L15" s="239">
        <v>0</v>
      </c>
      <c r="M15" s="240">
        <v>0</v>
      </c>
      <c r="N15" s="238">
        <v>0</v>
      </c>
      <c r="O15" s="238">
        <v>0</v>
      </c>
      <c r="P15" s="238">
        <v>0</v>
      </c>
      <c r="Q15" s="241">
        <v>0</v>
      </c>
      <c r="R15" s="239">
        <v>0</v>
      </c>
      <c r="S15" s="242">
        <v>0</v>
      </c>
      <c r="T15" s="237">
        <v>1596</v>
      </c>
      <c r="U15" s="240">
        <v>7797</v>
      </c>
      <c r="V15" s="238">
        <v>0</v>
      </c>
      <c r="W15" s="238">
        <v>0</v>
      </c>
      <c r="X15" s="238">
        <v>0</v>
      </c>
      <c r="Y15" s="230">
        <v>7797</v>
      </c>
      <c r="Z15" s="242">
        <v>107</v>
      </c>
      <c r="AA15" s="184"/>
    </row>
    <row r="16" spans="1:28" ht="19.5" customHeight="1">
      <c r="A16" s="243" t="s">
        <v>124</v>
      </c>
      <c r="B16" s="236">
        <v>13171</v>
      </c>
      <c r="C16" s="237">
        <v>201</v>
      </c>
      <c r="D16" s="238">
        <v>342</v>
      </c>
      <c r="E16" s="238">
        <v>0</v>
      </c>
      <c r="F16" s="237">
        <v>0</v>
      </c>
      <c r="G16" s="239">
        <v>543</v>
      </c>
      <c r="H16" s="240">
        <v>544</v>
      </c>
      <c r="I16" s="241">
        <v>432</v>
      </c>
      <c r="J16" s="238">
        <v>335</v>
      </c>
      <c r="K16" s="238">
        <v>0</v>
      </c>
      <c r="L16" s="239">
        <v>1311</v>
      </c>
      <c r="M16" s="240">
        <v>4622</v>
      </c>
      <c r="N16" s="238">
        <v>2270</v>
      </c>
      <c r="O16" s="238">
        <v>65</v>
      </c>
      <c r="P16" s="238">
        <v>766</v>
      </c>
      <c r="Q16" s="241">
        <v>0</v>
      </c>
      <c r="R16" s="239">
        <v>7723</v>
      </c>
      <c r="S16" s="242">
        <v>567</v>
      </c>
      <c r="T16" s="237">
        <v>761</v>
      </c>
      <c r="U16" s="240">
        <v>2266</v>
      </c>
      <c r="V16" s="238">
        <v>0</v>
      </c>
      <c r="W16" s="238">
        <v>0</v>
      </c>
      <c r="X16" s="238">
        <v>0</v>
      </c>
      <c r="Y16" s="230">
        <v>2266</v>
      </c>
      <c r="Z16" s="242">
        <v>0</v>
      </c>
      <c r="AA16" s="184"/>
    </row>
    <row r="17" spans="1:27" ht="19.5" customHeight="1">
      <c r="A17" s="243" t="s">
        <v>125</v>
      </c>
      <c r="B17" s="236">
        <v>14283</v>
      </c>
      <c r="C17" s="237">
        <v>286</v>
      </c>
      <c r="D17" s="238">
        <v>455</v>
      </c>
      <c r="E17" s="238">
        <v>62</v>
      </c>
      <c r="F17" s="237">
        <v>0</v>
      </c>
      <c r="G17" s="239">
        <v>803</v>
      </c>
      <c r="H17" s="240">
        <v>817</v>
      </c>
      <c r="I17" s="241">
        <v>419</v>
      </c>
      <c r="J17" s="238">
        <v>529</v>
      </c>
      <c r="K17" s="238">
        <v>0</v>
      </c>
      <c r="L17" s="239">
        <v>1765</v>
      </c>
      <c r="M17" s="240">
        <v>3638</v>
      </c>
      <c r="N17" s="238">
        <v>3006</v>
      </c>
      <c r="O17" s="238">
        <v>64</v>
      </c>
      <c r="P17" s="238">
        <v>0</v>
      </c>
      <c r="Q17" s="241">
        <v>0</v>
      </c>
      <c r="R17" s="239">
        <v>6708</v>
      </c>
      <c r="S17" s="242">
        <v>1276</v>
      </c>
      <c r="T17" s="237">
        <v>777</v>
      </c>
      <c r="U17" s="240">
        <v>2749</v>
      </c>
      <c r="V17" s="238">
        <v>0</v>
      </c>
      <c r="W17" s="238">
        <v>0</v>
      </c>
      <c r="X17" s="238">
        <v>0</v>
      </c>
      <c r="Y17" s="230">
        <v>2749</v>
      </c>
      <c r="Z17" s="242">
        <v>205</v>
      </c>
      <c r="AA17" s="184"/>
    </row>
    <row r="18" spans="1:27" ht="19.5" customHeight="1" thickBot="1">
      <c r="A18" s="263" t="s">
        <v>126</v>
      </c>
      <c r="B18" s="264">
        <v>3253</v>
      </c>
      <c r="C18" s="248">
        <v>3</v>
      </c>
      <c r="D18" s="249">
        <v>0</v>
      </c>
      <c r="E18" s="249">
        <v>0</v>
      </c>
      <c r="F18" s="248">
        <v>0</v>
      </c>
      <c r="G18" s="258">
        <v>3</v>
      </c>
      <c r="H18" s="251">
        <v>10</v>
      </c>
      <c r="I18" s="252">
        <v>11</v>
      </c>
      <c r="J18" s="249">
        <v>511</v>
      </c>
      <c r="K18" s="249">
        <v>0</v>
      </c>
      <c r="L18" s="258">
        <v>532</v>
      </c>
      <c r="M18" s="251">
        <v>24</v>
      </c>
      <c r="N18" s="249">
        <v>17</v>
      </c>
      <c r="O18" s="249">
        <v>0</v>
      </c>
      <c r="P18" s="249">
        <v>26</v>
      </c>
      <c r="Q18" s="252">
        <v>0</v>
      </c>
      <c r="R18" s="258">
        <v>67</v>
      </c>
      <c r="S18" s="265">
        <v>0</v>
      </c>
      <c r="T18" s="248">
        <v>217</v>
      </c>
      <c r="U18" s="251">
        <v>936</v>
      </c>
      <c r="V18" s="249">
        <v>0</v>
      </c>
      <c r="W18" s="249">
        <v>0</v>
      </c>
      <c r="X18" s="249">
        <v>0</v>
      </c>
      <c r="Y18" s="258">
        <v>936</v>
      </c>
      <c r="Z18" s="265">
        <v>1498</v>
      </c>
      <c r="AA18" s="184"/>
    </row>
    <row r="19" spans="1:27" ht="19.5" customHeight="1">
      <c r="A19" s="259" t="s">
        <v>127</v>
      </c>
      <c r="B19" s="222">
        <v>3891</v>
      </c>
      <c r="C19" s="260">
        <v>82</v>
      </c>
      <c r="D19" s="229">
        <v>83</v>
      </c>
      <c r="E19" s="229">
        <v>83</v>
      </c>
      <c r="F19" s="260">
        <v>0</v>
      </c>
      <c r="G19" s="230">
        <v>248</v>
      </c>
      <c r="H19" s="244">
        <v>111</v>
      </c>
      <c r="I19" s="245">
        <v>100</v>
      </c>
      <c r="J19" s="229">
        <v>101</v>
      </c>
      <c r="K19" s="229">
        <v>0</v>
      </c>
      <c r="L19" s="230">
        <v>312</v>
      </c>
      <c r="M19" s="244">
        <v>298</v>
      </c>
      <c r="N19" s="229">
        <v>290</v>
      </c>
      <c r="O19" s="229">
        <v>2</v>
      </c>
      <c r="P19" s="229">
        <v>0</v>
      </c>
      <c r="Q19" s="245">
        <v>0</v>
      </c>
      <c r="R19" s="230">
        <v>590</v>
      </c>
      <c r="S19" s="232">
        <v>182</v>
      </c>
      <c r="T19" s="260">
        <v>173</v>
      </c>
      <c r="U19" s="244">
        <v>858</v>
      </c>
      <c r="V19" s="229">
        <v>0</v>
      </c>
      <c r="W19" s="229">
        <v>0</v>
      </c>
      <c r="X19" s="229">
        <v>0</v>
      </c>
      <c r="Y19" s="230">
        <v>858</v>
      </c>
      <c r="Z19" s="232">
        <v>1528</v>
      </c>
      <c r="AA19" s="184"/>
    </row>
    <row r="20" spans="1:27" ht="19.5" customHeight="1">
      <c r="A20" s="243" t="s">
        <v>128</v>
      </c>
      <c r="B20" s="236">
        <v>11376</v>
      </c>
      <c r="C20" s="237">
        <v>254</v>
      </c>
      <c r="D20" s="238">
        <v>170</v>
      </c>
      <c r="E20" s="238">
        <v>0</v>
      </c>
      <c r="F20" s="237">
        <v>0</v>
      </c>
      <c r="G20" s="239">
        <v>424</v>
      </c>
      <c r="H20" s="240">
        <v>450</v>
      </c>
      <c r="I20" s="241">
        <v>275</v>
      </c>
      <c r="J20" s="238">
        <v>210</v>
      </c>
      <c r="K20" s="238">
        <v>0</v>
      </c>
      <c r="L20" s="239">
        <v>935</v>
      </c>
      <c r="M20" s="240">
        <v>2048</v>
      </c>
      <c r="N20" s="238">
        <v>1277</v>
      </c>
      <c r="O20" s="238">
        <v>63</v>
      </c>
      <c r="P20" s="238">
        <v>432</v>
      </c>
      <c r="Q20" s="241">
        <v>0</v>
      </c>
      <c r="R20" s="239">
        <v>3820</v>
      </c>
      <c r="S20" s="242">
        <v>304</v>
      </c>
      <c r="T20" s="237">
        <v>454</v>
      </c>
      <c r="U20" s="240">
        <v>1567</v>
      </c>
      <c r="V20" s="238">
        <v>0</v>
      </c>
      <c r="W20" s="238">
        <v>0</v>
      </c>
      <c r="X20" s="238">
        <v>0</v>
      </c>
      <c r="Y20" s="230">
        <v>1567</v>
      </c>
      <c r="Z20" s="242">
        <v>3872</v>
      </c>
      <c r="AA20" s="184"/>
    </row>
    <row r="21" spans="1:27" ht="19.5" customHeight="1">
      <c r="A21" s="243" t="s">
        <v>129</v>
      </c>
      <c r="B21" s="236">
        <v>17528</v>
      </c>
      <c r="C21" s="237">
        <v>262</v>
      </c>
      <c r="D21" s="238">
        <v>401</v>
      </c>
      <c r="E21" s="238">
        <v>11</v>
      </c>
      <c r="F21" s="237">
        <v>0</v>
      </c>
      <c r="G21" s="239">
        <v>674</v>
      </c>
      <c r="H21" s="240">
        <v>663</v>
      </c>
      <c r="I21" s="241">
        <v>388</v>
      </c>
      <c r="J21" s="238">
        <v>435</v>
      </c>
      <c r="K21" s="238">
        <v>0</v>
      </c>
      <c r="L21" s="239">
        <v>1486</v>
      </c>
      <c r="M21" s="240">
        <v>2084</v>
      </c>
      <c r="N21" s="238">
        <v>2428</v>
      </c>
      <c r="O21" s="238">
        <v>92</v>
      </c>
      <c r="P21" s="238">
        <v>2003</v>
      </c>
      <c r="Q21" s="241">
        <v>0</v>
      </c>
      <c r="R21" s="239">
        <v>6607</v>
      </c>
      <c r="S21" s="242">
        <v>984</v>
      </c>
      <c r="T21" s="237">
        <v>1027</v>
      </c>
      <c r="U21" s="240">
        <v>2385</v>
      </c>
      <c r="V21" s="238">
        <v>0</v>
      </c>
      <c r="W21" s="238">
        <v>19</v>
      </c>
      <c r="X21" s="238">
        <v>0</v>
      </c>
      <c r="Y21" s="230">
        <v>2404</v>
      </c>
      <c r="Z21" s="242">
        <v>4346</v>
      </c>
      <c r="AA21" s="184"/>
    </row>
    <row r="22" spans="1:27" ht="19.5" customHeight="1">
      <c r="A22" s="243" t="s">
        <v>130</v>
      </c>
      <c r="B22" s="236">
        <v>12850</v>
      </c>
      <c r="C22" s="237">
        <v>315</v>
      </c>
      <c r="D22" s="238">
        <v>420</v>
      </c>
      <c r="E22" s="238">
        <v>0</v>
      </c>
      <c r="F22" s="237">
        <v>0</v>
      </c>
      <c r="G22" s="239">
        <v>735</v>
      </c>
      <c r="H22" s="240">
        <v>603</v>
      </c>
      <c r="I22" s="241">
        <v>288</v>
      </c>
      <c r="J22" s="238">
        <v>447</v>
      </c>
      <c r="K22" s="238">
        <v>0</v>
      </c>
      <c r="L22" s="239">
        <v>1338</v>
      </c>
      <c r="M22" s="240">
        <v>2915</v>
      </c>
      <c r="N22" s="238">
        <v>2075</v>
      </c>
      <c r="O22" s="238">
        <v>132</v>
      </c>
      <c r="P22" s="238">
        <v>840</v>
      </c>
      <c r="Q22" s="241">
        <v>0</v>
      </c>
      <c r="R22" s="239">
        <v>5962</v>
      </c>
      <c r="S22" s="242">
        <v>921</v>
      </c>
      <c r="T22" s="237">
        <v>626</v>
      </c>
      <c r="U22" s="240">
        <v>3214</v>
      </c>
      <c r="V22" s="238">
        <v>41</v>
      </c>
      <c r="W22" s="238">
        <v>0</v>
      </c>
      <c r="X22" s="238">
        <v>0</v>
      </c>
      <c r="Y22" s="230">
        <v>3255</v>
      </c>
      <c r="Z22" s="242">
        <v>13</v>
      </c>
      <c r="AA22" s="184"/>
    </row>
    <row r="23" spans="1:27" ht="19.5" customHeight="1" thickBot="1">
      <c r="A23" s="263" t="s">
        <v>131</v>
      </c>
      <c r="B23" s="264">
        <v>2774</v>
      </c>
      <c r="C23" s="248">
        <v>0</v>
      </c>
      <c r="D23" s="249">
        <v>0</v>
      </c>
      <c r="E23" s="249">
        <v>0</v>
      </c>
      <c r="F23" s="248">
        <v>0</v>
      </c>
      <c r="G23" s="258">
        <v>0</v>
      </c>
      <c r="H23" s="251">
        <v>288</v>
      </c>
      <c r="I23" s="252">
        <v>159</v>
      </c>
      <c r="J23" s="249">
        <v>142</v>
      </c>
      <c r="K23" s="253">
        <v>0</v>
      </c>
      <c r="L23" s="266">
        <v>589</v>
      </c>
      <c r="M23" s="255">
        <v>0</v>
      </c>
      <c r="N23" s="249">
        <v>0</v>
      </c>
      <c r="O23" s="253">
        <v>0</v>
      </c>
      <c r="P23" s="253">
        <v>0</v>
      </c>
      <c r="Q23" s="256">
        <v>0</v>
      </c>
      <c r="R23" s="266">
        <v>0</v>
      </c>
      <c r="S23" s="257">
        <v>0</v>
      </c>
      <c r="T23" s="248">
        <v>331</v>
      </c>
      <c r="U23" s="251">
        <v>910</v>
      </c>
      <c r="V23" s="253">
        <v>0</v>
      </c>
      <c r="W23" s="253">
        <v>0</v>
      </c>
      <c r="X23" s="253">
        <v>0</v>
      </c>
      <c r="Y23" s="258">
        <v>910</v>
      </c>
      <c r="Z23" s="257">
        <v>944</v>
      </c>
      <c r="AA23" s="184"/>
    </row>
    <row r="24" spans="1:27" ht="19.5" customHeight="1">
      <c r="A24" s="259" t="s">
        <v>132</v>
      </c>
      <c r="B24" s="222">
        <v>10153</v>
      </c>
      <c r="C24" s="260">
        <v>159</v>
      </c>
      <c r="D24" s="229">
        <v>246</v>
      </c>
      <c r="E24" s="229">
        <v>366</v>
      </c>
      <c r="F24" s="260">
        <v>0</v>
      </c>
      <c r="G24" s="230">
        <v>771</v>
      </c>
      <c r="H24" s="244">
        <v>406</v>
      </c>
      <c r="I24" s="245">
        <v>231</v>
      </c>
      <c r="J24" s="234">
        <v>228</v>
      </c>
      <c r="K24" s="227">
        <v>0</v>
      </c>
      <c r="L24" s="261">
        <v>865</v>
      </c>
      <c r="M24" s="231">
        <v>1533</v>
      </c>
      <c r="N24" s="229">
        <v>1347</v>
      </c>
      <c r="O24" s="227">
        <v>5</v>
      </c>
      <c r="P24" s="227">
        <v>1838</v>
      </c>
      <c r="Q24" s="267">
        <v>0</v>
      </c>
      <c r="R24" s="261">
        <v>4723</v>
      </c>
      <c r="S24" s="262">
        <v>776</v>
      </c>
      <c r="T24" s="260">
        <v>535</v>
      </c>
      <c r="U24" s="244">
        <v>1951</v>
      </c>
      <c r="V24" s="227">
        <v>0</v>
      </c>
      <c r="W24" s="227">
        <v>204</v>
      </c>
      <c r="X24" s="227">
        <v>0</v>
      </c>
      <c r="Y24" s="230">
        <v>2155</v>
      </c>
      <c r="Z24" s="262">
        <v>328</v>
      </c>
      <c r="AA24" s="184"/>
    </row>
    <row r="25" spans="1:27" ht="19.5" customHeight="1">
      <c r="A25" s="243" t="s">
        <v>133</v>
      </c>
      <c r="B25" s="236">
        <v>8309</v>
      </c>
      <c r="C25" s="237">
        <v>163</v>
      </c>
      <c r="D25" s="238">
        <v>251</v>
      </c>
      <c r="E25" s="238">
        <v>213</v>
      </c>
      <c r="F25" s="237">
        <v>0</v>
      </c>
      <c r="G25" s="239">
        <v>627</v>
      </c>
      <c r="H25" s="240">
        <v>293</v>
      </c>
      <c r="I25" s="241">
        <v>199</v>
      </c>
      <c r="J25" s="238">
        <v>333</v>
      </c>
      <c r="K25" s="238">
        <v>0</v>
      </c>
      <c r="L25" s="239">
        <v>825</v>
      </c>
      <c r="M25" s="240">
        <v>1280</v>
      </c>
      <c r="N25" s="238">
        <v>1195</v>
      </c>
      <c r="O25" s="238">
        <v>17</v>
      </c>
      <c r="P25" s="238">
        <v>535</v>
      </c>
      <c r="Q25" s="241">
        <v>0</v>
      </c>
      <c r="R25" s="239">
        <v>3027</v>
      </c>
      <c r="S25" s="242">
        <v>619</v>
      </c>
      <c r="T25" s="237">
        <v>554</v>
      </c>
      <c r="U25" s="240">
        <v>1289</v>
      </c>
      <c r="V25" s="238">
        <v>0</v>
      </c>
      <c r="W25" s="238">
        <v>10</v>
      </c>
      <c r="X25" s="238">
        <v>0</v>
      </c>
      <c r="Y25" s="230">
        <v>1299</v>
      </c>
      <c r="Z25" s="242">
        <v>1358</v>
      </c>
      <c r="AA25" s="184"/>
    </row>
    <row r="26" spans="1:27" ht="19.5" customHeight="1">
      <c r="A26" s="243" t="s">
        <v>134</v>
      </c>
      <c r="B26" s="236">
        <v>2902</v>
      </c>
      <c r="C26" s="237">
        <v>97</v>
      </c>
      <c r="D26" s="238">
        <v>10</v>
      </c>
      <c r="E26" s="238">
        <v>190</v>
      </c>
      <c r="F26" s="237">
        <v>0</v>
      </c>
      <c r="G26" s="239">
        <v>297</v>
      </c>
      <c r="H26" s="240">
        <v>124</v>
      </c>
      <c r="I26" s="241">
        <v>69</v>
      </c>
      <c r="J26" s="238">
        <v>45</v>
      </c>
      <c r="K26" s="238">
        <v>0</v>
      </c>
      <c r="L26" s="239">
        <v>238</v>
      </c>
      <c r="M26" s="240">
        <v>889</v>
      </c>
      <c r="N26" s="238">
        <v>373</v>
      </c>
      <c r="O26" s="238">
        <v>5</v>
      </c>
      <c r="P26" s="238">
        <v>319</v>
      </c>
      <c r="Q26" s="241">
        <v>0</v>
      </c>
      <c r="R26" s="239">
        <v>1586</v>
      </c>
      <c r="S26" s="242">
        <v>12</v>
      </c>
      <c r="T26" s="237">
        <v>145</v>
      </c>
      <c r="U26" s="240">
        <v>468</v>
      </c>
      <c r="V26" s="238">
        <v>0</v>
      </c>
      <c r="W26" s="238">
        <v>0</v>
      </c>
      <c r="X26" s="238">
        <v>0</v>
      </c>
      <c r="Y26" s="230">
        <v>468</v>
      </c>
      <c r="Z26" s="242">
        <v>156</v>
      </c>
      <c r="AA26" s="184"/>
    </row>
    <row r="27" spans="1:27" ht="19.5" customHeight="1" thickBot="1">
      <c r="A27" s="268" t="s">
        <v>135</v>
      </c>
      <c r="B27" s="264">
        <v>5292</v>
      </c>
      <c r="C27" s="269">
        <v>108</v>
      </c>
      <c r="D27" s="253">
        <v>167</v>
      </c>
      <c r="E27" s="253">
        <v>606</v>
      </c>
      <c r="F27" s="269">
        <v>0</v>
      </c>
      <c r="G27" s="266">
        <v>881</v>
      </c>
      <c r="H27" s="255">
        <v>271</v>
      </c>
      <c r="I27" s="256">
        <v>137</v>
      </c>
      <c r="J27" s="249">
        <v>125</v>
      </c>
      <c r="K27" s="249">
        <v>0</v>
      </c>
      <c r="L27" s="258">
        <v>533</v>
      </c>
      <c r="M27" s="251">
        <v>1137</v>
      </c>
      <c r="N27" s="253">
        <v>657</v>
      </c>
      <c r="O27" s="249">
        <v>55</v>
      </c>
      <c r="P27" s="249">
        <v>0</v>
      </c>
      <c r="Q27" s="252">
        <v>0</v>
      </c>
      <c r="R27" s="258">
        <v>1849</v>
      </c>
      <c r="S27" s="265">
        <v>526</v>
      </c>
      <c r="T27" s="269">
        <v>291</v>
      </c>
      <c r="U27" s="251">
        <v>880</v>
      </c>
      <c r="V27" s="249">
        <v>0</v>
      </c>
      <c r="W27" s="249">
        <v>163</v>
      </c>
      <c r="X27" s="249">
        <v>0</v>
      </c>
      <c r="Y27" s="258">
        <v>1043</v>
      </c>
      <c r="Z27" s="265">
        <v>169</v>
      </c>
      <c r="AA27" s="184"/>
    </row>
    <row r="28" spans="1:27" ht="19.5" customHeight="1" thickBot="1">
      <c r="A28" s="270" t="s">
        <v>136</v>
      </c>
      <c r="B28" s="271">
        <v>378142</v>
      </c>
      <c r="C28" s="272">
        <v>7280</v>
      </c>
      <c r="D28" s="273">
        <v>9617</v>
      </c>
      <c r="E28" s="273">
        <v>10843</v>
      </c>
      <c r="F28" s="272">
        <v>10966</v>
      </c>
      <c r="G28" s="274">
        <v>38706</v>
      </c>
      <c r="H28" s="275">
        <v>9196</v>
      </c>
      <c r="I28" s="276">
        <v>5528</v>
      </c>
      <c r="J28" s="224">
        <v>6408</v>
      </c>
      <c r="K28" s="272">
        <v>39428</v>
      </c>
      <c r="L28" s="225">
        <v>60560</v>
      </c>
      <c r="M28" s="277">
        <v>34095</v>
      </c>
      <c r="N28" s="278">
        <v>27328</v>
      </c>
      <c r="O28" s="224">
        <v>718</v>
      </c>
      <c r="P28" s="272">
        <v>22670</v>
      </c>
      <c r="Q28" s="224">
        <v>973</v>
      </c>
      <c r="R28" s="225">
        <v>85784</v>
      </c>
      <c r="S28" s="279">
        <v>11879</v>
      </c>
      <c r="T28" s="280">
        <v>34318</v>
      </c>
      <c r="U28" s="275">
        <v>60862</v>
      </c>
      <c r="V28" s="278">
        <v>53271</v>
      </c>
      <c r="W28" s="278">
        <v>751</v>
      </c>
      <c r="X28" s="278">
        <v>0</v>
      </c>
      <c r="Y28" s="230">
        <v>114884</v>
      </c>
      <c r="Z28" s="279">
        <v>32011</v>
      </c>
      <c r="AA28" s="184"/>
    </row>
    <row r="29" spans="1:27" ht="19.5" customHeight="1">
      <c r="A29" s="259" t="s">
        <v>137</v>
      </c>
      <c r="B29" s="281">
        <v>2193</v>
      </c>
      <c r="C29" s="260">
        <v>0</v>
      </c>
      <c r="D29" s="229">
        <v>0</v>
      </c>
      <c r="E29" s="229">
        <v>0</v>
      </c>
      <c r="F29" s="260">
        <v>0</v>
      </c>
      <c r="G29" s="230">
        <v>0</v>
      </c>
      <c r="H29" s="244">
        <v>146</v>
      </c>
      <c r="I29" s="245">
        <v>60</v>
      </c>
      <c r="J29" s="227">
        <v>127</v>
      </c>
      <c r="K29" s="227">
        <v>0</v>
      </c>
      <c r="L29" s="261">
        <v>333</v>
      </c>
      <c r="M29" s="231">
        <v>0</v>
      </c>
      <c r="N29" s="229">
        <v>0</v>
      </c>
      <c r="O29" s="227">
        <v>0</v>
      </c>
      <c r="P29" s="227">
        <v>0</v>
      </c>
      <c r="Q29" s="267">
        <v>0</v>
      </c>
      <c r="R29" s="261">
        <v>0</v>
      </c>
      <c r="S29" s="262">
        <v>0</v>
      </c>
      <c r="T29" s="260">
        <v>102</v>
      </c>
      <c r="U29" s="231">
        <v>604</v>
      </c>
      <c r="V29" s="227">
        <v>3</v>
      </c>
      <c r="W29" s="227">
        <v>0</v>
      </c>
      <c r="X29" s="227">
        <v>0</v>
      </c>
      <c r="Y29" s="261">
        <v>607</v>
      </c>
      <c r="Z29" s="262">
        <v>1151</v>
      </c>
      <c r="AA29" s="184"/>
    </row>
    <row r="30" spans="1:27" ht="19.5" customHeight="1">
      <c r="A30" s="243" t="s">
        <v>138</v>
      </c>
      <c r="B30" s="281">
        <v>2420</v>
      </c>
      <c r="C30" s="237">
        <v>0</v>
      </c>
      <c r="D30" s="238">
        <v>0</v>
      </c>
      <c r="E30" s="238">
        <v>229</v>
      </c>
      <c r="F30" s="237">
        <v>0</v>
      </c>
      <c r="G30" s="239">
        <v>229</v>
      </c>
      <c r="H30" s="240">
        <v>0</v>
      </c>
      <c r="I30" s="241">
        <v>0</v>
      </c>
      <c r="J30" s="238">
        <v>213</v>
      </c>
      <c r="K30" s="238">
        <v>0</v>
      </c>
      <c r="L30" s="239">
        <v>213</v>
      </c>
      <c r="M30" s="240">
        <v>643</v>
      </c>
      <c r="N30" s="238">
        <v>349</v>
      </c>
      <c r="O30" s="238">
        <v>0</v>
      </c>
      <c r="P30" s="238">
        <v>0</v>
      </c>
      <c r="Q30" s="241">
        <v>0</v>
      </c>
      <c r="R30" s="239">
        <v>992</v>
      </c>
      <c r="S30" s="242">
        <v>234</v>
      </c>
      <c r="T30" s="237">
        <v>103</v>
      </c>
      <c r="U30" s="240">
        <v>633</v>
      </c>
      <c r="V30" s="238">
        <v>0</v>
      </c>
      <c r="W30" s="238">
        <v>0</v>
      </c>
      <c r="X30" s="238">
        <v>0</v>
      </c>
      <c r="Y30" s="239">
        <v>633</v>
      </c>
      <c r="Z30" s="242">
        <v>16</v>
      </c>
      <c r="AA30" s="184"/>
    </row>
    <row r="31" spans="1:27" ht="19.5" customHeight="1">
      <c r="A31" s="243" t="s">
        <v>139</v>
      </c>
      <c r="B31" s="281">
        <v>2253</v>
      </c>
      <c r="C31" s="237">
        <v>49</v>
      </c>
      <c r="D31" s="238">
        <v>49</v>
      </c>
      <c r="E31" s="238">
        <v>109</v>
      </c>
      <c r="F31" s="237">
        <v>0</v>
      </c>
      <c r="G31" s="239">
        <v>207</v>
      </c>
      <c r="H31" s="240">
        <v>0</v>
      </c>
      <c r="I31" s="241">
        <v>0</v>
      </c>
      <c r="J31" s="238">
        <v>252</v>
      </c>
      <c r="K31" s="238">
        <v>0</v>
      </c>
      <c r="L31" s="239">
        <v>252</v>
      </c>
      <c r="M31" s="240">
        <v>611</v>
      </c>
      <c r="N31" s="238">
        <v>347</v>
      </c>
      <c r="O31" s="238">
        <v>7</v>
      </c>
      <c r="P31" s="238">
        <v>0</v>
      </c>
      <c r="Q31" s="241">
        <v>0</v>
      </c>
      <c r="R31" s="239">
        <v>965</v>
      </c>
      <c r="S31" s="242">
        <v>177</v>
      </c>
      <c r="T31" s="237">
        <v>103</v>
      </c>
      <c r="U31" s="240">
        <v>460</v>
      </c>
      <c r="V31" s="238">
        <v>0</v>
      </c>
      <c r="W31" s="238">
        <v>0</v>
      </c>
      <c r="X31" s="238">
        <v>0</v>
      </c>
      <c r="Y31" s="239">
        <v>460</v>
      </c>
      <c r="Z31" s="242">
        <v>89</v>
      </c>
      <c r="AA31" s="184"/>
    </row>
    <row r="32" spans="1:27" ht="19.5" customHeight="1" thickBot="1">
      <c r="A32" s="263" t="s">
        <v>140</v>
      </c>
      <c r="B32" s="282">
        <v>2276</v>
      </c>
      <c r="C32" s="248">
        <v>22</v>
      </c>
      <c r="D32" s="249">
        <v>42</v>
      </c>
      <c r="E32" s="249">
        <v>100</v>
      </c>
      <c r="F32" s="248">
        <v>0</v>
      </c>
      <c r="G32" s="250">
        <v>164</v>
      </c>
      <c r="H32" s="251">
        <v>90</v>
      </c>
      <c r="I32" s="252">
        <v>53</v>
      </c>
      <c r="J32" s="249">
        <v>51</v>
      </c>
      <c r="K32" s="249">
        <v>0</v>
      </c>
      <c r="L32" s="250">
        <v>194</v>
      </c>
      <c r="M32" s="251">
        <v>778</v>
      </c>
      <c r="N32" s="249">
        <v>322</v>
      </c>
      <c r="O32" s="249">
        <v>16</v>
      </c>
      <c r="P32" s="249">
        <v>0</v>
      </c>
      <c r="Q32" s="252">
        <v>0</v>
      </c>
      <c r="R32" s="250">
        <v>1116</v>
      </c>
      <c r="S32" s="265">
        <v>133</v>
      </c>
      <c r="T32" s="248">
        <v>92</v>
      </c>
      <c r="U32" s="251">
        <v>412</v>
      </c>
      <c r="V32" s="249">
        <v>0</v>
      </c>
      <c r="W32" s="249">
        <v>0</v>
      </c>
      <c r="X32" s="249">
        <v>0</v>
      </c>
      <c r="Y32" s="250">
        <v>412</v>
      </c>
      <c r="Z32" s="265">
        <v>165</v>
      </c>
      <c r="AA32" s="184"/>
    </row>
    <row r="33" spans="1:27" ht="19.5" customHeight="1">
      <c r="A33" s="259" t="s">
        <v>141</v>
      </c>
      <c r="B33" s="222">
        <v>457</v>
      </c>
      <c r="C33" s="260">
        <v>11</v>
      </c>
      <c r="D33" s="229">
        <v>15</v>
      </c>
      <c r="E33" s="229">
        <v>0</v>
      </c>
      <c r="F33" s="260">
        <v>0</v>
      </c>
      <c r="G33" s="230">
        <v>26</v>
      </c>
      <c r="H33" s="244">
        <v>25</v>
      </c>
      <c r="I33" s="245">
        <v>17</v>
      </c>
      <c r="J33" s="229">
        <v>12</v>
      </c>
      <c r="K33" s="229">
        <v>0</v>
      </c>
      <c r="L33" s="230">
        <v>54</v>
      </c>
      <c r="M33" s="244">
        <v>137</v>
      </c>
      <c r="N33" s="229">
        <v>76</v>
      </c>
      <c r="O33" s="229">
        <v>2</v>
      </c>
      <c r="P33" s="229">
        <v>14</v>
      </c>
      <c r="Q33" s="245">
        <v>0</v>
      </c>
      <c r="R33" s="230">
        <v>229</v>
      </c>
      <c r="S33" s="232">
        <v>41</v>
      </c>
      <c r="T33" s="260">
        <v>25</v>
      </c>
      <c r="U33" s="244">
        <v>66</v>
      </c>
      <c r="V33" s="229">
        <v>0</v>
      </c>
      <c r="W33" s="229">
        <v>0</v>
      </c>
      <c r="X33" s="229">
        <v>0</v>
      </c>
      <c r="Y33" s="230">
        <v>66</v>
      </c>
      <c r="Z33" s="232">
        <v>16</v>
      </c>
      <c r="AA33" s="184"/>
    </row>
    <row r="34" spans="1:27" ht="19.5" customHeight="1">
      <c r="A34" s="243" t="s">
        <v>142</v>
      </c>
      <c r="B34" s="281">
        <v>1093</v>
      </c>
      <c r="C34" s="237">
        <v>20</v>
      </c>
      <c r="D34" s="238">
        <v>27</v>
      </c>
      <c r="E34" s="238">
        <v>0</v>
      </c>
      <c r="F34" s="237">
        <v>0</v>
      </c>
      <c r="G34" s="239">
        <v>47</v>
      </c>
      <c r="H34" s="240">
        <v>50</v>
      </c>
      <c r="I34" s="241">
        <v>34</v>
      </c>
      <c r="J34" s="238">
        <v>23</v>
      </c>
      <c r="K34" s="238">
        <v>0</v>
      </c>
      <c r="L34" s="239">
        <v>107</v>
      </c>
      <c r="M34" s="240">
        <v>333</v>
      </c>
      <c r="N34" s="238">
        <v>141</v>
      </c>
      <c r="O34" s="238">
        <v>3</v>
      </c>
      <c r="P34" s="238">
        <v>66</v>
      </c>
      <c r="Q34" s="241">
        <v>0</v>
      </c>
      <c r="R34" s="239">
        <v>543</v>
      </c>
      <c r="S34" s="242">
        <v>46</v>
      </c>
      <c r="T34" s="237">
        <v>56</v>
      </c>
      <c r="U34" s="240">
        <v>148</v>
      </c>
      <c r="V34" s="238">
        <v>0</v>
      </c>
      <c r="W34" s="238">
        <v>0</v>
      </c>
      <c r="X34" s="238">
        <v>0</v>
      </c>
      <c r="Y34" s="239">
        <v>148</v>
      </c>
      <c r="Z34" s="242">
        <v>146</v>
      </c>
      <c r="AA34" s="184"/>
    </row>
    <row r="35" spans="1:27" ht="19.5" customHeight="1">
      <c r="A35" s="243" t="s">
        <v>143</v>
      </c>
      <c r="B35" s="281">
        <v>672</v>
      </c>
      <c r="C35" s="237">
        <v>15</v>
      </c>
      <c r="D35" s="238">
        <v>21</v>
      </c>
      <c r="E35" s="238">
        <v>0</v>
      </c>
      <c r="F35" s="237">
        <v>0</v>
      </c>
      <c r="G35" s="239">
        <v>36</v>
      </c>
      <c r="H35" s="240">
        <v>36</v>
      </c>
      <c r="I35" s="241">
        <v>25</v>
      </c>
      <c r="J35" s="238">
        <v>16</v>
      </c>
      <c r="K35" s="238">
        <v>0</v>
      </c>
      <c r="L35" s="239">
        <v>77</v>
      </c>
      <c r="M35" s="240">
        <v>308</v>
      </c>
      <c r="N35" s="238">
        <v>88</v>
      </c>
      <c r="O35" s="238">
        <v>0</v>
      </c>
      <c r="P35" s="238">
        <v>0</v>
      </c>
      <c r="Q35" s="241">
        <v>0</v>
      </c>
      <c r="R35" s="239">
        <v>396</v>
      </c>
      <c r="S35" s="242">
        <v>44</v>
      </c>
      <c r="T35" s="237">
        <v>36</v>
      </c>
      <c r="U35" s="240">
        <v>83</v>
      </c>
      <c r="V35" s="238">
        <v>0</v>
      </c>
      <c r="W35" s="238">
        <v>0</v>
      </c>
      <c r="X35" s="238">
        <v>0</v>
      </c>
      <c r="Y35" s="239">
        <v>83</v>
      </c>
      <c r="Z35" s="242">
        <v>0</v>
      </c>
      <c r="AA35" s="184"/>
    </row>
    <row r="36" spans="1:27" ht="19.5" customHeight="1">
      <c r="A36" s="243" t="s">
        <v>144</v>
      </c>
      <c r="B36" s="281">
        <v>591</v>
      </c>
      <c r="C36" s="237">
        <v>18</v>
      </c>
      <c r="D36" s="238">
        <v>16</v>
      </c>
      <c r="E36" s="238">
        <v>62</v>
      </c>
      <c r="F36" s="237">
        <v>0</v>
      </c>
      <c r="G36" s="239">
        <v>96</v>
      </c>
      <c r="H36" s="240">
        <v>23</v>
      </c>
      <c r="I36" s="241">
        <v>29</v>
      </c>
      <c r="J36" s="238">
        <v>5</v>
      </c>
      <c r="K36" s="238">
        <v>0</v>
      </c>
      <c r="L36" s="239">
        <v>57</v>
      </c>
      <c r="M36" s="240">
        <v>203</v>
      </c>
      <c r="N36" s="238">
        <v>97</v>
      </c>
      <c r="O36" s="238">
        <v>2</v>
      </c>
      <c r="P36" s="238">
        <v>1</v>
      </c>
      <c r="Q36" s="241">
        <v>0</v>
      </c>
      <c r="R36" s="239">
        <v>303</v>
      </c>
      <c r="S36" s="242">
        <v>24</v>
      </c>
      <c r="T36" s="237">
        <v>33</v>
      </c>
      <c r="U36" s="240">
        <v>78</v>
      </c>
      <c r="V36" s="238">
        <v>0</v>
      </c>
      <c r="W36" s="238">
        <v>0</v>
      </c>
      <c r="X36" s="238">
        <v>0</v>
      </c>
      <c r="Y36" s="239">
        <v>78</v>
      </c>
      <c r="Z36" s="242">
        <v>0</v>
      </c>
      <c r="AA36" s="184"/>
    </row>
    <row r="37" spans="1:27" ht="19.5" customHeight="1" thickBot="1">
      <c r="A37" s="263" t="s">
        <v>145</v>
      </c>
      <c r="B37" s="282">
        <v>1252</v>
      </c>
      <c r="C37" s="248">
        <v>21</v>
      </c>
      <c r="D37" s="249">
        <v>19</v>
      </c>
      <c r="E37" s="249">
        <v>46</v>
      </c>
      <c r="F37" s="248">
        <v>0</v>
      </c>
      <c r="G37" s="258">
        <v>86</v>
      </c>
      <c r="H37" s="255">
        <v>49</v>
      </c>
      <c r="I37" s="256">
        <v>28</v>
      </c>
      <c r="J37" s="253">
        <v>18</v>
      </c>
      <c r="K37" s="253">
        <v>0</v>
      </c>
      <c r="L37" s="266">
        <v>95</v>
      </c>
      <c r="M37" s="255">
        <v>355</v>
      </c>
      <c r="N37" s="249">
        <v>161</v>
      </c>
      <c r="O37" s="253">
        <v>6</v>
      </c>
      <c r="P37" s="253">
        <v>42</v>
      </c>
      <c r="Q37" s="256">
        <v>0</v>
      </c>
      <c r="R37" s="266">
        <v>564</v>
      </c>
      <c r="S37" s="257">
        <v>53</v>
      </c>
      <c r="T37" s="248">
        <v>46</v>
      </c>
      <c r="U37" s="251">
        <v>144</v>
      </c>
      <c r="V37" s="253">
        <v>0</v>
      </c>
      <c r="W37" s="253">
        <v>0</v>
      </c>
      <c r="X37" s="253">
        <v>0</v>
      </c>
      <c r="Y37" s="266">
        <v>144</v>
      </c>
      <c r="Z37" s="257">
        <v>264</v>
      </c>
      <c r="AA37" s="184"/>
    </row>
    <row r="38" spans="1:27" ht="19.5" customHeight="1">
      <c r="A38" s="259" t="s">
        <v>146</v>
      </c>
      <c r="B38" s="222">
        <v>1173</v>
      </c>
      <c r="C38" s="260">
        <v>329</v>
      </c>
      <c r="D38" s="229">
        <v>76</v>
      </c>
      <c r="E38" s="229">
        <v>0</v>
      </c>
      <c r="F38" s="260">
        <v>0</v>
      </c>
      <c r="G38" s="230">
        <v>405</v>
      </c>
      <c r="H38" s="231">
        <v>57</v>
      </c>
      <c r="I38" s="267">
        <v>142</v>
      </c>
      <c r="J38" s="227">
        <v>200</v>
      </c>
      <c r="K38" s="227">
        <v>0</v>
      </c>
      <c r="L38" s="261">
        <v>399</v>
      </c>
      <c r="M38" s="231">
        <v>108</v>
      </c>
      <c r="N38" s="229">
        <v>94</v>
      </c>
      <c r="O38" s="227">
        <v>1</v>
      </c>
      <c r="P38" s="227">
        <v>53</v>
      </c>
      <c r="Q38" s="267">
        <v>0</v>
      </c>
      <c r="R38" s="261">
        <v>256</v>
      </c>
      <c r="S38" s="262">
        <v>14</v>
      </c>
      <c r="T38" s="260">
        <v>29</v>
      </c>
      <c r="U38" s="244">
        <v>56</v>
      </c>
      <c r="V38" s="227">
        <v>0</v>
      </c>
      <c r="W38" s="227">
        <v>0</v>
      </c>
      <c r="X38" s="227">
        <v>0</v>
      </c>
      <c r="Y38" s="261">
        <v>56</v>
      </c>
      <c r="Z38" s="262">
        <v>14</v>
      </c>
      <c r="AA38" s="184"/>
    </row>
    <row r="39" spans="1:27" ht="19.5" customHeight="1">
      <c r="A39" s="243" t="s">
        <v>147</v>
      </c>
      <c r="B39" s="281">
        <v>280</v>
      </c>
      <c r="C39" s="237">
        <v>12</v>
      </c>
      <c r="D39" s="238">
        <v>14</v>
      </c>
      <c r="E39" s="238">
        <v>0</v>
      </c>
      <c r="F39" s="237">
        <v>0</v>
      </c>
      <c r="G39" s="239">
        <v>26</v>
      </c>
      <c r="H39" s="240">
        <v>21</v>
      </c>
      <c r="I39" s="241">
        <v>14</v>
      </c>
      <c r="J39" s="238">
        <v>16</v>
      </c>
      <c r="K39" s="238">
        <v>0</v>
      </c>
      <c r="L39" s="239">
        <v>51</v>
      </c>
      <c r="M39" s="240">
        <v>131</v>
      </c>
      <c r="N39" s="238">
        <v>48</v>
      </c>
      <c r="O39" s="238">
        <v>0</v>
      </c>
      <c r="P39" s="238">
        <v>0</v>
      </c>
      <c r="Q39" s="241">
        <v>0</v>
      </c>
      <c r="R39" s="239">
        <v>179</v>
      </c>
      <c r="S39" s="242">
        <v>0</v>
      </c>
      <c r="T39" s="237">
        <v>24</v>
      </c>
      <c r="U39" s="240">
        <v>0</v>
      </c>
      <c r="V39" s="238">
        <v>0</v>
      </c>
      <c r="W39" s="238">
        <v>0</v>
      </c>
      <c r="X39" s="238">
        <v>0</v>
      </c>
      <c r="Y39" s="239">
        <v>0</v>
      </c>
      <c r="Z39" s="242">
        <v>0</v>
      </c>
      <c r="AA39" s="184"/>
    </row>
    <row r="40" spans="1:27" ht="19.5" customHeight="1">
      <c r="A40" s="243" t="s">
        <v>148</v>
      </c>
      <c r="B40" s="281">
        <v>1055</v>
      </c>
      <c r="C40" s="237">
        <v>33</v>
      </c>
      <c r="D40" s="238">
        <v>39</v>
      </c>
      <c r="E40" s="238">
        <v>0</v>
      </c>
      <c r="F40" s="237">
        <v>0</v>
      </c>
      <c r="G40" s="239">
        <v>72</v>
      </c>
      <c r="H40" s="240">
        <v>128</v>
      </c>
      <c r="I40" s="241">
        <v>88</v>
      </c>
      <c r="J40" s="238">
        <v>101</v>
      </c>
      <c r="K40" s="238">
        <v>0</v>
      </c>
      <c r="L40" s="239">
        <v>317</v>
      </c>
      <c r="M40" s="240">
        <v>400</v>
      </c>
      <c r="N40" s="238">
        <v>188</v>
      </c>
      <c r="O40" s="238">
        <v>1</v>
      </c>
      <c r="P40" s="238">
        <v>0</v>
      </c>
      <c r="Q40" s="241">
        <v>0</v>
      </c>
      <c r="R40" s="239">
        <v>589</v>
      </c>
      <c r="S40" s="242">
        <v>1</v>
      </c>
      <c r="T40" s="237">
        <v>68</v>
      </c>
      <c r="U40" s="240">
        <v>0</v>
      </c>
      <c r="V40" s="238">
        <v>0</v>
      </c>
      <c r="W40" s="238">
        <v>3</v>
      </c>
      <c r="X40" s="238">
        <v>0</v>
      </c>
      <c r="Y40" s="239">
        <v>3</v>
      </c>
      <c r="Z40" s="242">
        <v>5</v>
      </c>
      <c r="AA40" s="184"/>
    </row>
    <row r="41" spans="1:27" ht="19.5" customHeight="1">
      <c r="A41" s="243" t="s">
        <v>149</v>
      </c>
      <c r="B41" s="281">
        <v>2652</v>
      </c>
      <c r="C41" s="237">
        <v>38</v>
      </c>
      <c r="D41" s="238">
        <v>62</v>
      </c>
      <c r="E41" s="238">
        <v>77</v>
      </c>
      <c r="F41" s="237">
        <v>0</v>
      </c>
      <c r="G41" s="239">
        <v>177</v>
      </c>
      <c r="H41" s="240">
        <v>73</v>
      </c>
      <c r="I41" s="241">
        <v>65</v>
      </c>
      <c r="J41" s="238">
        <v>26</v>
      </c>
      <c r="K41" s="238">
        <v>0</v>
      </c>
      <c r="L41" s="239">
        <v>164</v>
      </c>
      <c r="M41" s="240">
        <v>446</v>
      </c>
      <c r="N41" s="238">
        <v>252</v>
      </c>
      <c r="O41" s="238">
        <v>10</v>
      </c>
      <c r="P41" s="238">
        <v>33</v>
      </c>
      <c r="Q41" s="241">
        <v>0</v>
      </c>
      <c r="R41" s="239">
        <v>741</v>
      </c>
      <c r="S41" s="242">
        <v>243</v>
      </c>
      <c r="T41" s="237">
        <v>179</v>
      </c>
      <c r="U41" s="240">
        <v>390</v>
      </c>
      <c r="V41" s="238">
        <v>0</v>
      </c>
      <c r="W41" s="238">
        <v>8</v>
      </c>
      <c r="X41" s="238">
        <v>0</v>
      </c>
      <c r="Y41" s="239">
        <v>398</v>
      </c>
      <c r="Z41" s="242">
        <v>750</v>
      </c>
      <c r="AA41" s="184"/>
    </row>
    <row r="42" spans="1:27" ht="19.5" customHeight="1" thickBot="1">
      <c r="A42" s="263" t="s">
        <v>150</v>
      </c>
      <c r="B42" s="283">
        <v>252</v>
      </c>
      <c r="C42" s="248">
        <v>9</v>
      </c>
      <c r="D42" s="249">
        <v>4</v>
      </c>
      <c r="E42" s="249">
        <v>3</v>
      </c>
      <c r="F42" s="248">
        <v>0</v>
      </c>
      <c r="G42" s="258">
        <v>16</v>
      </c>
      <c r="H42" s="251">
        <v>11</v>
      </c>
      <c r="I42" s="252">
        <v>7</v>
      </c>
      <c r="J42" s="249">
        <v>5</v>
      </c>
      <c r="K42" s="249">
        <v>0</v>
      </c>
      <c r="L42" s="258">
        <v>23</v>
      </c>
      <c r="M42" s="251">
        <v>61</v>
      </c>
      <c r="N42" s="249">
        <v>39</v>
      </c>
      <c r="O42" s="249">
        <v>1</v>
      </c>
      <c r="P42" s="249">
        <v>0</v>
      </c>
      <c r="Q42" s="252">
        <v>0</v>
      </c>
      <c r="R42" s="258">
        <v>101</v>
      </c>
      <c r="S42" s="265">
        <v>8</v>
      </c>
      <c r="T42" s="248">
        <v>10</v>
      </c>
      <c r="U42" s="251">
        <v>27</v>
      </c>
      <c r="V42" s="249">
        <v>0</v>
      </c>
      <c r="W42" s="249">
        <v>0</v>
      </c>
      <c r="X42" s="249">
        <v>0</v>
      </c>
      <c r="Y42" s="258">
        <v>27</v>
      </c>
      <c r="Z42" s="265">
        <v>67</v>
      </c>
      <c r="AA42" s="184"/>
    </row>
    <row r="43" spans="1:27" ht="19.5" customHeight="1" thickBot="1">
      <c r="A43" s="284" t="s">
        <v>151</v>
      </c>
      <c r="B43" s="271">
        <v>18619</v>
      </c>
      <c r="C43" s="272">
        <v>577</v>
      </c>
      <c r="D43" s="273">
        <v>384</v>
      </c>
      <c r="E43" s="278">
        <v>626</v>
      </c>
      <c r="F43" s="280">
        <v>0</v>
      </c>
      <c r="G43" s="274">
        <v>1587</v>
      </c>
      <c r="H43" s="285">
        <v>709</v>
      </c>
      <c r="I43" s="286">
        <v>562</v>
      </c>
      <c r="J43" s="273">
        <v>1065</v>
      </c>
      <c r="K43" s="280">
        <v>0</v>
      </c>
      <c r="L43" s="274">
        <v>2336</v>
      </c>
      <c r="M43" s="275">
        <v>4514</v>
      </c>
      <c r="N43" s="278">
        <v>2202</v>
      </c>
      <c r="O43" s="278">
        <v>49</v>
      </c>
      <c r="P43" s="280">
        <v>209</v>
      </c>
      <c r="Q43" s="278">
        <v>0</v>
      </c>
      <c r="R43" s="274">
        <v>6974</v>
      </c>
      <c r="S43" s="287">
        <v>1018</v>
      </c>
      <c r="T43" s="280">
        <v>906</v>
      </c>
      <c r="U43" s="275">
        <v>3101</v>
      </c>
      <c r="V43" s="278">
        <v>3</v>
      </c>
      <c r="W43" s="278">
        <v>11</v>
      </c>
      <c r="X43" s="278">
        <v>0</v>
      </c>
      <c r="Y43" s="274">
        <v>3115</v>
      </c>
      <c r="Z43" s="287">
        <v>2683</v>
      </c>
      <c r="AA43" s="184"/>
    </row>
    <row r="44" spans="1:27" ht="19.5" customHeight="1" thickBot="1">
      <c r="A44" s="288" t="s">
        <v>152</v>
      </c>
      <c r="B44" s="271">
        <v>396761</v>
      </c>
      <c r="C44" s="289">
        <v>7857</v>
      </c>
      <c r="D44" s="273">
        <v>10001</v>
      </c>
      <c r="E44" s="278">
        <v>11469</v>
      </c>
      <c r="F44" s="290">
        <v>10966</v>
      </c>
      <c r="G44" s="291">
        <v>40293</v>
      </c>
      <c r="H44" s="285">
        <v>9905</v>
      </c>
      <c r="I44" s="286">
        <v>6090</v>
      </c>
      <c r="J44" s="273">
        <v>7473</v>
      </c>
      <c r="K44" s="290">
        <v>39428</v>
      </c>
      <c r="L44" s="274">
        <v>62896</v>
      </c>
      <c r="M44" s="275">
        <v>38609</v>
      </c>
      <c r="N44" s="278">
        <v>29530</v>
      </c>
      <c r="O44" s="278">
        <v>767</v>
      </c>
      <c r="P44" s="290">
        <v>22879</v>
      </c>
      <c r="Q44" s="278">
        <v>973</v>
      </c>
      <c r="R44" s="274">
        <v>92758</v>
      </c>
      <c r="S44" s="287">
        <v>12897</v>
      </c>
      <c r="T44" s="290">
        <v>35224</v>
      </c>
      <c r="U44" s="292">
        <v>63963</v>
      </c>
      <c r="V44" s="293">
        <v>53274</v>
      </c>
      <c r="W44" s="293">
        <v>762</v>
      </c>
      <c r="X44" s="293">
        <v>0</v>
      </c>
      <c r="Y44" s="291">
        <v>117999</v>
      </c>
      <c r="Z44" s="287">
        <v>34694</v>
      </c>
      <c r="AA44" s="184"/>
    </row>
    <row r="45" spans="1:27" s="295" customFormat="1" ht="14.25" customHeight="1">
      <c r="A45" s="294" t="s">
        <v>153</v>
      </c>
      <c r="AA45" s="296"/>
    </row>
    <row r="46" spans="1:27" s="298" customFormat="1" ht="14.25" customHeight="1">
      <c r="A46" s="297" t="s">
        <v>154</v>
      </c>
      <c r="AA46" s="171"/>
    </row>
    <row r="47" spans="1:27" ht="14.25" customHeight="1">
      <c r="A47" s="297"/>
      <c r="B47" s="169"/>
    </row>
    <row r="61" spans="1:2" ht="16.5" customHeight="1">
      <c r="A61" s="299"/>
      <c r="B61" s="169"/>
    </row>
  </sheetData>
  <mergeCells count="13">
    <mergeCell ref="W6:W8"/>
    <mergeCell ref="Z6:Z7"/>
    <mergeCell ref="AA8:AB8"/>
    <mergeCell ref="E4:X4"/>
    <mergeCell ref="B5:B7"/>
    <mergeCell ref="C5:G5"/>
    <mergeCell ref="H5:L5"/>
    <mergeCell ref="M5:R5"/>
    <mergeCell ref="U5:Y5"/>
    <mergeCell ref="J6:J8"/>
    <mergeCell ref="S6:S7"/>
    <mergeCell ref="U6:U8"/>
    <mergeCell ref="V6:V8"/>
  </mergeCells>
  <phoneticPr fontId="3"/>
  <conditionalFormatting sqref="B9:Z44">
    <cfRule type="cellIs" dxfId="25" priority="1" stopIfTrue="1" operator="equal">
      <formula>0</formula>
    </cfRule>
  </conditionalFormatting>
  <pageMargins left="0.59055118110236227" right="0.59055118110236227" top="0.78740157480314965" bottom="0.78740157480314965" header="0.51181102362204722" footer="0.39370078740157483"/>
  <pageSetup paperSize="9" scale="90" fitToWidth="2" orientation="portrait" r:id="rId1"/>
  <headerFooter alignWithMargins="0"/>
  <colBreaks count="1" manualBreakCount="1">
    <brk id="13" max="46"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zoomScaleNormal="100" zoomScaleSheetLayoutView="85" workbookViewId="0">
      <pane xSplit="1" ySplit="8" topLeftCell="B33" activePane="bottomRight" state="frozen"/>
      <selection activeCell="O33" sqref="O33"/>
      <selection pane="topRight" activeCell="O33" sqref="O33"/>
      <selection pane="bottomLeft" activeCell="O33" sqref="O33"/>
      <selection pane="bottomRight" activeCell="O33" sqref="O33"/>
    </sheetView>
  </sheetViews>
  <sheetFormatPr defaultColWidth="9" defaultRowHeight="16.5" customHeight="1"/>
  <cols>
    <col min="1" max="1" width="12.875" style="166" customWidth="1"/>
    <col min="2" max="2" width="10.625" style="167" customWidth="1"/>
    <col min="3" max="3" width="4.875" style="454" customWidth="1"/>
    <col min="4" max="4" width="8.625" style="304" customWidth="1"/>
    <col min="5" max="5" width="4.875" style="305" customWidth="1"/>
    <col min="6" max="6" width="10.625" style="304" customWidth="1"/>
    <col min="7" max="7" width="9.625" style="304" customWidth="1"/>
    <col min="8" max="8" width="4.875" style="305" customWidth="1"/>
    <col min="9" max="9" width="8.625" style="304" customWidth="1"/>
    <col min="10" max="10" width="4.875" style="305" customWidth="1"/>
    <col min="11" max="11" width="8.625" style="304" customWidth="1"/>
    <col min="12" max="12" width="4.875" style="305" customWidth="1"/>
    <col min="13" max="13" width="9.625" style="304" customWidth="1"/>
    <col min="14" max="14" width="4.875" style="305" customWidth="1"/>
    <col min="15" max="17" width="10.625" style="304" customWidth="1"/>
    <col min="18" max="18" width="8.625" style="304" customWidth="1"/>
    <col min="19" max="19" width="3.875" style="304" customWidth="1"/>
    <col min="20" max="23" width="8.625" style="304" customWidth="1"/>
    <col min="24" max="24" width="9" style="304"/>
    <col min="25" max="25" width="10" style="304" bestFit="1" customWidth="1"/>
    <col min="26" max="16384" width="9" style="304"/>
  </cols>
  <sheetData>
    <row r="1" spans="1:23" ht="16.5" customHeight="1">
      <c r="A1" s="301" t="s">
        <v>155</v>
      </c>
      <c r="B1" s="301"/>
      <c r="C1" s="302"/>
      <c r="D1" s="301"/>
      <c r="E1" s="303"/>
      <c r="N1" s="306"/>
    </row>
    <row r="2" spans="1:23" ht="9" customHeight="1">
      <c r="A2" s="307"/>
      <c r="B2" s="307"/>
      <c r="C2" s="308"/>
      <c r="D2" s="307"/>
      <c r="E2" s="309"/>
      <c r="I2" s="82"/>
      <c r="J2" s="310"/>
      <c r="K2" s="82"/>
      <c r="L2" s="310"/>
    </row>
    <row r="3" spans="1:23" s="103" customFormat="1" ht="16.5" customHeight="1" thickBot="1">
      <c r="A3" s="311" t="s">
        <v>156</v>
      </c>
      <c r="B3" s="312"/>
      <c r="C3" s="313"/>
      <c r="D3" s="314"/>
      <c r="E3" s="315"/>
      <c r="H3" s="315"/>
      <c r="J3" s="315"/>
      <c r="L3" s="315"/>
      <c r="N3" s="315"/>
      <c r="R3" s="316" t="s">
        <v>157</v>
      </c>
      <c r="T3" s="103" t="s">
        <v>158</v>
      </c>
      <c r="V3" s="104"/>
      <c r="W3" s="316" t="s">
        <v>157</v>
      </c>
    </row>
    <row r="4" spans="1:23" s="167" customFormat="1" ht="15.75" customHeight="1" thickBot="1">
      <c r="A4" s="87"/>
      <c r="B4" s="1752" t="s">
        <v>159</v>
      </c>
      <c r="C4" s="1753"/>
      <c r="D4" s="1753"/>
      <c r="E4" s="1753"/>
      <c r="F4" s="1754"/>
      <c r="G4" s="1755" t="s">
        <v>160</v>
      </c>
      <c r="H4" s="1756"/>
      <c r="I4" s="1756"/>
      <c r="J4" s="1756"/>
      <c r="K4" s="1756"/>
      <c r="L4" s="1756"/>
      <c r="M4" s="1756"/>
      <c r="N4" s="1756"/>
      <c r="O4" s="1757"/>
      <c r="P4" s="317"/>
      <c r="Q4" s="318"/>
      <c r="R4" s="317"/>
      <c r="T4" s="319"/>
      <c r="U4" s="320"/>
      <c r="V4" s="320"/>
      <c r="W4" s="321"/>
    </row>
    <row r="5" spans="1:23" s="167" customFormat="1" ht="15.75" customHeight="1" thickBot="1">
      <c r="A5" s="322"/>
      <c r="B5" s="323"/>
      <c r="C5" s="324"/>
      <c r="D5" s="324"/>
      <c r="E5" s="324"/>
      <c r="F5" s="325" t="s">
        <v>71</v>
      </c>
      <c r="G5" s="326"/>
      <c r="H5" s="327"/>
      <c r="I5" s="327"/>
      <c r="J5" s="327"/>
      <c r="K5" s="327"/>
      <c r="L5" s="327"/>
      <c r="M5" s="327"/>
      <c r="N5" s="327"/>
      <c r="O5" s="328" t="s">
        <v>5</v>
      </c>
      <c r="P5" s="329" t="s">
        <v>6</v>
      </c>
      <c r="Q5" s="330" t="s">
        <v>161</v>
      </c>
      <c r="R5" s="329" t="s">
        <v>162</v>
      </c>
      <c r="S5" s="331"/>
      <c r="T5" s="332"/>
      <c r="U5" s="333"/>
      <c r="V5" s="1758" t="s">
        <v>163</v>
      </c>
      <c r="W5" s="1761" t="s">
        <v>164</v>
      </c>
    </row>
    <row r="6" spans="1:23" s="167" customFormat="1" ht="15.75" customHeight="1">
      <c r="A6" s="322" t="s">
        <v>7</v>
      </c>
      <c r="B6" s="334" t="s">
        <v>15</v>
      </c>
      <c r="C6" s="335"/>
      <c r="D6" s="336" t="s">
        <v>70</v>
      </c>
      <c r="E6" s="337"/>
      <c r="F6" s="338" t="s">
        <v>165</v>
      </c>
      <c r="G6" s="339" t="s">
        <v>72</v>
      </c>
      <c r="H6" s="340"/>
      <c r="I6" s="336" t="s">
        <v>73</v>
      </c>
      <c r="J6" s="340"/>
      <c r="K6" s="336" t="s">
        <v>74</v>
      </c>
      <c r="L6" s="337"/>
      <c r="M6" s="341" t="s">
        <v>166</v>
      </c>
      <c r="N6" s="342"/>
      <c r="O6" s="343" t="s">
        <v>165</v>
      </c>
      <c r="P6" s="344" t="s">
        <v>167</v>
      </c>
      <c r="Q6" s="1764" t="s">
        <v>168</v>
      </c>
      <c r="R6" s="345" t="s">
        <v>169</v>
      </c>
      <c r="T6" s="346" t="s">
        <v>170</v>
      </c>
      <c r="U6" s="347" t="s">
        <v>171</v>
      </c>
      <c r="V6" s="1759"/>
      <c r="W6" s="1762"/>
    </row>
    <row r="7" spans="1:23" s="167" customFormat="1" ht="15.75" customHeight="1">
      <c r="A7" s="322"/>
      <c r="B7" s="322" t="s">
        <v>172</v>
      </c>
      <c r="C7" s="348" t="s">
        <v>173</v>
      </c>
      <c r="D7" s="349" t="s">
        <v>174</v>
      </c>
      <c r="E7" s="350" t="s">
        <v>173</v>
      </c>
      <c r="F7" s="338" t="s">
        <v>175</v>
      </c>
      <c r="G7" s="351" t="s">
        <v>176</v>
      </c>
      <c r="H7" s="352" t="s">
        <v>177</v>
      </c>
      <c r="I7" s="353" t="s">
        <v>178</v>
      </c>
      <c r="J7" s="352" t="s">
        <v>179</v>
      </c>
      <c r="K7" s="354" t="s">
        <v>180</v>
      </c>
      <c r="L7" s="352" t="s">
        <v>181</v>
      </c>
      <c r="M7" s="354" t="s">
        <v>182</v>
      </c>
      <c r="N7" s="352" t="s">
        <v>173</v>
      </c>
      <c r="O7" s="343" t="s">
        <v>175</v>
      </c>
      <c r="P7" s="344" t="s">
        <v>20</v>
      </c>
      <c r="Q7" s="1764"/>
      <c r="R7" s="345" t="s">
        <v>183</v>
      </c>
      <c r="T7" s="331"/>
      <c r="U7" s="347" t="s">
        <v>170</v>
      </c>
      <c r="V7" s="1759"/>
      <c r="W7" s="1762"/>
    </row>
    <row r="8" spans="1:23" s="167" customFormat="1" ht="15.75" customHeight="1" thickBot="1">
      <c r="A8" s="101"/>
      <c r="B8" s="101" t="s">
        <v>184</v>
      </c>
      <c r="C8" s="355" t="s">
        <v>185</v>
      </c>
      <c r="D8" s="356" t="s">
        <v>186</v>
      </c>
      <c r="E8" s="357" t="s">
        <v>187</v>
      </c>
      <c r="F8" s="358" t="s">
        <v>188</v>
      </c>
      <c r="G8" s="359"/>
      <c r="H8" s="360" t="s">
        <v>187</v>
      </c>
      <c r="I8" s="361" t="s">
        <v>189</v>
      </c>
      <c r="J8" s="360" t="s">
        <v>187</v>
      </c>
      <c r="K8" s="362"/>
      <c r="L8" s="360" t="s">
        <v>187</v>
      </c>
      <c r="M8" s="363"/>
      <c r="N8" s="360" t="s">
        <v>190</v>
      </c>
      <c r="O8" s="364" t="s">
        <v>191</v>
      </c>
      <c r="P8" s="365"/>
      <c r="Q8" s="366" t="s">
        <v>192</v>
      </c>
      <c r="R8" s="365"/>
      <c r="T8" s="367"/>
      <c r="U8" s="368"/>
      <c r="V8" s="1760"/>
      <c r="W8" s="1763"/>
    </row>
    <row r="9" spans="1:23" ht="19.5" customHeight="1">
      <c r="A9" s="369" t="s">
        <v>29</v>
      </c>
      <c r="B9" s="370">
        <v>924509</v>
      </c>
      <c r="C9" s="371">
        <v>95.375002192210999</v>
      </c>
      <c r="D9" s="370">
        <v>44832</v>
      </c>
      <c r="E9" s="372">
        <v>4.6249978077890033</v>
      </c>
      <c r="F9" s="373">
        <v>969341</v>
      </c>
      <c r="G9" s="374">
        <v>852063</v>
      </c>
      <c r="H9" s="372">
        <v>87.901264879954525</v>
      </c>
      <c r="I9" s="375">
        <v>3053</v>
      </c>
      <c r="J9" s="376">
        <v>0.31495624346850076</v>
      </c>
      <c r="K9" s="375">
        <v>114224</v>
      </c>
      <c r="L9" s="376">
        <v>11.783675713706529</v>
      </c>
      <c r="M9" s="375">
        <v>1</v>
      </c>
      <c r="N9" s="376">
        <v>1.0316287044497241E-4</v>
      </c>
      <c r="O9" s="374">
        <v>969341</v>
      </c>
      <c r="P9" s="377">
        <v>142784</v>
      </c>
      <c r="Q9" s="378">
        <v>1112125</v>
      </c>
      <c r="R9" s="377">
        <v>0</v>
      </c>
      <c r="S9" s="379" t="s">
        <v>299</v>
      </c>
      <c r="T9" s="378">
        <v>730455</v>
      </c>
      <c r="U9" s="380">
        <v>730454</v>
      </c>
      <c r="V9" s="125">
        <v>1</v>
      </c>
      <c r="W9" s="126">
        <v>0</v>
      </c>
    </row>
    <row r="10" spans="1:23" ht="19.5" customHeight="1">
      <c r="A10" s="381" t="s">
        <v>30</v>
      </c>
      <c r="B10" s="382">
        <v>394671</v>
      </c>
      <c r="C10" s="383">
        <v>97.638880298850864</v>
      </c>
      <c r="D10" s="382">
        <v>9544</v>
      </c>
      <c r="E10" s="384">
        <v>2.3611197011491409</v>
      </c>
      <c r="F10" s="385">
        <v>404215</v>
      </c>
      <c r="G10" s="386">
        <v>350545</v>
      </c>
      <c r="H10" s="384">
        <v>86.722412577464951</v>
      </c>
      <c r="I10" s="387">
        <v>17</v>
      </c>
      <c r="J10" s="384">
        <v>4.2056826193980924E-3</v>
      </c>
      <c r="K10" s="387">
        <v>48104</v>
      </c>
      <c r="L10" s="384">
        <v>11.90059745432505</v>
      </c>
      <c r="M10" s="387">
        <v>5549</v>
      </c>
      <c r="N10" s="384">
        <v>1.3727842855905892</v>
      </c>
      <c r="O10" s="386">
        <v>404215</v>
      </c>
      <c r="P10" s="388">
        <v>35974</v>
      </c>
      <c r="Q10" s="117">
        <v>440189</v>
      </c>
      <c r="R10" s="388">
        <v>0</v>
      </c>
      <c r="S10" s="379" t="s">
        <v>299</v>
      </c>
      <c r="T10" s="127">
        <v>308351</v>
      </c>
      <c r="U10" s="380">
        <v>302802</v>
      </c>
      <c r="V10" s="125">
        <v>5549</v>
      </c>
      <c r="W10" s="126">
        <v>0</v>
      </c>
    </row>
    <row r="11" spans="1:23" ht="19.5" customHeight="1">
      <c r="A11" s="112" t="s">
        <v>31</v>
      </c>
      <c r="B11" s="382">
        <v>208278</v>
      </c>
      <c r="C11" s="389">
        <v>95.195827943818017</v>
      </c>
      <c r="D11" s="382">
        <v>10511</v>
      </c>
      <c r="E11" s="390">
        <v>4.8041720561819838</v>
      </c>
      <c r="F11" s="385">
        <v>218789</v>
      </c>
      <c r="G11" s="386">
        <v>181403</v>
      </c>
      <c r="H11" s="390">
        <v>82.912303635009081</v>
      </c>
      <c r="I11" s="387">
        <v>0</v>
      </c>
      <c r="J11" s="384">
        <v>0</v>
      </c>
      <c r="K11" s="387">
        <v>37032</v>
      </c>
      <c r="L11" s="384">
        <v>16.925896640141872</v>
      </c>
      <c r="M11" s="387">
        <v>354</v>
      </c>
      <c r="N11" s="384">
        <v>0.1617997248490555</v>
      </c>
      <c r="O11" s="386">
        <v>218789</v>
      </c>
      <c r="P11" s="388">
        <v>3087</v>
      </c>
      <c r="Q11" s="117">
        <v>221876</v>
      </c>
      <c r="R11" s="388">
        <v>0</v>
      </c>
      <c r="S11" s="379" t="s">
        <v>299</v>
      </c>
      <c r="T11" s="127">
        <v>157661</v>
      </c>
      <c r="U11" s="380">
        <v>157307</v>
      </c>
      <c r="V11" s="125">
        <v>354</v>
      </c>
      <c r="W11" s="126">
        <v>0</v>
      </c>
    </row>
    <row r="12" spans="1:23" ht="19.5" customHeight="1">
      <c r="A12" s="112" t="s">
        <v>32</v>
      </c>
      <c r="B12" s="382">
        <v>96891</v>
      </c>
      <c r="C12" s="383">
        <v>93.33403974530637</v>
      </c>
      <c r="D12" s="382">
        <v>6920</v>
      </c>
      <c r="E12" s="384">
        <v>6.6659602546936263</v>
      </c>
      <c r="F12" s="385">
        <v>103811</v>
      </c>
      <c r="G12" s="386">
        <v>86777</v>
      </c>
      <c r="H12" s="384">
        <v>83.591334251668897</v>
      </c>
      <c r="I12" s="387">
        <v>681</v>
      </c>
      <c r="J12" s="384">
        <v>0.65599984587375137</v>
      </c>
      <c r="K12" s="387">
        <v>16290</v>
      </c>
      <c r="L12" s="384">
        <v>15.691978692046121</v>
      </c>
      <c r="M12" s="387">
        <v>63</v>
      </c>
      <c r="N12" s="384">
        <v>6.0687210411228105E-2</v>
      </c>
      <c r="O12" s="386">
        <v>103811</v>
      </c>
      <c r="P12" s="388">
        <v>17885</v>
      </c>
      <c r="Q12" s="117">
        <v>121696</v>
      </c>
      <c r="R12" s="388">
        <v>0</v>
      </c>
      <c r="S12" s="379" t="s">
        <v>299</v>
      </c>
      <c r="T12" s="127">
        <v>80485</v>
      </c>
      <c r="U12" s="380">
        <v>77482</v>
      </c>
      <c r="V12" s="125">
        <v>63</v>
      </c>
      <c r="W12" s="126">
        <v>2940</v>
      </c>
    </row>
    <row r="13" spans="1:23" ht="19.5" customHeight="1" thickBot="1">
      <c r="A13" s="119" t="s">
        <v>33</v>
      </c>
      <c r="B13" s="391">
        <v>73543</v>
      </c>
      <c r="C13" s="392">
        <v>94.056784755083768</v>
      </c>
      <c r="D13" s="391">
        <v>4647</v>
      </c>
      <c r="E13" s="393">
        <v>5.9432152449162299</v>
      </c>
      <c r="F13" s="394">
        <v>78190</v>
      </c>
      <c r="G13" s="395">
        <v>61118</v>
      </c>
      <c r="H13" s="393">
        <v>78.166005883105257</v>
      </c>
      <c r="I13" s="396">
        <v>716</v>
      </c>
      <c r="J13" s="397">
        <v>0.91571812252206164</v>
      </c>
      <c r="K13" s="398">
        <v>16091</v>
      </c>
      <c r="L13" s="397">
        <v>20.579357974165493</v>
      </c>
      <c r="M13" s="398">
        <v>265</v>
      </c>
      <c r="N13" s="397">
        <v>0.33891802020718759</v>
      </c>
      <c r="O13" s="399">
        <v>78190</v>
      </c>
      <c r="P13" s="400">
        <v>0</v>
      </c>
      <c r="Q13" s="124">
        <v>78190</v>
      </c>
      <c r="R13" s="400">
        <v>0</v>
      </c>
      <c r="S13" s="379" t="s">
        <v>299</v>
      </c>
      <c r="T13" s="124">
        <v>57545</v>
      </c>
      <c r="U13" s="395">
        <v>55416</v>
      </c>
      <c r="V13" s="121">
        <v>265</v>
      </c>
      <c r="W13" s="123">
        <v>1864</v>
      </c>
    </row>
    <row r="14" spans="1:23" ht="19.5" customHeight="1">
      <c r="A14" s="105" t="s">
        <v>34</v>
      </c>
      <c r="B14" s="370">
        <v>49378</v>
      </c>
      <c r="C14" s="389">
        <v>84.272865359343257</v>
      </c>
      <c r="D14" s="370">
        <v>9215</v>
      </c>
      <c r="E14" s="390">
        <v>15.727134640656734</v>
      </c>
      <c r="F14" s="373">
        <v>58593</v>
      </c>
      <c r="G14" s="374">
        <v>29827</v>
      </c>
      <c r="H14" s="390">
        <v>50.905398255764347</v>
      </c>
      <c r="I14" s="375">
        <v>0</v>
      </c>
      <c r="J14" s="376">
        <v>0</v>
      </c>
      <c r="K14" s="375">
        <v>28766</v>
      </c>
      <c r="L14" s="376">
        <v>49.094601744235661</v>
      </c>
      <c r="M14" s="375">
        <v>0</v>
      </c>
      <c r="N14" s="376">
        <v>0</v>
      </c>
      <c r="O14" s="374">
        <v>58593</v>
      </c>
      <c r="P14" s="401">
        <v>0</v>
      </c>
      <c r="Q14" s="378">
        <v>58593</v>
      </c>
      <c r="R14" s="401">
        <v>0</v>
      </c>
      <c r="S14" s="379" t="s">
        <v>299</v>
      </c>
      <c r="T14" s="127">
        <v>27634</v>
      </c>
      <c r="U14" s="380">
        <v>26729</v>
      </c>
      <c r="V14" s="125">
        <v>0</v>
      </c>
      <c r="W14" s="126">
        <v>905</v>
      </c>
    </row>
    <row r="15" spans="1:23" ht="19.5" customHeight="1">
      <c r="A15" s="112" t="s">
        <v>193</v>
      </c>
      <c r="B15" s="382">
        <v>103325</v>
      </c>
      <c r="C15" s="383">
        <v>94.234224374583903</v>
      </c>
      <c r="D15" s="382">
        <v>6322</v>
      </c>
      <c r="E15" s="384">
        <v>5.7657756254161079</v>
      </c>
      <c r="F15" s="385">
        <v>109647</v>
      </c>
      <c r="G15" s="386">
        <v>96389</v>
      </c>
      <c r="H15" s="384">
        <v>87.90846990797742</v>
      </c>
      <c r="I15" s="387">
        <v>100</v>
      </c>
      <c r="J15" s="384">
        <v>9.1201765666183293E-2</v>
      </c>
      <c r="K15" s="387">
        <v>11564</v>
      </c>
      <c r="L15" s="384">
        <v>10.546572181637437</v>
      </c>
      <c r="M15" s="387">
        <v>1594</v>
      </c>
      <c r="N15" s="384">
        <v>1.4537561447189618</v>
      </c>
      <c r="O15" s="386">
        <v>109647</v>
      </c>
      <c r="P15" s="388">
        <v>20875</v>
      </c>
      <c r="Q15" s="117">
        <v>130522</v>
      </c>
      <c r="R15" s="388">
        <v>0</v>
      </c>
      <c r="S15" s="379" t="s">
        <v>299</v>
      </c>
      <c r="T15" s="127">
        <v>91185</v>
      </c>
      <c r="U15" s="380">
        <v>86174</v>
      </c>
      <c r="V15" s="125">
        <v>1594</v>
      </c>
      <c r="W15" s="126">
        <v>3417</v>
      </c>
    </row>
    <row r="16" spans="1:23" ht="19.5" customHeight="1">
      <c r="A16" s="112" t="s">
        <v>36</v>
      </c>
      <c r="B16" s="382">
        <v>61159</v>
      </c>
      <c r="C16" s="383">
        <v>94.195108427796953</v>
      </c>
      <c r="D16" s="382">
        <v>3769</v>
      </c>
      <c r="E16" s="384">
        <v>5.8048915722030561</v>
      </c>
      <c r="F16" s="385">
        <v>64928</v>
      </c>
      <c r="G16" s="386">
        <v>50306</v>
      </c>
      <c r="H16" s="384">
        <v>77.479669788072954</v>
      </c>
      <c r="I16" s="387">
        <v>573</v>
      </c>
      <c r="J16" s="384">
        <v>0.88251601774273036</v>
      </c>
      <c r="K16" s="387">
        <v>14049</v>
      </c>
      <c r="L16" s="384">
        <v>21.637814194184326</v>
      </c>
      <c r="M16" s="387">
        <v>0</v>
      </c>
      <c r="N16" s="384">
        <v>0</v>
      </c>
      <c r="O16" s="386">
        <v>64928</v>
      </c>
      <c r="P16" s="388">
        <v>0</v>
      </c>
      <c r="Q16" s="117">
        <v>64928</v>
      </c>
      <c r="R16" s="388">
        <v>0</v>
      </c>
      <c r="S16" s="379" t="s">
        <v>299</v>
      </c>
      <c r="T16" s="127">
        <v>44030</v>
      </c>
      <c r="U16" s="380">
        <v>43880</v>
      </c>
      <c r="V16" s="125">
        <v>0</v>
      </c>
      <c r="W16" s="126">
        <v>150</v>
      </c>
    </row>
    <row r="17" spans="1:23" ht="19.5" customHeight="1">
      <c r="A17" s="112" t="s">
        <v>37</v>
      </c>
      <c r="B17" s="382">
        <v>66762</v>
      </c>
      <c r="C17" s="383">
        <v>93.411313679674265</v>
      </c>
      <c r="D17" s="382">
        <v>4709</v>
      </c>
      <c r="E17" s="384">
        <v>6.588686320325726</v>
      </c>
      <c r="F17" s="385">
        <v>71471</v>
      </c>
      <c r="G17" s="386">
        <v>55409</v>
      </c>
      <c r="H17" s="384">
        <v>77.526549229757521</v>
      </c>
      <c r="I17" s="387">
        <v>0</v>
      </c>
      <c r="J17" s="384">
        <v>0</v>
      </c>
      <c r="K17" s="387">
        <v>15982</v>
      </c>
      <c r="L17" s="384">
        <v>22.361517258748304</v>
      </c>
      <c r="M17" s="387">
        <v>80</v>
      </c>
      <c r="N17" s="384">
        <v>0.11193351149417247</v>
      </c>
      <c r="O17" s="386">
        <v>71471</v>
      </c>
      <c r="P17" s="388">
        <v>0</v>
      </c>
      <c r="Q17" s="117">
        <v>71471</v>
      </c>
      <c r="R17" s="388">
        <v>0</v>
      </c>
      <c r="S17" s="379" t="s">
        <v>299</v>
      </c>
      <c r="T17" s="127">
        <v>48255</v>
      </c>
      <c r="U17" s="380">
        <v>47640</v>
      </c>
      <c r="V17" s="125">
        <v>80</v>
      </c>
      <c r="W17" s="126">
        <v>535</v>
      </c>
    </row>
    <row r="18" spans="1:23" ht="19.5" customHeight="1" thickBot="1">
      <c r="A18" s="119" t="s">
        <v>38</v>
      </c>
      <c r="B18" s="391">
        <v>12753</v>
      </c>
      <c r="C18" s="392">
        <v>84.473736503941183</v>
      </c>
      <c r="D18" s="391">
        <v>2344</v>
      </c>
      <c r="E18" s="393">
        <v>15.526263496058821</v>
      </c>
      <c r="F18" s="394">
        <v>15097</v>
      </c>
      <c r="G18" s="395">
        <v>10847</v>
      </c>
      <c r="H18" s="393">
        <v>71.848711664569123</v>
      </c>
      <c r="I18" s="396">
        <v>0</v>
      </c>
      <c r="J18" s="393">
        <v>0</v>
      </c>
      <c r="K18" s="396">
        <v>4250</v>
      </c>
      <c r="L18" s="393">
        <v>28.15128833543088</v>
      </c>
      <c r="M18" s="396">
        <v>0</v>
      </c>
      <c r="N18" s="393">
        <v>0</v>
      </c>
      <c r="O18" s="395">
        <v>15097</v>
      </c>
      <c r="P18" s="400">
        <v>3115</v>
      </c>
      <c r="Q18" s="124">
        <v>18212</v>
      </c>
      <c r="R18" s="400">
        <v>0</v>
      </c>
      <c r="S18" s="379" t="s">
        <v>299</v>
      </c>
      <c r="T18" s="124">
        <v>9659</v>
      </c>
      <c r="U18" s="395">
        <v>9659</v>
      </c>
      <c r="V18" s="121">
        <v>0</v>
      </c>
      <c r="W18" s="123">
        <v>0</v>
      </c>
    </row>
    <row r="19" spans="1:23" ht="19.5" customHeight="1">
      <c r="A19" s="105" t="s">
        <v>39</v>
      </c>
      <c r="B19" s="370">
        <v>12998</v>
      </c>
      <c r="C19" s="389">
        <v>88.451854372235445</v>
      </c>
      <c r="D19" s="370">
        <v>1697</v>
      </c>
      <c r="E19" s="390">
        <v>11.548145627764546</v>
      </c>
      <c r="F19" s="373">
        <v>14695</v>
      </c>
      <c r="G19" s="402">
        <v>9117</v>
      </c>
      <c r="H19" s="390">
        <v>62.041510717931267</v>
      </c>
      <c r="I19" s="375">
        <v>58</v>
      </c>
      <c r="J19" s="390">
        <v>0.39469207213337876</v>
      </c>
      <c r="K19" s="403">
        <v>4323</v>
      </c>
      <c r="L19" s="390">
        <v>29.418169445389587</v>
      </c>
      <c r="M19" s="403">
        <v>1197</v>
      </c>
      <c r="N19" s="390">
        <v>8.1456277645457646</v>
      </c>
      <c r="O19" s="380">
        <v>14695</v>
      </c>
      <c r="P19" s="401">
        <v>210</v>
      </c>
      <c r="Q19" s="378">
        <v>14905</v>
      </c>
      <c r="R19" s="401">
        <v>0</v>
      </c>
      <c r="S19" s="379" t="s">
        <v>299</v>
      </c>
      <c r="T19" s="127">
        <v>9647</v>
      </c>
      <c r="U19" s="380">
        <v>8450</v>
      </c>
      <c r="V19" s="125">
        <v>1197</v>
      </c>
      <c r="W19" s="126">
        <v>0</v>
      </c>
    </row>
    <row r="20" spans="1:23" ht="19.5" customHeight="1">
      <c r="A20" s="112" t="s">
        <v>40</v>
      </c>
      <c r="B20" s="382">
        <v>46841</v>
      </c>
      <c r="C20" s="383">
        <v>98.729027906584605</v>
      </c>
      <c r="D20" s="382">
        <v>603</v>
      </c>
      <c r="E20" s="384">
        <v>1.270972093415395</v>
      </c>
      <c r="F20" s="385">
        <v>47444</v>
      </c>
      <c r="G20" s="386">
        <v>34501</v>
      </c>
      <c r="H20" s="384">
        <v>72.719416575330925</v>
      </c>
      <c r="I20" s="387">
        <v>629</v>
      </c>
      <c r="J20" s="384">
        <v>1.3257735435460754</v>
      </c>
      <c r="K20" s="404">
        <v>12314</v>
      </c>
      <c r="L20" s="384">
        <v>25.954809881123008</v>
      </c>
      <c r="M20" s="387">
        <v>0</v>
      </c>
      <c r="N20" s="384">
        <v>0</v>
      </c>
      <c r="O20" s="386">
        <v>47444</v>
      </c>
      <c r="P20" s="388">
        <v>338</v>
      </c>
      <c r="Q20" s="117">
        <v>47782</v>
      </c>
      <c r="R20" s="388">
        <v>0</v>
      </c>
      <c r="S20" s="379" t="s">
        <v>299</v>
      </c>
      <c r="T20" s="127">
        <v>30890</v>
      </c>
      <c r="U20" s="380">
        <v>30890</v>
      </c>
      <c r="V20" s="125">
        <v>0</v>
      </c>
      <c r="W20" s="126">
        <v>0</v>
      </c>
    </row>
    <row r="21" spans="1:23" ht="19.5" customHeight="1">
      <c r="A21" s="112" t="s">
        <v>41</v>
      </c>
      <c r="B21" s="382">
        <v>67118</v>
      </c>
      <c r="C21" s="383">
        <v>97.648907382081646</v>
      </c>
      <c r="D21" s="382">
        <v>1616</v>
      </c>
      <c r="E21" s="384">
        <v>2.351092617918352</v>
      </c>
      <c r="F21" s="385">
        <v>68734</v>
      </c>
      <c r="G21" s="386">
        <v>51592</v>
      </c>
      <c r="H21" s="384">
        <v>75.060377687898267</v>
      </c>
      <c r="I21" s="387">
        <v>0</v>
      </c>
      <c r="J21" s="384">
        <v>0</v>
      </c>
      <c r="K21" s="387">
        <v>17142</v>
      </c>
      <c r="L21" s="384">
        <v>24.939622312101726</v>
      </c>
      <c r="M21" s="387">
        <v>0</v>
      </c>
      <c r="N21" s="384">
        <v>0</v>
      </c>
      <c r="O21" s="386">
        <v>68734</v>
      </c>
      <c r="P21" s="388">
        <v>0</v>
      </c>
      <c r="Q21" s="117">
        <v>68734</v>
      </c>
      <c r="R21" s="388">
        <v>0</v>
      </c>
      <c r="S21" s="379" t="s">
        <v>299</v>
      </c>
      <c r="T21" s="127">
        <v>46268</v>
      </c>
      <c r="U21" s="380">
        <v>46268</v>
      </c>
      <c r="V21" s="125">
        <v>0</v>
      </c>
      <c r="W21" s="126">
        <v>0</v>
      </c>
    </row>
    <row r="22" spans="1:23" ht="19.5" customHeight="1">
      <c r="A22" s="112" t="s">
        <v>42</v>
      </c>
      <c r="B22" s="382">
        <v>62562</v>
      </c>
      <c r="C22" s="383">
        <v>92.977841187747998</v>
      </c>
      <c r="D22" s="382">
        <v>4725</v>
      </c>
      <c r="E22" s="384">
        <v>7.0221588122519956</v>
      </c>
      <c r="F22" s="385">
        <v>67287</v>
      </c>
      <c r="G22" s="386">
        <v>53604</v>
      </c>
      <c r="H22" s="384">
        <v>79.664719782424541</v>
      </c>
      <c r="I22" s="387">
        <v>0</v>
      </c>
      <c r="J22" s="384">
        <v>0</v>
      </c>
      <c r="K22" s="387">
        <v>13451</v>
      </c>
      <c r="L22" s="384">
        <v>19.990488504465944</v>
      </c>
      <c r="M22" s="387">
        <v>232</v>
      </c>
      <c r="N22" s="384">
        <v>0.34479171310951595</v>
      </c>
      <c r="O22" s="386">
        <v>67287</v>
      </c>
      <c r="P22" s="388">
        <v>0</v>
      </c>
      <c r="Q22" s="117">
        <v>67287</v>
      </c>
      <c r="R22" s="388">
        <v>0</v>
      </c>
      <c r="S22" s="379" t="s">
        <v>299</v>
      </c>
      <c r="T22" s="127">
        <v>49179</v>
      </c>
      <c r="U22" s="380">
        <v>47037</v>
      </c>
      <c r="V22" s="125">
        <v>232</v>
      </c>
      <c r="W22" s="126">
        <v>1910</v>
      </c>
    </row>
    <row r="23" spans="1:23" ht="19.5" customHeight="1" thickBot="1">
      <c r="A23" s="119" t="s">
        <v>43</v>
      </c>
      <c r="B23" s="391">
        <v>26553</v>
      </c>
      <c r="C23" s="392">
        <v>98.257104795737121</v>
      </c>
      <c r="D23" s="391">
        <v>471</v>
      </c>
      <c r="E23" s="393">
        <v>1.7428952042628774</v>
      </c>
      <c r="F23" s="394">
        <v>27024</v>
      </c>
      <c r="G23" s="395">
        <v>23298</v>
      </c>
      <c r="H23" s="393">
        <v>86.212255772646543</v>
      </c>
      <c r="I23" s="396">
        <v>359</v>
      </c>
      <c r="J23" s="397">
        <v>1.3284487862640617</v>
      </c>
      <c r="K23" s="398">
        <v>3367</v>
      </c>
      <c r="L23" s="397">
        <v>12.459295441089402</v>
      </c>
      <c r="M23" s="398">
        <v>0</v>
      </c>
      <c r="N23" s="397">
        <v>0</v>
      </c>
      <c r="O23" s="399">
        <v>27024</v>
      </c>
      <c r="P23" s="405">
        <v>2697</v>
      </c>
      <c r="Q23" s="124">
        <v>29721</v>
      </c>
      <c r="R23" s="405">
        <v>0</v>
      </c>
      <c r="S23" s="379" t="s">
        <v>299</v>
      </c>
      <c r="T23" s="124">
        <v>20852</v>
      </c>
      <c r="U23" s="395">
        <v>20852</v>
      </c>
      <c r="V23" s="121">
        <v>0</v>
      </c>
      <c r="W23" s="123">
        <v>0</v>
      </c>
    </row>
    <row r="24" spans="1:23" ht="19.5" customHeight="1">
      <c r="A24" s="105" t="s">
        <v>44</v>
      </c>
      <c r="B24" s="370">
        <v>36576</v>
      </c>
      <c r="C24" s="389">
        <v>99.939887425542381</v>
      </c>
      <c r="D24" s="370">
        <v>22</v>
      </c>
      <c r="E24" s="390">
        <v>6.0112574457620638E-2</v>
      </c>
      <c r="F24" s="373">
        <v>36598</v>
      </c>
      <c r="G24" s="374">
        <v>26308</v>
      </c>
      <c r="H24" s="390">
        <v>71.883709492321984</v>
      </c>
      <c r="I24" s="375">
        <v>0</v>
      </c>
      <c r="J24" s="376">
        <v>0</v>
      </c>
      <c r="K24" s="375">
        <v>10290</v>
      </c>
      <c r="L24" s="376">
        <v>28.116290507678016</v>
      </c>
      <c r="M24" s="406">
        <v>0</v>
      </c>
      <c r="N24" s="376">
        <v>0</v>
      </c>
      <c r="O24" s="374">
        <v>36598</v>
      </c>
      <c r="P24" s="407">
        <v>0</v>
      </c>
      <c r="Q24" s="378">
        <v>36598</v>
      </c>
      <c r="R24" s="407">
        <v>0</v>
      </c>
      <c r="S24" s="379" t="s">
        <v>299</v>
      </c>
      <c r="T24" s="127">
        <v>23869</v>
      </c>
      <c r="U24" s="380">
        <v>23369</v>
      </c>
      <c r="V24" s="125">
        <v>0</v>
      </c>
      <c r="W24" s="126">
        <v>500</v>
      </c>
    </row>
    <row r="25" spans="1:23" ht="19.5" customHeight="1">
      <c r="A25" s="112" t="s">
        <v>45</v>
      </c>
      <c r="B25" s="382">
        <v>33103</v>
      </c>
      <c r="C25" s="383">
        <v>99.909455829535503</v>
      </c>
      <c r="D25" s="382">
        <v>30</v>
      </c>
      <c r="E25" s="384">
        <v>9.0544170464491591E-2</v>
      </c>
      <c r="F25" s="385">
        <v>33133</v>
      </c>
      <c r="G25" s="386">
        <v>24730</v>
      </c>
      <c r="H25" s="384">
        <v>74.638577852895907</v>
      </c>
      <c r="I25" s="387">
        <v>0</v>
      </c>
      <c r="J25" s="384">
        <v>0</v>
      </c>
      <c r="K25" s="387">
        <v>8403</v>
      </c>
      <c r="L25" s="384">
        <v>25.361422147104097</v>
      </c>
      <c r="M25" s="404">
        <v>0</v>
      </c>
      <c r="N25" s="384">
        <v>0</v>
      </c>
      <c r="O25" s="386">
        <v>33133</v>
      </c>
      <c r="P25" s="388">
        <v>367</v>
      </c>
      <c r="Q25" s="117">
        <v>33500</v>
      </c>
      <c r="R25" s="388">
        <v>0</v>
      </c>
      <c r="S25" s="379" t="s">
        <v>299</v>
      </c>
      <c r="T25" s="127">
        <v>22398</v>
      </c>
      <c r="U25" s="380">
        <v>21919</v>
      </c>
      <c r="V25" s="125">
        <v>0</v>
      </c>
      <c r="W25" s="126">
        <v>479</v>
      </c>
    </row>
    <row r="26" spans="1:23" ht="19.5" customHeight="1">
      <c r="A26" s="112" t="s">
        <v>46</v>
      </c>
      <c r="B26" s="382">
        <v>12216</v>
      </c>
      <c r="C26" s="383">
        <v>95.527056615577095</v>
      </c>
      <c r="D26" s="382">
        <v>572</v>
      </c>
      <c r="E26" s="384">
        <v>4.4729433844228961</v>
      </c>
      <c r="F26" s="385">
        <v>12788</v>
      </c>
      <c r="G26" s="386">
        <v>9511</v>
      </c>
      <c r="H26" s="384">
        <v>74.374413512668127</v>
      </c>
      <c r="I26" s="387">
        <v>179</v>
      </c>
      <c r="J26" s="384">
        <v>1.3997497654050672</v>
      </c>
      <c r="K26" s="387">
        <v>3098</v>
      </c>
      <c r="L26" s="384">
        <v>24.225836721926804</v>
      </c>
      <c r="M26" s="387">
        <v>0</v>
      </c>
      <c r="N26" s="384">
        <v>0</v>
      </c>
      <c r="O26" s="386">
        <v>12788</v>
      </c>
      <c r="P26" s="388">
        <v>0</v>
      </c>
      <c r="Q26" s="117">
        <v>12788</v>
      </c>
      <c r="R26" s="388">
        <v>0</v>
      </c>
      <c r="S26" s="379" t="s">
        <v>299</v>
      </c>
      <c r="T26" s="127">
        <v>8427</v>
      </c>
      <c r="U26" s="380">
        <v>8427</v>
      </c>
      <c r="V26" s="125">
        <v>0</v>
      </c>
      <c r="W26" s="126">
        <v>0</v>
      </c>
    </row>
    <row r="27" spans="1:23" ht="19.5" customHeight="1" thickBot="1">
      <c r="A27" s="140" t="s">
        <v>47</v>
      </c>
      <c r="B27" s="391">
        <v>23666</v>
      </c>
      <c r="C27" s="408">
        <v>100</v>
      </c>
      <c r="D27" s="391">
        <v>0</v>
      </c>
      <c r="E27" s="397">
        <v>0</v>
      </c>
      <c r="F27" s="394">
        <v>23666</v>
      </c>
      <c r="G27" s="395">
        <v>18290</v>
      </c>
      <c r="H27" s="397">
        <v>77.283867151187351</v>
      </c>
      <c r="I27" s="396">
        <v>0</v>
      </c>
      <c r="J27" s="393">
        <v>0</v>
      </c>
      <c r="K27" s="396">
        <v>5376</v>
      </c>
      <c r="L27" s="393">
        <v>22.716132848812641</v>
      </c>
      <c r="M27" s="409">
        <v>0</v>
      </c>
      <c r="N27" s="393">
        <v>0</v>
      </c>
      <c r="O27" s="395">
        <v>23666</v>
      </c>
      <c r="P27" s="405">
        <v>0</v>
      </c>
      <c r="Q27" s="124">
        <v>23666</v>
      </c>
      <c r="R27" s="405">
        <v>0</v>
      </c>
      <c r="S27" s="379" t="s">
        <v>299</v>
      </c>
      <c r="T27" s="162">
        <v>16588</v>
      </c>
      <c r="U27" s="410">
        <v>16238</v>
      </c>
      <c r="V27" s="159">
        <v>0</v>
      </c>
      <c r="W27" s="161">
        <v>350</v>
      </c>
    </row>
    <row r="28" spans="1:23" ht="19.5" customHeight="1" thickBot="1">
      <c r="A28" s="153" t="s">
        <v>48</v>
      </c>
      <c r="B28" s="411">
        <v>2312902</v>
      </c>
      <c r="C28" s="412">
        <v>95.359667129948207</v>
      </c>
      <c r="D28" s="413">
        <v>112549</v>
      </c>
      <c r="E28" s="414">
        <v>4.6403328700517967</v>
      </c>
      <c r="F28" s="415">
        <v>2425451</v>
      </c>
      <c r="G28" s="416">
        <v>2025635</v>
      </c>
      <c r="H28" s="414">
        <v>83.515807987875249</v>
      </c>
      <c r="I28" s="417">
        <v>6365</v>
      </c>
      <c r="J28" s="418">
        <v>0.26242542108663502</v>
      </c>
      <c r="K28" s="417">
        <v>384116</v>
      </c>
      <c r="L28" s="418">
        <v>15.836889716592914</v>
      </c>
      <c r="M28" s="417">
        <v>9335</v>
      </c>
      <c r="N28" s="418">
        <v>0.3848768744452063</v>
      </c>
      <c r="O28" s="395">
        <v>2425451</v>
      </c>
      <c r="P28" s="419">
        <v>227332</v>
      </c>
      <c r="Q28" s="420">
        <v>2652783</v>
      </c>
      <c r="R28" s="419">
        <v>0</v>
      </c>
      <c r="S28" s="379" t="s">
        <v>299</v>
      </c>
      <c r="T28" s="421">
        <v>1783378</v>
      </c>
      <c r="U28" s="422">
        <v>1760993</v>
      </c>
      <c r="V28" s="423">
        <v>9335</v>
      </c>
      <c r="W28" s="424">
        <v>13050</v>
      </c>
    </row>
    <row r="29" spans="1:23" ht="19.5" customHeight="1">
      <c r="A29" s="105" t="s">
        <v>49</v>
      </c>
      <c r="B29" s="425">
        <v>7853</v>
      </c>
      <c r="C29" s="389">
        <v>87.004210059827173</v>
      </c>
      <c r="D29" s="425">
        <v>1173</v>
      </c>
      <c r="E29" s="390">
        <v>12.995789940172834</v>
      </c>
      <c r="F29" s="426">
        <v>9026</v>
      </c>
      <c r="G29" s="380">
        <v>5784</v>
      </c>
      <c r="H29" s="390">
        <v>64.081542211389319</v>
      </c>
      <c r="I29" s="375">
        <v>62</v>
      </c>
      <c r="J29" s="376">
        <v>0.68690449811655219</v>
      </c>
      <c r="K29" s="375">
        <v>3180</v>
      </c>
      <c r="L29" s="376">
        <v>35.231553290494126</v>
      </c>
      <c r="M29" s="375">
        <v>0</v>
      </c>
      <c r="N29" s="376">
        <v>0</v>
      </c>
      <c r="O29" s="386">
        <v>9026</v>
      </c>
      <c r="P29" s="407">
        <v>1726</v>
      </c>
      <c r="Q29" s="378">
        <v>10752</v>
      </c>
      <c r="R29" s="407">
        <v>0</v>
      </c>
      <c r="S29" s="379" t="s">
        <v>299</v>
      </c>
      <c r="T29" s="427">
        <v>5203</v>
      </c>
      <c r="U29" s="375">
        <v>5203</v>
      </c>
      <c r="V29" s="428">
        <v>0</v>
      </c>
      <c r="W29" s="429">
        <v>0</v>
      </c>
    </row>
    <row r="30" spans="1:23" ht="19.5" customHeight="1">
      <c r="A30" s="112" t="s">
        <v>50</v>
      </c>
      <c r="B30" s="425">
        <v>12572</v>
      </c>
      <c r="C30" s="383">
        <v>93.340262825748013</v>
      </c>
      <c r="D30" s="425">
        <v>897</v>
      </c>
      <c r="E30" s="384">
        <v>6.6597371742519851</v>
      </c>
      <c r="F30" s="426">
        <v>13469</v>
      </c>
      <c r="G30" s="380">
        <v>10695</v>
      </c>
      <c r="H30" s="384">
        <v>79.40455861608136</v>
      </c>
      <c r="I30" s="387">
        <v>0</v>
      </c>
      <c r="J30" s="384">
        <v>0</v>
      </c>
      <c r="K30" s="387">
        <v>2771</v>
      </c>
      <c r="L30" s="384">
        <v>20.573168015442871</v>
      </c>
      <c r="M30" s="387">
        <v>3</v>
      </c>
      <c r="N30" s="384">
        <v>2.2273368475759149E-2</v>
      </c>
      <c r="O30" s="386">
        <v>13469</v>
      </c>
      <c r="P30" s="407">
        <v>0</v>
      </c>
      <c r="Q30" s="117">
        <v>13469</v>
      </c>
      <c r="R30" s="407">
        <v>0</v>
      </c>
      <c r="S30" s="379" t="s">
        <v>299</v>
      </c>
      <c r="T30" s="430">
        <v>9109</v>
      </c>
      <c r="U30" s="387">
        <v>9106</v>
      </c>
      <c r="V30" s="114">
        <v>3</v>
      </c>
      <c r="W30" s="116">
        <v>0</v>
      </c>
    </row>
    <row r="31" spans="1:23" ht="19.5" customHeight="1">
      <c r="A31" s="112" t="s">
        <v>51</v>
      </c>
      <c r="B31" s="425">
        <v>9411</v>
      </c>
      <c r="C31" s="383">
        <v>91.059506531204647</v>
      </c>
      <c r="D31" s="425">
        <v>924</v>
      </c>
      <c r="E31" s="384">
        <v>8.9404934687953563</v>
      </c>
      <c r="F31" s="426">
        <v>10335</v>
      </c>
      <c r="G31" s="380">
        <v>7864</v>
      </c>
      <c r="H31" s="384">
        <v>76.090953072085142</v>
      </c>
      <c r="I31" s="387">
        <v>101</v>
      </c>
      <c r="J31" s="384">
        <v>0.97726173197871313</v>
      </c>
      <c r="K31" s="387">
        <v>2308</v>
      </c>
      <c r="L31" s="384">
        <v>22.331881954523464</v>
      </c>
      <c r="M31" s="387">
        <v>62</v>
      </c>
      <c r="N31" s="384">
        <v>0.59990324141267537</v>
      </c>
      <c r="O31" s="386">
        <v>10335</v>
      </c>
      <c r="P31" s="407">
        <v>204</v>
      </c>
      <c r="Q31" s="117">
        <v>10539</v>
      </c>
      <c r="R31" s="407">
        <v>0</v>
      </c>
      <c r="S31" s="379" t="s">
        <v>299</v>
      </c>
      <c r="T31" s="430">
        <v>7433</v>
      </c>
      <c r="U31" s="387">
        <v>7371</v>
      </c>
      <c r="V31" s="114">
        <v>62</v>
      </c>
      <c r="W31" s="116">
        <v>0</v>
      </c>
    </row>
    <row r="32" spans="1:23" ht="19.5" customHeight="1" thickBot="1">
      <c r="A32" s="119" t="s">
        <v>52</v>
      </c>
      <c r="B32" s="431">
        <v>7709</v>
      </c>
      <c r="C32" s="392">
        <v>93.977812995245642</v>
      </c>
      <c r="D32" s="431">
        <v>494</v>
      </c>
      <c r="E32" s="393">
        <v>6.0221870047543584</v>
      </c>
      <c r="F32" s="432">
        <v>8203</v>
      </c>
      <c r="G32" s="433">
        <v>5608</v>
      </c>
      <c r="H32" s="393">
        <v>68.365232232110202</v>
      </c>
      <c r="I32" s="396">
        <v>94</v>
      </c>
      <c r="J32" s="393">
        <v>1.1459222235767401</v>
      </c>
      <c r="K32" s="396">
        <v>2412</v>
      </c>
      <c r="L32" s="393">
        <v>29.403876630501035</v>
      </c>
      <c r="M32" s="396">
        <v>89</v>
      </c>
      <c r="N32" s="393">
        <v>1.08496891381202</v>
      </c>
      <c r="O32" s="395">
        <v>8203</v>
      </c>
      <c r="P32" s="377">
        <v>0</v>
      </c>
      <c r="Q32" s="124">
        <v>8203</v>
      </c>
      <c r="R32" s="377">
        <v>0</v>
      </c>
      <c r="S32" s="379" t="s">
        <v>299</v>
      </c>
      <c r="T32" s="434">
        <v>5308</v>
      </c>
      <c r="U32" s="396">
        <v>5219</v>
      </c>
      <c r="V32" s="121">
        <v>89</v>
      </c>
      <c r="W32" s="123">
        <v>0</v>
      </c>
    </row>
    <row r="33" spans="1:23" ht="19.5" customHeight="1">
      <c r="A33" s="105" t="s">
        <v>53</v>
      </c>
      <c r="B33" s="370">
        <v>2915</v>
      </c>
      <c r="C33" s="389">
        <v>94.67359532315686</v>
      </c>
      <c r="D33" s="370">
        <v>164</v>
      </c>
      <c r="E33" s="390">
        <v>5.326404676843131</v>
      </c>
      <c r="F33" s="373">
        <v>3079</v>
      </c>
      <c r="G33" s="374">
        <v>2534</v>
      </c>
      <c r="H33" s="390">
        <v>82.299447872685931</v>
      </c>
      <c r="I33" s="375">
        <v>25</v>
      </c>
      <c r="J33" s="390">
        <v>0.81195193244559916</v>
      </c>
      <c r="K33" s="403">
        <v>520</v>
      </c>
      <c r="L33" s="390">
        <v>16.888600194868463</v>
      </c>
      <c r="M33" s="403">
        <v>0</v>
      </c>
      <c r="N33" s="390">
        <v>0</v>
      </c>
      <c r="O33" s="380">
        <v>3079</v>
      </c>
      <c r="P33" s="401">
        <v>0</v>
      </c>
      <c r="Q33" s="378">
        <v>3079</v>
      </c>
      <c r="R33" s="401">
        <v>0</v>
      </c>
      <c r="S33" s="379" t="s">
        <v>299</v>
      </c>
      <c r="T33" s="430">
        <v>2322</v>
      </c>
      <c r="U33" s="403">
        <v>2314</v>
      </c>
      <c r="V33" s="125">
        <v>0</v>
      </c>
      <c r="W33" s="126">
        <v>8</v>
      </c>
    </row>
    <row r="34" spans="1:23" ht="19.5" customHeight="1">
      <c r="A34" s="112" t="s">
        <v>54</v>
      </c>
      <c r="B34" s="435">
        <v>5259</v>
      </c>
      <c r="C34" s="383">
        <v>97.932960893854755</v>
      </c>
      <c r="D34" s="435">
        <v>111</v>
      </c>
      <c r="E34" s="384">
        <v>2.0670391061452511</v>
      </c>
      <c r="F34" s="426">
        <v>5370</v>
      </c>
      <c r="G34" s="380">
        <v>4105</v>
      </c>
      <c r="H34" s="384">
        <v>76.443202979515831</v>
      </c>
      <c r="I34" s="387">
        <v>55</v>
      </c>
      <c r="J34" s="384">
        <v>1.0242085661080074</v>
      </c>
      <c r="K34" s="387">
        <v>1210</v>
      </c>
      <c r="L34" s="384">
        <v>22.532588454376164</v>
      </c>
      <c r="M34" s="387">
        <v>0</v>
      </c>
      <c r="N34" s="384">
        <v>0</v>
      </c>
      <c r="O34" s="386">
        <v>5370</v>
      </c>
      <c r="P34" s="407">
        <v>17</v>
      </c>
      <c r="Q34" s="117">
        <v>5387</v>
      </c>
      <c r="R34" s="407">
        <v>0</v>
      </c>
      <c r="S34" s="379" t="s">
        <v>299</v>
      </c>
      <c r="T34" s="430">
        <v>3761</v>
      </c>
      <c r="U34" s="387">
        <v>3748</v>
      </c>
      <c r="V34" s="114">
        <v>0</v>
      </c>
      <c r="W34" s="116">
        <v>13</v>
      </c>
    </row>
    <row r="35" spans="1:23" ht="19.5" customHeight="1">
      <c r="A35" s="112" t="s">
        <v>55</v>
      </c>
      <c r="B35" s="435">
        <v>3191</v>
      </c>
      <c r="C35" s="383">
        <v>98.003685503685503</v>
      </c>
      <c r="D35" s="435">
        <v>65</v>
      </c>
      <c r="E35" s="384">
        <v>1.9963144963144961</v>
      </c>
      <c r="F35" s="426">
        <v>3256</v>
      </c>
      <c r="G35" s="380">
        <v>2480</v>
      </c>
      <c r="H35" s="384">
        <v>76.167076167076161</v>
      </c>
      <c r="I35" s="387">
        <v>33</v>
      </c>
      <c r="J35" s="384">
        <v>1.0135135135135136</v>
      </c>
      <c r="K35" s="387">
        <v>743</v>
      </c>
      <c r="L35" s="384">
        <v>22.81941031941032</v>
      </c>
      <c r="M35" s="387">
        <v>0</v>
      </c>
      <c r="N35" s="384">
        <v>0</v>
      </c>
      <c r="O35" s="386">
        <v>3256</v>
      </c>
      <c r="P35" s="407">
        <v>14</v>
      </c>
      <c r="Q35" s="117">
        <v>3270</v>
      </c>
      <c r="R35" s="407">
        <v>0</v>
      </c>
      <c r="S35" s="379" t="s">
        <v>299</v>
      </c>
      <c r="T35" s="430">
        <v>2274</v>
      </c>
      <c r="U35" s="387">
        <v>2265</v>
      </c>
      <c r="V35" s="114">
        <v>0</v>
      </c>
      <c r="W35" s="116">
        <v>9</v>
      </c>
    </row>
    <row r="36" spans="1:23" ht="19.5" customHeight="1">
      <c r="A36" s="112" t="s">
        <v>56</v>
      </c>
      <c r="B36" s="435">
        <v>3380</v>
      </c>
      <c r="C36" s="383">
        <v>99.236641221374043</v>
      </c>
      <c r="D36" s="435">
        <v>26</v>
      </c>
      <c r="E36" s="384">
        <v>0.76335877862595414</v>
      </c>
      <c r="F36" s="426">
        <v>3406</v>
      </c>
      <c r="G36" s="380">
        <v>2742</v>
      </c>
      <c r="H36" s="384">
        <v>80.504991192014103</v>
      </c>
      <c r="I36" s="387">
        <v>60</v>
      </c>
      <c r="J36" s="384">
        <v>1.7615971814445095</v>
      </c>
      <c r="K36" s="387">
        <v>597</v>
      </c>
      <c r="L36" s="384">
        <v>17.527891955372869</v>
      </c>
      <c r="M36" s="387">
        <v>7</v>
      </c>
      <c r="N36" s="384">
        <v>0.2055196711685261</v>
      </c>
      <c r="O36" s="386">
        <v>3406</v>
      </c>
      <c r="P36" s="407">
        <v>20</v>
      </c>
      <c r="Q36" s="117">
        <v>3426</v>
      </c>
      <c r="R36" s="407">
        <v>0</v>
      </c>
      <c r="S36" s="379" t="s">
        <v>299</v>
      </c>
      <c r="T36" s="430">
        <v>2470</v>
      </c>
      <c r="U36" s="387">
        <v>2463</v>
      </c>
      <c r="V36" s="114">
        <v>7</v>
      </c>
      <c r="W36" s="116">
        <v>0</v>
      </c>
    </row>
    <row r="37" spans="1:23" ht="19.5" customHeight="1" thickBot="1">
      <c r="A37" s="119" t="s">
        <v>57</v>
      </c>
      <c r="B37" s="436">
        <v>5111</v>
      </c>
      <c r="C37" s="392">
        <v>93.797026977427052</v>
      </c>
      <c r="D37" s="436">
        <v>338</v>
      </c>
      <c r="E37" s="393">
        <v>6.2029730225729489</v>
      </c>
      <c r="F37" s="437">
        <v>5449</v>
      </c>
      <c r="G37" s="410">
        <v>3805</v>
      </c>
      <c r="H37" s="397">
        <v>69.829326481923289</v>
      </c>
      <c r="I37" s="396">
        <v>61</v>
      </c>
      <c r="J37" s="397">
        <v>1.1194714626536979</v>
      </c>
      <c r="K37" s="398">
        <v>1581</v>
      </c>
      <c r="L37" s="397">
        <v>29.014498073040922</v>
      </c>
      <c r="M37" s="396">
        <v>2</v>
      </c>
      <c r="N37" s="393">
        <v>3.6703982382088454E-2</v>
      </c>
      <c r="O37" s="395">
        <v>5449</v>
      </c>
      <c r="P37" s="377">
        <v>4</v>
      </c>
      <c r="Q37" s="124">
        <v>5453</v>
      </c>
      <c r="R37" s="377">
        <v>0</v>
      </c>
      <c r="S37" s="379" t="s">
        <v>299</v>
      </c>
      <c r="T37" s="434">
        <v>3389</v>
      </c>
      <c r="U37" s="396">
        <v>3387</v>
      </c>
      <c r="V37" s="121">
        <v>2</v>
      </c>
      <c r="W37" s="123">
        <v>0</v>
      </c>
    </row>
    <row r="38" spans="1:23" ht="19.5" customHeight="1">
      <c r="A38" s="105" t="s">
        <v>58</v>
      </c>
      <c r="B38" s="425">
        <v>10397</v>
      </c>
      <c r="C38" s="389">
        <v>85.734311866083942</v>
      </c>
      <c r="D38" s="425">
        <v>1730</v>
      </c>
      <c r="E38" s="390">
        <v>14.265688133916054</v>
      </c>
      <c r="F38" s="426">
        <v>12127</v>
      </c>
      <c r="G38" s="375">
        <v>11432</v>
      </c>
      <c r="H38" s="376">
        <v>94.268986558918115</v>
      </c>
      <c r="I38" s="375">
        <v>0</v>
      </c>
      <c r="J38" s="376">
        <v>0</v>
      </c>
      <c r="K38" s="375">
        <v>695</v>
      </c>
      <c r="L38" s="376">
        <v>5.7310134410818838</v>
      </c>
      <c r="M38" s="417">
        <v>0</v>
      </c>
      <c r="N38" s="418">
        <v>0</v>
      </c>
      <c r="O38" s="386">
        <v>12127</v>
      </c>
      <c r="P38" s="401">
        <v>0</v>
      </c>
      <c r="Q38" s="378">
        <v>12127</v>
      </c>
      <c r="R38" s="401">
        <v>0</v>
      </c>
      <c r="S38" s="379" t="s">
        <v>299</v>
      </c>
      <c r="T38" s="430">
        <v>9794</v>
      </c>
      <c r="U38" s="403">
        <v>9794</v>
      </c>
      <c r="V38" s="125">
        <v>0</v>
      </c>
      <c r="W38" s="126">
        <v>0</v>
      </c>
    </row>
    <row r="39" spans="1:23" ht="19.5" customHeight="1">
      <c r="A39" s="112" t="s">
        <v>59</v>
      </c>
      <c r="B39" s="425">
        <v>2222</v>
      </c>
      <c r="C39" s="383">
        <v>76.148046607265258</v>
      </c>
      <c r="D39" s="425">
        <v>696</v>
      </c>
      <c r="E39" s="384">
        <v>23.85195339273475</v>
      </c>
      <c r="F39" s="426">
        <v>2918</v>
      </c>
      <c r="G39" s="380">
        <v>2388</v>
      </c>
      <c r="H39" s="384">
        <v>81.836874571624392</v>
      </c>
      <c r="I39" s="387">
        <v>30</v>
      </c>
      <c r="J39" s="384">
        <v>1.0281014393420151</v>
      </c>
      <c r="K39" s="387">
        <v>500</v>
      </c>
      <c r="L39" s="384">
        <v>17.135023989033584</v>
      </c>
      <c r="M39" s="387">
        <v>0</v>
      </c>
      <c r="N39" s="384">
        <v>0</v>
      </c>
      <c r="O39" s="386">
        <v>2918</v>
      </c>
      <c r="P39" s="407">
        <v>11</v>
      </c>
      <c r="Q39" s="117">
        <v>2929</v>
      </c>
      <c r="R39" s="407">
        <v>0</v>
      </c>
      <c r="S39" s="379" t="s">
        <v>299</v>
      </c>
      <c r="T39" s="430">
        <v>2092</v>
      </c>
      <c r="U39" s="387">
        <v>2092</v>
      </c>
      <c r="V39" s="114">
        <v>0</v>
      </c>
      <c r="W39" s="116">
        <v>0</v>
      </c>
    </row>
    <row r="40" spans="1:23" ht="19.5" customHeight="1">
      <c r="A40" s="112" t="s">
        <v>60</v>
      </c>
      <c r="B40" s="425">
        <v>9388</v>
      </c>
      <c r="C40" s="383">
        <v>73.985341634486574</v>
      </c>
      <c r="D40" s="425">
        <v>3301</v>
      </c>
      <c r="E40" s="384">
        <v>26.014658365513437</v>
      </c>
      <c r="F40" s="426">
        <v>12689</v>
      </c>
      <c r="G40" s="380">
        <v>10738</v>
      </c>
      <c r="H40" s="384">
        <v>84.624477894239106</v>
      </c>
      <c r="I40" s="387">
        <v>109</v>
      </c>
      <c r="J40" s="384">
        <v>0.85901174245409406</v>
      </c>
      <c r="K40" s="387">
        <v>1842</v>
      </c>
      <c r="L40" s="384">
        <v>14.5165103633068</v>
      </c>
      <c r="M40" s="387">
        <v>0</v>
      </c>
      <c r="N40" s="384">
        <v>0</v>
      </c>
      <c r="O40" s="386">
        <v>12689</v>
      </c>
      <c r="P40" s="407">
        <v>28</v>
      </c>
      <c r="Q40" s="117">
        <v>12717</v>
      </c>
      <c r="R40" s="407">
        <v>0</v>
      </c>
      <c r="S40" s="379" t="s">
        <v>299</v>
      </c>
      <c r="T40" s="430">
        <v>9405</v>
      </c>
      <c r="U40" s="387">
        <v>9405</v>
      </c>
      <c r="V40" s="114">
        <v>0</v>
      </c>
      <c r="W40" s="116">
        <v>0</v>
      </c>
    </row>
    <row r="41" spans="1:23" ht="19.5" customHeight="1">
      <c r="A41" s="112" t="s">
        <v>61</v>
      </c>
      <c r="B41" s="425">
        <v>10618</v>
      </c>
      <c r="C41" s="383">
        <v>86.311168915623469</v>
      </c>
      <c r="D41" s="425">
        <v>1684</v>
      </c>
      <c r="E41" s="384">
        <v>13.688831084376524</v>
      </c>
      <c r="F41" s="426">
        <v>12302</v>
      </c>
      <c r="G41" s="380">
        <v>9143</v>
      </c>
      <c r="H41" s="384">
        <v>74.321248577467074</v>
      </c>
      <c r="I41" s="387">
        <v>218</v>
      </c>
      <c r="J41" s="384">
        <v>1.7720695821817591</v>
      </c>
      <c r="K41" s="387">
        <v>2910</v>
      </c>
      <c r="L41" s="384">
        <v>23.654690294261098</v>
      </c>
      <c r="M41" s="387">
        <v>31</v>
      </c>
      <c r="N41" s="384">
        <v>0.25199154609006669</v>
      </c>
      <c r="O41" s="386">
        <v>12302</v>
      </c>
      <c r="P41" s="407">
        <v>397</v>
      </c>
      <c r="Q41" s="117">
        <v>12699</v>
      </c>
      <c r="R41" s="407">
        <v>0</v>
      </c>
      <c r="S41" s="379" t="s">
        <v>299</v>
      </c>
      <c r="T41" s="430">
        <v>8238</v>
      </c>
      <c r="U41" s="387">
        <v>8207</v>
      </c>
      <c r="V41" s="114">
        <v>31</v>
      </c>
      <c r="W41" s="116">
        <v>0</v>
      </c>
    </row>
    <row r="42" spans="1:23" ht="19.5" customHeight="1" thickBot="1">
      <c r="A42" s="119" t="s">
        <v>62</v>
      </c>
      <c r="B42" s="431">
        <v>950</v>
      </c>
      <c r="C42" s="392">
        <v>99.372384937238493</v>
      </c>
      <c r="D42" s="431">
        <v>6</v>
      </c>
      <c r="E42" s="393">
        <v>0.62761506276150625</v>
      </c>
      <c r="F42" s="432">
        <v>956</v>
      </c>
      <c r="G42" s="433">
        <v>680</v>
      </c>
      <c r="H42" s="393">
        <v>71.129707112970706</v>
      </c>
      <c r="I42" s="396">
        <v>0</v>
      </c>
      <c r="J42" s="393">
        <v>0</v>
      </c>
      <c r="K42" s="396">
        <v>276</v>
      </c>
      <c r="L42" s="393">
        <v>28.870292887029287</v>
      </c>
      <c r="M42" s="396">
        <v>0</v>
      </c>
      <c r="N42" s="393">
        <v>0</v>
      </c>
      <c r="O42" s="395">
        <v>956</v>
      </c>
      <c r="P42" s="438">
        <v>0</v>
      </c>
      <c r="Q42" s="124">
        <v>956</v>
      </c>
      <c r="R42" s="438">
        <v>0</v>
      </c>
      <c r="S42" s="379" t="s">
        <v>299</v>
      </c>
      <c r="T42" s="439">
        <v>606</v>
      </c>
      <c r="U42" s="396">
        <v>606</v>
      </c>
      <c r="V42" s="121">
        <v>0</v>
      </c>
      <c r="W42" s="123">
        <v>0</v>
      </c>
    </row>
    <row r="43" spans="1:23" ht="19.5" customHeight="1" thickBot="1">
      <c r="A43" s="153" t="s">
        <v>83</v>
      </c>
      <c r="B43" s="411">
        <v>90976</v>
      </c>
      <c r="C43" s="440">
        <v>88.68353073061364</v>
      </c>
      <c r="D43" s="413">
        <v>11609</v>
      </c>
      <c r="E43" s="441">
        <v>11.316469269386364</v>
      </c>
      <c r="F43" s="415">
        <v>102585</v>
      </c>
      <c r="G43" s="416">
        <v>79998</v>
      </c>
      <c r="H43" s="441">
        <v>77.982161134668814</v>
      </c>
      <c r="I43" s="416">
        <v>848</v>
      </c>
      <c r="J43" s="441">
        <v>0.82663157381683472</v>
      </c>
      <c r="K43" s="416">
        <v>21545</v>
      </c>
      <c r="L43" s="441">
        <v>21.00209582297607</v>
      </c>
      <c r="M43" s="442">
        <v>194</v>
      </c>
      <c r="N43" s="441">
        <v>0.18911146853828534</v>
      </c>
      <c r="O43" s="443">
        <v>102585</v>
      </c>
      <c r="P43" s="419">
        <v>2421</v>
      </c>
      <c r="Q43" s="444">
        <v>105006</v>
      </c>
      <c r="R43" s="419" t="s">
        <v>213</v>
      </c>
      <c r="S43" s="379"/>
      <c r="T43" s="151">
        <v>71404</v>
      </c>
      <c r="U43" s="410">
        <v>71180</v>
      </c>
      <c r="V43" s="159">
        <v>194</v>
      </c>
      <c r="W43" s="161">
        <v>30</v>
      </c>
    </row>
    <row r="44" spans="1:23" ht="19.5" customHeight="1" thickBot="1">
      <c r="A44" s="445" t="s">
        <v>194</v>
      </c>
      <c r="B44" s="411">
        <v>2403878</v>
      </c>
      <c r="C44" s="446">
        <v>95.088756647452811</v>
      </c>
      <c r="D44" s="447">
        <v>124158</v>
      </c>
      <c r="E44" s="441">
        <v>4.9112433525471948</v>
      </c>
      <c r="F44" s="437">
        <v>2528036</v>
      </c>
      <c r="G44" s="416">
        <v>2105633</v>
      </c>
      <c r="H44" s="441">
        <v>83.291258510559189</v>
      </c>
      <c r="I44" s="416">
        <v>7213</v>
      </c>
      <c r="J44" s="441">
        <v>0.28532030398301289</v>
      </c>
      <c r="K44" s="416">
        <v>405661</v>
      </c>
      <c r="L44" s="441">
        <v>16.046488262034242</v>
      </c>
      <c r="M44" s="442">
        <v>9529</v>
      </c>
      <c r="N44" s="441">
        <v>0.37693292342355883</v>
      </c>
      <c r="O44" s="443">
        <v>2528036</v>
      </c>
      <c r="P44" s="438">
        <v>229753</v>
      </c>
      <c r="Q44" s="448">
        <v>2757789</v>
      </c>
      <c r="R44" s="438" t="s">
        <v>213</v>
      </c>
      <c r="S44" s="379"/>
      <c r="T44" s="449">
        <v>1854782</v>
      </c>
      <c r="U44" s="450">
        <v>1832173</v>
      </c>
      <c r="V44" s="154">
        <v>9529</v>
      </c>
      <c r="W44" s="156">
        <v>13080</v>
      </c>
    </row>
    <row r="45" spans="1:23" s="163" customFormat="1" ht="15.75" customHeight="1">
      <c r="A45" s="100" t="s">
        <v>195</v>
      </c>
      <c r="C45" s="451"/>
      <c r="E45" s="452"/>
      <c r="H45" s="452"/>
      <c r="J45" s="452"/>
      <c r="L45" s="452"/>
      <c r="N45" s="452"/>
    </row>
    <row r="46" spans="1:23" ht="15.75" customHeight="1">
      <c r="A46" s="453" t="s">
        <v>196</v>
      </c>
      <c r="B46" s="304"/>
    </row>
    <row r="47" spans="1:23" ht="15.75" customHeight="1">
      <c r="A47" s="453"/>
      <c r="B47" s="304"/>
    </row>
    <row r="61" spans="1:14" ht="16.5" customHeight="1">
      <c r="A61" s="165"/>
      <c r="B61" s="304"/>
      <c r="C61" s="304"/>
      <c r="E61" s="304"/>
      <c r="H61" s="304"/>
      <c r="J61" s="304"/>
      <c r="L61" s="304"/>
      <c r="N61" s="304"/>
    </row>
  </sheetData>
  <mergeCells count="5">
    <mergeCell ref="B4:F4"/>
    <mergeCell ref="G4:O4"/>
    <mergeCell ref="V5:V8"/>
    <mergeCell ref="W5:W8"/>
    <mergeCell ref="Q6:Q7"/>
  </mergeCells>
  <phoneticPr fontId="3"/>
  <conditionalFormatting sqref="B9:W44">
    <cfRule type="cellIs" dxfId="24" priority="1" operator="equal">
      <formula>0</formula>
    </cfRule>
  </conditionalFormatting>
  <pageMargins left="0.59055118110236227" right="0.59055118110236227" top="0.78740157480314965" bottom="0.78740157480314965" header="0.51181102362204722" footer="0.39370078740157483"/>
  <pageSetup paperSize="9" scale="90" fitToWidth="2" orientation="portrait" r:id="rId1"/>
  <headerFooter alignWithMargins="0"/>
  <colBreaks count="1" manualBreakCount="1">
    <brk id="12" max="4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1"/>
  <sheetViews>
    <sheetView topLeftCell="A2" zoomScaleNormal="100" zoomScaleSheetLayoutView="85" workbookViewId="0">
      <pane xSplit="2" ySplit="7" topLeftCell="C21" activePane="bottomRight" state="frozen"/>
      <selection activeCell="O33" sqref="O33"/>
      <selection pane="topRight" activeCell="O33" sqref="O33"/>
      <selection pane="bottomLeft" activeCell="O33" sqref="O33"/>
      <selection pane="bottomRight" activeCell="U13" sqref="U13"/>
    </sheetView>
  </sheetViews>
  <sheetFormatPr defaultColWidth="9" defaultRowHeight="16.5" customHeight="1"/>
  <cols>
    <col min="1" max="1" width="18.375" style="458" customWidth="1"/>
    <col min="2" max="2" width="10.875" style="544" customWidth="1"/>
    <col min="3" max="3" width="8.625" style="470" customWidth="1"/>
    <col min="4" max="4" width="8.625" style="458" customWidth="1"/>
    <col min="5" max="5" width="5.875" style="459" customWidth="1"/>
    <col min="6" max="7" width="8.625" style="458" customWidth="1"/>
    <col min="8" max="8" width="5.875" style="459" customWidth="1"/>
    <col min="9" max="10" width="8.625" style="458" customWidth="1"/>
    <col min="11" max="11" width="5.875" style="459" customWidth="1"/>
    <col min="12" max="12" width="8.625" style="458" customWidth="1"/>
    <col min="13" max="13" width="5.875" style="459" customWidth="1"/>
    <col min="14" max="14" width="12" style="458" hidden="1" customWidth="1"/>
    <col min="15" max="15" width="22.375" style="459" hidden="1" customWidth="1"/>
    <col min="16" max="16" width="8.625" style="458" customWidth="1"/>
    <col min="17" max="16384" width="9" style="458"/>
  </cols>
  <sheetData>
    <row r="2" spans="1:17" ht="9" customHeight="1">
      <c r="A2" s="455"/>
      <c r="B2" s="456"/>
      <c r="C2" s="456"/>
      <c r="D2" s="456"/>
      <c r="E2" s="457"/>
      <c r="I2" s="85"/>
      <c r="J2" s="85"/>
      <c r="K2" s="460"/>
      <c r="L2" s="85"/>
      <c r="M2" s="460"/>
    </row>
    <row r="3" spans="1:17" s="466" customFormat="1" ht="16.5" customHeight="1" thickBot="1">
      <c r="A3" s="461" t="s">
        <v>197</v>
      </c>
      <c r="B3" s="462"/>
      <c r="C3" s="463"/>
      <c r="D3" s="464"/>
      <c r="E3" s="465"/>
      <c r="H3" s="465"/>
      <c r="K3" s="465"/>
      <c r="M3" s="465"/>
      <c r="O3" s="465"/>
      <c r="P3" s="467" t="s">
        <v>198</v>
      </c>
    </row>
    <row r="4" spans="1:17" s="470" customFormat="1" ht="27" customHeight="1" thickBot="1">
      <c r="A4" s="468"/>
      <c r="B4" s="469"/>
      <c r="C4" s="1767" t="s">
        <v>199</v>
      </c>
      <c r="D4" s="1768"/>
      <c r="E4" s="1769"/>
      <c r="F4" s="1770" t="s">
        <v>200</v>
      </c>
      <c r="G4" s="1771"/>
      <c r="H4" s="1771"/>
      <c r="I4" s="1771"/>
      <c r="J4" s="1771"/>
      <c r="K4" s="1771"/>
      <c r="L4" s="1771"/>
      <c r="M4" s="1771"/>
      <c r="N4" s="1771"/>
      <c r="O4" s="1771"/>
      <c r="P4" s="1772"/>
      <c r="Q4" s="85"/>
    </row>
    <row r="5" spans="1:17" s="470" customFormat="1" ht="27" customHeight="1">
      <c r="A5" s="471"/>
      <c r="B5" s="1773" t="s">
        <v>201</v>
      </c>
      <c r="C5" s="472"/>
      <c r="D5" s="473"/>
      <c r="E5" s="474"/>
      <c r="F5" s="475"/>
      <c r="G5" s="476"/>
      <c r="H5" s="477"/>
      <c r="I5" s="478"/>
      <c r="J5" s="478"/>
      <c r="K5" s="478"/>
      <c r="L5" s="478"/>
      <c r="M5" s="478"/>
      <c r="N5" s="478"/>
      <c r="O5" s="477"/>
      <c r="P5" s="479" t="s">
        <v>73</v>
      </c>
      <c r="Q5" s="85"/>
    </row>
    <row r="6" spans="1:17" s="470" customFormat="1" ht="27" customHeight="1">
      <c r="A6" s="471" t="s">
        <v>202</v>
      </c>
      <c r="B6" s="1774"/>
      <c r="C6" s="1775" t="s">
        <v>203</v>
      </c>
      <c r="D6" s="480" t="s">
        <v>15</v>
      </c>
      <c r="E6" s="481"/>
      <c r="F6" s="482" t="s">
        <v>70</v>
      </c>
      <c r="G6" s="483"/>
      <c r="H6" s="484"/>
      <c r="I6" s="485" t="s">
        <v>71</v>
      </c>
      <c r="J6" s="483"/>
      <c r="K6" s="484"/>
      <c r="L6" s="485" t="s">
        <v>72</v>
      </c>
      <c r="M6" s="481"/>
      <c r="N6" s="485" t="s">
        <v>73</v>
      </c>
      <c r="O6" s="486"/>
      <c r="P6" s="1776" t="s">
        <v>204</v>
      </c>
      <c r="Q6" s="85"/>
    </row>
    <row r="7" spans="1:17" s="470" customFormat="1" ht="27" customHeight="1">
      <c r="A7" s="471"/>
      <c r="B7" s="1774"/>
      <c r="C7" s="1775"/>
      <c r="D7" s="1777" t="s">
        <v>205</v>
      </c>
      <c r="E7" s="487" t="s">
        <v>173</v>
      </c>
      <c r="F7" s="488" t="s">
        <v>176</v>
      </c>
      <c r="G7" s="1779" t="s">
        <v>206</v>
      </c>
      <c r="H7" s="489" t="s">
        <v>177</v>
      </c>
      <c r="I7" s="490" t="s">
        <v>178</v>
      </c>
      <c r="J7" s="1779" t="s">
        <v>207</v>
      </c>
      <c r="K7" s="491" t="s">
        <v>179</v>
      </c>
      <c r="L7" s="492" t="s">
        <v>180</v>
      </c>
      <c r="M7" s="493" t="s">
        <v>181</v>
      </c>
      <c r="N7" s="492" t="s">
        <v>104</v>
      </c>
      <c r="O7" s="493" t="s">
        <v>208</v>
      </c>
      <c r="P7" s="1776"/>
      <c r="Q7" s="85"/>
    </row>
    <row r="8" spans="1:17" s="470" customFormat="1" ht="27" customHeight="1" thickBot="1">
      <c r="A8" s="494"/>
      <c r="B8" s="495"/>
      <c r="C8" s="496"/>
      <c r="D8" s="1778"/>
      <c r="E8" s="497" t="s">
        <v>190</v>
      </c>
      <c r="F8" s="498"/>
      <c r="G8" s="1780"/>
      <c r="H8" s="499" t="s">
        <v>190</v>
      </c>
      <c r="I8" s="500" t="s">
        <v>209</v>
      </c>
      <c r="J8" s="1780"/>
      <c r="K8" s="497" t="s">
        <v>190</v>
      </c>
      <c r="L8" s="501"/>
      <c r="M8" s="497" t="s">
        <v>190</v>
      </c>
      <c r="N8" s="502"/>
      <c r="O8" s="503" t="s">
        <v>190</v>
      </c>
      <c r="P8" s="504" t="s">
        <v>210</v>
      </c>
      <c r="Q8" s="85"/>
    </row>
    <row r="9" spans="1:17" ht="25.5" customHeight="1">
      <c r="A9" s="1781" t="s">
        <v>211</v>
      </c>
      <c r="B9" s="505" t="s">
        <v>40</v>
      </c>
      <c r="C9" s="506">
        <v>47444</v>
      </c>
      <c r="D9" s="507">
        <v>36068</v>
      </c>
      <c r="E9" s="508">
        <v>76.022257819745391</v>
      </c>
      <c r="F9" s="509">
        <v>34501</v>
      </c>
      <c r="G9" s="510">
        <v>0</v>
      </c>
      <c r="H9" s="508">
        <v>95.655428634800927</v>
      </c>
      <c r="I9" s="510">
        <v>629</v>
      </c>
      <c r="J9" s="510" t="s">
        <v>212</v>
      </c>
      <c r="K9" s="508">
        <v>1.7439281357435954</v>
      </c>
      <c r="L9" s="510">
        <v>938</v>
      </c>
      <c r="M9" s="508">
        <v>2.6006432294554731</v>
      </c>
      <c r="N9" s="510" t="s">
        <v>213</v>
      </c>
      <c r="O9" s="508">
        <v>0</v>
      </c>
      <c r="P9" s="511">
        <v>36068</v>
      </c>
    </row>
    <row r="10" spans="1:17" ht="25.5" customHeight="1">
      <c r="A10" s="1782"/>
      <c r="B10" s="512" t="s">
        <v>43</v>
      </c>
      <c r="C10" s="513">
        <v>27024</v>
      </c>
      <c r="D10" s="507">
        <v>24198</v>
      </c>
      <c r="E10" s="514">
        <v>89.542628774422738</v>
      </c>
      <c r="F10" s="509">
        <v>23298</v>
      </c>
      <c r="G10" s="515">
        <v>0</v>
      </c>
      <c r="H10" s="514">
        <v>96.280684354078844</v>
      </c>
      <c r="I10" s="510">
        <v>359</v>
      </c>
      <c r="J10" s="515" t="s">
        <v>213</v>
      </c>
      <c r="K10" s="514">
        <v>1.4835936854285479</v>
      </c>
      <c r="L10" s="515">
        <v>541</v>
      </c>
      <c r="M10" s="514">
        <v>2.2357219604926026</v>
      </c>
      <c r="N10" s="515" t="s">
        <v>213</v>
      </c>
      <c r="O10" s="514">
        <v>0</v>
      </c>
      <c r="P10" s="516">
        <v>24198</v>
      </c>
    </row>
    <row r="11" spans="1:17" ht="25.5" customHeight="1" thickBot="1">
      <c r="A11" s="1783"/>
      <c r="B11" s="517" t="s">
        <v>214</v>
      </c>
      <c r="C11" s="518">
        <v>74468</v>
      </c>
      <c r="D11" s="519">
        <v>60266</v>
      </c>
      <c r="E11" s="520">
        <v>80.928721061395507</v>
      </c>
      <c r="F11" s="518">
        <v>57799</v>
      </c>
      <c r="G11" s="521" t="s">
        <v>213</v>
      </c>
      <c r="H11" s="520">
        <v>95.906481266385697</v>
      </c>
      <c r="I11" s="521">
        <v>988</v>
      </c>
      <c r="J11" s="521" t="s">
        <v>215</v>
      </c>
      <c r="K11" s="520">
        <v>1.6393986659144462</v>
      </c>
      <c r="L11" s="521">
        <v>1479</v>
      </c>
      <c r="M11" s="520">
        <v>2.454120067699864</v>
      </c>
      <c r="N11" s="521" t="s">
        <v>213</v>
      </c>
      <c r="O11" s="520">
        <v>0</v>
      </c>
      <c r="P11" s="522">
        <v>60266</v>
      </c>
    </row>
    <row r="12" spans="1:17" ht="25.5" customHeight="1">
      <c r="A12" s="1781" t="s">
        <v>216</v>
      </c>
      <c r="B12" s="523" t="s">
        <v>44</v>
      </c>
      <c r="C12" s="506">
        <v>36598</v>
      </c>
      <c r="D12" s="507">
        <v>26445</v>
      </c>
      <c r="E12" s="508">
        <v>72.258046887808078</v>
      </c>
      <c r="F12" s="509">
        <v>26308</v>
      </c>
      <c r="G12" s="510">
        <v>0</v>
      </c>
      <c r="H12" s="508">
        <v>99.481943656645868</v>
      </c>
      <c r="I12" s="510">
        <v>0</v>
      </c>
      <c r="J12" s="510" t="s">
        <v>212</v>
      </c>
      <c r="K12" s="508">
        <v>0</v>
      </c>
      <c r="L12" s="510">
        <v>137</v>
      </c>
      <c r="M12" s="524">
        <v>0.5180563433541312</v>
      </c>
      <c r="N12" s="525" t="s">
        <v>213</v>
      </c>
      <c r="O12" s="524">
        <v>0</v>
      </c>
      <c r="P12" s="526">
        <v>26445</v>
      </c>
    </row>
    <row r="13" spans="1:17" ht="25.5" customHeight="1">
      <c r="A13" s="1782"/>
      <c r="B13" s="505" t="s">
        <v>45</v>
      </c>
      <c r="C13" s="509">
        <v>33133</v>
      </c>
      <c r="D13" s="507">
        <v>24824</v>
      </c>
      <c r="E13" s="508">
        <v>74.922282920351307</v>
      </c>
      <c r="F13" s="509">
        <v>24730</v>
      </c>
      <c r="G13" s="510">
        <v>0</v>
      </c>
      <c r="H13" s="508">
        <v>99.621334192716731</v>
      </c>
      <c r="I13" s="510">
        <v>0</v>
      </c>
      <c r="J13" s="510" t="s">
        <v>212</v>
      </c>
      <c r="K13" s="508">
        <v>0</v>
      </c>
      <c r="L13" s="510">
        <v>94</v>
      </c>
      <c r="M13" s="508">
        <v>0.37866580728327426</v>
      </c>
      <c r="N13" s="510" t="s">
        <v>213</v>
      </c>
      <c r="O13" s="508">
        <v>0</v>
      </c>
      <c r="P13" s="511">
        <v>24824</v>
      </c>
    </row>
    <row r="14" spans="1:17" ht="25.5" customHeight="1">
      <c r="A14" s="1782"/>
      <c r="B14" s="512" t="s">
        <v>47</v>
      </c>
      <c r="C14" s="513">
        <v>23666</v>
      </c>
      <c r="D14" s="527">
        <v>18374</v>
      </c>
      <c r="E14" s="514">
        <v>77.638806726950065</v>
      </c>
      <c r="F14" s="513">
        <v>18290</v>
      </c>
      <c r="G14" s="515">
        <v>0</v>
      </c>
      <c r="H14" s="514">
        <v>99.542832262980298</v>
      </c>
      <c r="I14" s="515">
        <v>0</v>
      </c>
      <c r="J14" s="515" t="s">
        <v>212</v>
      </c>
      <c r="K14" s="514">
        <v>0</v>
      </c>
      <c r="L14" s="515">
        <v>84</v>
      </c>
      <c r="M14" s="514">
        <v>0.45716773701970176</v>
      </c>
      <c r="N14" s="515" t="s">
        <v>213</v>
      </c>
      <c r="O14" s="514">
        <v>0</v>
      </c>
      <c r="P14" s="516">
        <v>18374</v>
      </c>
    </row>
    <row r="15" spans="1:17" ht="25.5" customHeight="1" thickBot="1">
      <c r="A15" s="1783"/>
      <c r="B15" s="517" t="s">
        <v>106</v>
      </c>
      <c r="C15" s="518">
        <v>93397</v>
      </c>
      <c r="D15" s="519">
        <v>69643</v>
      </c>
      <c r="E15" s="520">
        <v>74.566634902619995</v>
      </c>
      <c r="F15" s="518">
        <v>69328</v>
      </c>
      <c r="G15" s="521" t="s">
        <v>213</v>
      </c>
      <c r="H15" s="520">
        <v>99.547693235501058</v>
      </c>
      <c r="I15" s="521" t="s">
        <v>213</v>
      </c>
      <c r="J15" s="521" t="s">
        <v>213</v>
      </c>
      <c r="K15" s="520">
        <v>0</v>
      </c>
      <c r="L15" s="521">
        <v>315</v>
      </c>
      <c r="M15" s="520">
        <v>0.45230676449894458</v>
      </c>
      <c r="N15" s="521" t="s">
        <v>213</v>
      </c>
      <c r="O15" s="520">
        <v>0</v>
      </c>
      <c r="P15" s="522">
        <v>69643</v>
      </c>
    </row>
    <row r="16" spans="1:17" ht="25.5" customHeight="1">
      <c r="A16" s="1781" t="s">
        <v>217</v>
      </c>
      <c r="B16" s="523" t="s">
        <v>59</v>
      </c>
      <c r="C16" s="506">
        <v>2918</v>
      </c>
      <c r="D16" s="528">
        <v>2918</v>
      </c>
      <c r="E16" s="524">
        <v>100</v>
      </c>
      <c r="F16" s="506">
        <v>2388</v>
      </c>
      <c r="G16" s="525">
        <v>0</v>
      </c>
      <c r="H16" s="524">
        <v>81.836874571624392</v>
      </c>
      <c r="I16" s="525">
        <v>30</v>
      </c>
      <c r="J16" s="525" t="s">
        <v>213</v>
      </c>
      <c r="K16" s="524">
        <v>1.0281014393420151</v>
      </c>
      <c r="L16" s="525">
        <v>500</v>
      </c>
      <c r="M16" s="524">
        <v>17.135023989033584</v>
      </c>
      <c r="N16" s="525" t="s">
        <v>213</v>
      </c>
      <c r="O16" s="524">
        <v>0</v>
      </c>
      <c r="P16" s="526">
        <v>2918</v>
      </c>
    </row>
    <row r="17" spans="1:16" ht="25.5" customHeight="1">
      <c r="A17" s="1782"/>
      <c r="B17" s="505" t="s">
        <v>60</v>
      </c>
      <c r="C17" s="509">
        <v>12689</v>
      </c>
      <c r="D17" s="507">
        <v>12680</v>
      </c>
      <c r="E17" s="508">
        <v>99.929072424934986</v>
      </c>
      <c r="F17" s="509">
        <v>10738</v>
      </c>
      <c r="G17" s="510">
        <v>0</v>
      </c>
      <c r="H17" s="508">
        <v>84.684542586750794</v>
      </c>
      <c r="I17" s="510">
        <v>109</v>
      </c>
      <c r="J17" s="510" t="s">
        <v>213</v>
      </c>
      <c r="K17" s="508">
        <v>0.85962145110410093</v>
      </c>
      <c r="L17" s="510">
        <v>1833</v>
      </c>
      <c r="M17" s="508">
        <v>14.455835962145111</v>
      </c>
      <c r="N17" s="510" t="s">
        <v>213</v>
      </c>
      <c r="O17" s="508">
        <v>0</v>
      </c>
      <c r="P17" s="511">
        <v>12680</v>
      </c>
    </row>
    <row r="18" spans="1:16" ht="25.5" customHeight="1" thickBot="1">
      <c r="A18" s="1783"/>
      <c r="B18" s="495" t="s">
        <v>106</v>
      </c>
      <c r="C18" s="529">
        <v>15607</v>
      </c>
      <c r="D18" s="530">
        <v>15598</v>
      </c>
      <c r="E18" s="531">
        <v>99.942333568270641</v>
      </c>
      <c r="F18" s="529">
        <v>13126</v>
      </c>
      <c r="G18" s="532" t="s">
        <v>213</v>
      </c>
      <c r="H18" s="531">
        <v>84.151814335171167</v>
      </c>
      <c r="I18" s="532">
        <v>139</v>
      </c>
      <c r="J18" s="532" t="s">
        <v>213</v>
      </c>
      <c r="K18" s="514">
        <v>0.89113988972945246</v>
      </c>
      <c r="L18" s="532">
        <v>2333</v>
      </c>
      <c r="M18" s="531">
        <v>14.957045775099372</v>
      </c>
      <c r="N18" s="532" t="s">
        <v>213</v>
      </c>
      <c r="O18" s="531">
        <v>0</v>
      </c>
      <c r="P18" s="533">
        <v>15598</v>
      </c>
    </row>
    <row r="19" spans="1:16" ht="25.5" customHeight="1">
      <c r="A19" s="1781" t="s">
        <v>218</v>
      </c>
      <c r="B19" s="534" t="s">
        <v>53</v>
      </c>
      <c r="C19" s="535">
        <v>3079</v>
      </c>
      <c r="D19" s="536">
        <v>2793</v>
      </c>
      <c r="E19" s="537">
        <v>90.711269892822344</v>
      </c>
      <c r="F19" s="535">
        <v>2534</v>
      </c>
      <c r="G19" s="538">
        <v>0</v>
      </c>
      <c r="H19" s="537">
        <v>90.726817042606513</v>
      </c>
      <c r="I19" s="538">
        <v>25</v>
      </c>
      <c r="J19" s="538" t="s">
        <v>213</v>
      </c>
      <c r="K19" s="524">
        <v>0.89509488005728599</v>
      </c>
      <c r="L19" s="538">
        <v>234</v>
      </c>
      <c r="M19" s="537">
        <v>8.3780880773361979</v>
      </c>
      <c r="N19" s="538" t="s">
        <v>213</v>
      </c>
      <c r="O19" s="537">
        <v>0</v>
      </c>
      <c r="P19" s="539">
        <v>2793</v>
      </c>
    </row>
    <row r="20" spans="1:16" ht="25.5" customHeight="1">
      <c r="A20" s="1782"/>
      <c r="B20" s="505" t="s">
        <v>54</v>
      </c>
      <c r="C20" s="509">
        <v>5370</v>
      </c>
      <c r="D20" s="536">
        <v>4635</v>
      </c>
      <c r="E20" s="537">
        <v>86.312849162011176</v>
      </c>
      <c r="F20" s="535">
        <v>4105</v>
      </c>
      <c r="G20" s="538">
        <v>0</v>
      </c>
      <c r="H20" s="537">
        <v>88.565264293419631</v>
      </c>
      <c r="I20" s="538">
        <v>55</v>
      </c>
      <c r="J20" s="538" t="s">
        <v>213</v>
      </c>
      <c r="K20" s="537">
        <v>1.1866235167206041</v>
      </c>
      <c r="L20" s="538">
        <v>475</v>
      </c>
      <c r="M20" s="508">
        <v>10.248112189859762</v>
      </c>
      <c r="N20" s="510" t="s">
        <v>213</v>
      </c>
      <c r="O20" s="508">
        <v>0</v>
      </c>
      <c r="P20" s="511">
        <v>4635</v>
      </c>
    </row>
    <row r="21" spans="1:16" ht="25.5" customHeight="1">
      <c r="A21" s="1782"/>
      <c r="B21" s="505" t="s">
        <v>55</v>
      </c>
      <c r="C21" s="509">
        <v>3256</v>
      </c>
      <c r="D21" s="507">
        <v>2816</v>
      </c>
      <c r="E21" s="508">
        <v>86.486486486486484</v>
      </c>
      <c r="F21" s="509">
        <v>2480</v>
      </c>
      <c r="G21" s="510">
        <v>0</v>
      </c>
      <c r="H21" s="508">
        <v>88.068181818181827</v>
      </c>
      <c r="I21" s="510">
        <v>33</v>
      </c>
      <c r="J21" s="510" t="s">
        <v>213</v>
      </c>
      <c r="K21" s="508">
        <v>1.171875</v>
      </c>
      <c r="L21" s="510">
        <v>303</v>
      </c>
      <c r="M21" s="508">
        <v>10.759943181818182</v>
      </c>
      <c r="N21" s="510" t="s">
        <v>213</v>
      </c>
      <c r="O21" s="508">
        <v>0</v>
      </c>
      <c r="P21" s="511">
        <v>2816</v>
      </c>
    </row>
    <row r="22" spans="1:16" ht="25.5" customHeight="1" thickBot="1">
      <c r="A22" s="1783"/>
      <c r="B22" s="512" t="s">
        <v>106</v>
      </c>
      <c r="C22" s="513">
        <v>11705</v>
      </c>
      <c r="D22" s="527">
        <v>10244</v>
      </c>
      <c r="E22" s="514">
        <v>87.518154634771463</v>
      </c>
      <c r="F22" s="513">
        <v>9119</v>
      </c>
      <c r="G22" s="515" t="s">
        <v>213</v>
      </c>
      <c r="H22" s="514">
        <v>89.017961733697774</v>
      </c>
      <c r="I22" s="515">
        <v>113</v>
      </c>
      <c r="J22" s="515" t="s">
        <v>215</v>
      </c>
      <c r="K22" s="514">
        <v>1.1030847325263569</v>
      </c>
      <c r="L22" s="515">
        <v>1012</v>
      </c>
      <c r="M22" s="514">
        <v>9.8789535337758689</v>
      </c>
      <c r="N22" s="515" t="s">
        <v>213</v>
      </c>
      <c r="O22" s="514">
        <v>0</v>
      </c>
      <c r="P22" s="516">
        <v>10244</v>
      </c>
    </row>
    <row r="23" spans="1:16" ht="25.5" customHeight="1">
      <c r="A23" s="1781" t="s">
        <v>219</v>
      </c>
      <c r="B23" s="523" t="s">
        <v>56</v>
      </c>
      <c r="C23" s="506">
        <v>3406</v>
      </c>
      <c r="D23" s="528">
        <v>2906</v>
      </c>
      <c r="E23" s="524">
        <v>85.320023487962416</v>
      </c>
      <c r="F23" s="506">
        <v>2742</v>
      </c>
      <c r="G23" s="525">
        <v>0</v>
      </c>
      <c r="H23" s="524">
        <v>94.356503785271855</v>
      </c>
      <c r="I23" s="525">
        <v>60</v>
      </c>
      <c r="J23" s="525" t="s">
        <v>213</v>
      </c>
      <c r="K23" s="524">
        <v>2.0646937370956642</v>
      </c>
      <c r="L23" s="525">
        <v>104</v>
      </c>
      <c r="M23" s="524">
        <v>3.5788024776324847</v>
      </c>
      <c r="N23" s="525" t="s">
        <v>213</v>
      </c>
      <c r="O23" s="524">
        <v>0</v>
      </c>
      <c r="P23" s="526">
        <v>2906</v>
      </c>
    </row>
    <row r="24" spans="1:16" ht="25.5" customHeight="1">
      <c r="A24" s="1782"/>
      <c r="B24" s="512" t="s">
        <v>57</v>
      </c>
      <c r="C24" s="513">
        <v>5449</v>
      </c>
      <c r="D24" s="527">
        <v>3954</v>
      </c>
      <c r="E24" s="514">
        <v>72.563773169388881</v>
      </c>
      <c r="F24" s="513">
        <v>3805</v>
      </c>
      <c r="G24" s="515">
        <v>0</v>
      </c>
      <c r="H24" s="514">
        <v>96.2316641375822</v>
      </c>
      <c r="I24" s="515">
        <v>59</v>
      </c>
      <c r="J24" s="515" t="s">
        <v>213</v>
      </c>
      <c r="K24" s="514">
        <v>1.4921598381385939</v>
      </c>
      <c r="L24" s="515">
        <v>90</v>
      </c>
      <c r="M24" s="514">
        <v>2.2761760242792106</v>
      </c>
      <c r="N24" s="515" t="s">
        <v>213</v>
      </c>
      <c r="O24" s="514">
        <v>0</v>
      </c>
      <c r="P24" s="516">
        <v>3954</v>
      </c>
    </row>
    <row r="25" spans="1:16" ht="25.5" customHeight="1" thickBot="1">
      <c r="A25" s="1783"/>
      <c r="B25" s="517" t="s">
        <v>106</v>
      </c>
      <c r="C25" s="518">
        <v>8855</v>
      </c>
      <c r="D25" s="519">
        <v>6860</v>
      </c>
      <c r="E25" s="520">
        <v>77.470355731225297</v>
      </c>
      <c r="F25" s="518">
        <v>6547</v>
      </c>
      <c r="G25" s="521" t="s">
        <v>213</v>
      </c>
      <c r="H25" s="520">
        <v>95.437317784256564</v>
      </c>
      <c r="I25" s="521">
        <v>119</v>
      </c>
      <c r="J25" s="521" t="s">
        <v>215</v>
      </c>
      <c r="K25" s="520">
        <v>1.7346938775510203</v>
      </c>
      <c r="L25" s="521">
        <v>194</v>
      </c>
      <c r="M25" s="520">
        <v>2.8279883381924198</v>
      </c>
      <c r="N25" s="521" t="s">
        <v>213</v>
      </c>
      <c r="O25" s="520">
        <v>0</v>
      </c>
      <c r="P25" s="522">
        <v>6860</v>
      </c>
    </row>
    <row r="26" spans="1:16" ht="25.5" customHeight="1" thickBot="1">
      <c r="A26" s="1765" t="s">
        <v>220</v>
      </c>
      <c r="B26" s="1766"/>
      <c r="C26" s="518">
        <v>204032</v>
      </c>
      <c r="D26" s="519">
        <v>162611</v>
      </c>
      <c r="E26" s="520">
        <v>79.698772741530746</v>
      </c>
      <c r="F26" s="518">
        <v>155919</v>
      </c>
      <c r="G26" s="521" t="s">
        <v>213</v>
      </c>
      <c r="H26" s="520">
        <v>95.884657249509559</v>
      </c>
      <c r="I26" s="521">
        <v>1359</v>
      </c>
      <c r="J26" s="521" t="s">
        <v>215</v>
      </c>
      <c r="K26" s="520">
        <v>0.83573681977234004</v>
      </c>
      <c r="L26" s="521">
        <v>5333</v>
      </c>
      <c r="M26" s="520">
        <v>3.2796059307180943</v>
      </c>
      <c r="N26" s="521" t="s">
        <v>213</v>
      </c>
      <c r="O26" s="520">
        <v>0</v>
      </c>
      <c r="P26" s="522">
        <v>162611</v>
      </c>
    </row>
    <row r="27" spans="1:16" ht="24" customHeight="1">
      <c r="A27" s="540"/>
      <c r="B27" s="540"/>
      <c r="C27" s="459"/>
      <c r="D27" s="459"/>
      <c r="E27" s="540"/>
      <c r="G27" s="540"/>
      <c r="I27" s="540"/>
      <c r="J27" s="540"/>
      <c r="L27" s="540"/>
      <c r="N27" s="540"/>
      <c r="P27" s="540"/>
    </row>
    <row r="28" spans="1:16" ht="24" customHeight="1">
      <c r="A28" s="540"/>
      <c r="B28" s="541"/>
      <c r="C28" s="542"/>
      <c r="D28" s="540"/>
      <c r="F28" s="540"/>
      <c r="G28" s="540"/>
      <c r="I28" s="540"/>
      <c r="J28" s="540"/>
      <c r="L28" s="540"/>
      <c r="N28" s="540"/>
      <c r="P28" s="540"/>
    </row>
    <row r="29" spans="1:16" ht="16.5" customHeight="1">
      <c r="A29" s="540"/>
      <c r="B29" s="541"/>
      <c r="C29" s="542"/>
      <c r="D29" s="540"/>
      <c r="F29" s="540"/>
      <c r="G29" s="540"/>
      <c r="I29" s="540"/>
      <c r="J29" s="540"/>
      <c r="L29" s="540"/>
      <c r="N29" s="540"/>
      <c r="P29" s="540"/>
    </row>
    <row r="41" spans="2:15" ht="16.5" customHeight="1">
      <c r="B41" s="543"/>
      <c r="C41" s="458"/>
      <c r="E41" s="458"/>
      <c r="H41" s="458"/>
      <c r="K41" s="458"/>
      <c r="M41" s="458"/>
      <c r="O41" s="458"/>
    </row>
  </sheetData>
  <mergeCells count="14">
    <mergeCell ref="A26:B26"/>
    <mergeCell ref="C4:E4"/>
    <mergeCell ref="F4:P4"/>
    <mergeCell ref="B5:B7"/>
    <mergeCell ref="C6:C7"/>
    <mergeCell ref="P6:P7"/>
    <mergeCell ref="D7:D8"/>
    <mergeCell ref="G7:G8"/>
    <mergeCell ref="J7:J8"/>
    <mergeCell ref="A9:A11"/>
    <mergeCell ref="A12:A15"/>
    <mergeCell ref="A16:A18"/>
    <mergeCell ref="A19:A22"/>
    <mergeCell ref="A23:A25"/>
  </mergeCells>
  <phoneticPr fontId="3"/>
  <conditionalFormatting sqref="C9:P26">
    <cfRule type="cellIs" dxfId="23" priority="1" operator="equal">
      <formula>0</formula>
    </cfRule>
  </conditionalFormatting>
  <pageMargins left="0.59055118110236227" right="0.59055118110236227" top="0.78740157480314965" bottom="0.78740157480314965" header="0.51181102362204722" footer="0.39370078740157483"/>
  <pageSetup paperSize="9" fitToWidth="2" orientation="portrait" r:id="rId1"/>
  <headerFooter alignWithMargins="0"/>
  <colBreaks count="1" manualBreakCount="1">
    <brk id="8" max="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zoomScaleNormal="100" zoomScaleSheetLayoutView="100" workbookViewId="0">
      <pane xSplit="1" ySplit="7" topLeftCell="B8" activePane="bottomRight" state="frozen"/>
      <selection activeCell="O33" sqref="O33"/>
      <selection pane="topRight" activeCell="O33" sqref="O33"/>
      <selection pane="bottomLeft" activeCell="O33" sqref="O33"/>
      <selection pane="bottomRight" activeCell="O33" sqref="O33"/>
    </sheetView>
  </sheetViews>
  <sheetFormatPr defaultColWidth="9" defaultRowHeight="16.5" customHeight="1"/>
  <cols>
    <col min="1" max="1" width="10.875" style="622" customWidth="1"/>
    <col min="2" max="2" width="12.5" style="550" customWidth="1"/>
    <col min="3" max="3" width="2.125" style="550" customWidth="1"/>
    <col min="4" max="4" width="12.5" style="545" customWidth="1"/>
    <col min="5" max="5" width="2.125" style="545" customWidth="1"/>
    <col min="6" max="6" width="12.625" style="545" customWidth="1"/>
    <col min="7" max="7" width="2.125" style="545" customWidth="1"/>
    <col min="8" max="8" width="12.5" style="545" customWidth="1"/>
    <col min="9" max="9" width="2.125" style="545" customWidth="1"/>
    <col min="10" max="10" width="12.5" style="545" customWidth="1"/>
    <col min="11" max="11" width="2.125" style="545" customWidth="1"/>
    <col min="12" max="16384" width="9" style="545"/>
  </cols>
  <sheetData>
    <row r="1" spans="1:11" ht="16.5" customHeight="1">
      <c r="A1" s="545"/>
      <c r="B1" s="545"/>
      <c r="C1" s="545"/>
    </row>
    <row r="2" spans="1:11" ht="9" customHeight="1">
      <c r="A2" s="546"/>
      <c r="B2" s="547"/>
      <c r="C2" s="547"/>
      <c r="D2" s="548"/>
      <c r="E2" s="548"/>
      <c r="F2" s="548"/>
      <c r="G2" s="548"/>
      <c r="H2" s="548"/>
      <c r="I2" s="548"/>
      <c r="J2" s="548"/>
      <c r="K2" s="548"/>
    </row>
    <row r="3" spans="1:11" s="550" customFormat="1" ht="16.5" customHeight="1" thickBot="1">
      <c r="A3" s="549" t="s">
        <v>221</v>
      </c>
      <c r="B3" s="547"/>
      <c r="C3" s="547"/>
      <c r="D3" s="548"/>
      <c r="E3" s="548"/>
      <c r="F3" s="548"/>
      <c r="G3" s="548"/>
      <c r="H3" s="548"/>
      <c r="J3" s="548"/>
    </row>
    <row r="4" spans="1:11" s="550" customFormat="1" ht="18" customHeight="1">
      <c r="A4" s="551"/>
      <c r="B4" s="1784" t="s">
        <v>222</v>
      </c>
      <c r="C4" s="1785"/>
      <c r="D4" s="1785"/>
      <c r="E4" s="1785"/>
      <c r="F4" s="1785"/>
      <c r="G4" s="1785"/>
      <c r="H4" s="1785"/>
      <c r="I4" s="1785"/>
      <c r="J4" s="1785"/>
      <c r="K4" s="1786"/>
    </row>
    <row r="5" spans="1:11" s="550" customFormat="1" ht="18" customHeight="1">
      <c r="A5" s="552"/>
      <c r="B5" s="553"/>
      <c r="C5" s="554"/>
      <c r="D5" s="554"/>
      <c r="E5" s="554"/>
      <c r="F5" s="555"/>
      <c r="G5" s="555"/>
      <c r="H5" s="556"/>
      <c r="I5" s="556"/>
      <c r="J5" s="1787" t="s">
        <v>223</v>
      </c>
      <c r="K5" s="1788"/>
    </row>
    <row r="6" spans="1:11" s="550" customFormat="1" ht="17.25" customHeight="1">
      <c r="A6" s="552" t="s">
        <v>7</v>
      </c>
      <c r="B6" s="553"/>
      <c r="C6" s="554"/>
      <c r="D6" s="557"/>
      <c r="E6" s="557"/>
      <c r="F6" s="1789" t="s">
        <v>224</v>
      </c>
      <c r="G6" s="1789"/>
      <c r="H6" s="1793" t="s">
        <v>225</v>
      </c>
      <c r="I6" s="1794"/>
      <c r="J6" s="1789"/>
      <c r="K6" s="1790"/>
    </row>
    <row r="7" spans="1:11" ht="22.5" customHeight="1" thickBot="1">
      <c r="A7" s="558"/>
      <c r="B7" s="1797" t="s">
        <v>226</v>
      </c>
      <c r="C7" s="1798"/>
      <c r="D7" s="1799" t="s">
        <v>227</v>
      </c>
      <c r="E7" s="1800"/>
      <c r="F7" s="1791"/>
      <c r="G7" s="1791"/>
      <c r="H7" s="1795"/>
      <c r="I7" s="1796"/>
      <c r="J7" s="1791"/>
      <c r="K7" s="1792"/>
    </row>
    <row r="8" spans="1:11" ht="17.25" customHeight="1">
      <c r="A8" s="559" t="s">
        <v>29</v>
      </c>
      <c r="B8" s="560">
        <v>670.90469176463898</v>
      </c>
      <c r="C8" s="561"/>
      <c r="D8" s="562">
        <v>32.534025240632921</v>
      </c>
      <c r="E8" s="563"/>
      <c r="F8" s="562">
        <v>703.43871700527188</v>
      </c>
      <c r="G8" s="563"/>
      <c r="H8" s="564">
        <v>103.61657432098794</v>
      </c>
      <c r="I8" s="565"/>
      <c r="J8" s="564">
        <v>807.05529132625998</v>
      </c>
      <c r="K8" s="566"/>
    </row>
    <row r="9" spans="1:11" ht="17.25" customHeight="1">
      <c r="A9" s="567" t="s">
        <v>30</v>
      </c>
      <c r="B9" s="568">
        <v>701.98164753165156</v>
      </c>
      <c r="C9" s="569"/>
      <c r="D9" s="570">
        <v>16.975437374527345</v>
      </c>
      <c r="E9" s="571"/>
      <c r="F9" s="570">
        <v>718.95708490617892</v>
      </c>
      <c r="G9" s="571"/>
      <c r="H9" s="570">
        <v>63.985161788688885</v>
      </c>
      <c r="I9" s="572"/>
      <c r="J9" s="570">
        <v>782.94224669486778</v>
      </c>
      <c r="K9" s="573"/>
    </row>
    <row r="10" spans="1:11" ht="17.25" customHeight="1">
      <c r="A10" s="567" t="s">
        <v>31</v>
      </c>
      <c r="B10" s="568">
        <v>786.0666647393482</v>
      </c>
      <c r="C10" s="569"/>
      <c r="D10" s="570">
        <v>39.669800521779969</v>
      </c>
      <c r="E10" s="571"/>
      <c r="F10" s="570">
        <v>825.73646526112816</v>
      </c>
      <c r="G10" s="571"/>
      <c r="H10" s="570">
        <v>11.650715841569284</v>
      </c>
      <c r="I10" s="572"/>
      <c r="J10" s="570">
        <v>837.38718110269747</v>
      </c>
      <c r="K10" s="573"/>
    </row>
    <row r="11" spans="1:11" ht="17.25" customHeight="1">
      <c r="A11" s="567" t="s">
        <v>32</v>
      </c>
      <c r="B11" s="568">
        <v>690.14188541056251</v>
      </c>
      <c r="C11" s="569"/>
      <c r="D11" s="570">
        <v>49.290252418089324</v>
      </c>
      <c r="E11" s="571"/>
      <c r="F11" s="570">
        <v>739.43213782865189</v>
      </c>
      <c r="G11" s="571"/>
      <c r="H11" s="570">
        <v>127.39250932045196</v>
      </c>
      <c r="I11" s="572"/>
      <c r="J11" s="570">
        <v>866.82464714910384</v>
      </c>
      <c r="K11" s="573"/>
    </row>
    <row r="12" spans="1:11" ht="17.25" customHeight="1" thickBot="1">
      <c r="A12" s="574" t="s">
        <v>33</v>
      </c>
      <c r="B12" s="575">
        <v>781.31428296117508</v>
      </c>
      <c r="C12" s="576"/>
      <c r="D12" s="577">
        <v>49.369314182458979</v>
      </c>
      <c r="E12" s="578"/>
      <c r="F12" s="577">
        <v>830.68359714363407</v>
      </c>
      <c r="G12" s="578"/>
      <c r="H12" s="577">
        <v>0</v>
      </c>
      <c r="I12" s="579"/>
      <c r="J12" s="577">
        <v>830.68359714363407</v>
      </c>
      <c r="K12" s="580"/>
    </row>
    <row r="13" spans="1:11" ht="17.25" customHeight="1">
      <c r="A13" s="559" t="s">
        <v>34</v>
      </c>
      <c r="B13" s="581">
        <v>783.00993089633687</v>
      </c>
      <c r="C13" s="582"/>
      <c r="D13" s="564">
        <v>146.12654447749492</v>
      </c>
      <c r="E13" s="583"/>
      <c r="F13" s="584">
        <v>929.1364753738319</v>
      </c>
      <c r="G13" s="582"/>
      <c r="H13" s="584">
        <v>0</v>
      </c>
      <c r="I13" s="565"/>
      <c r="J13" s="584">
        <v>929.1364753738319</v>
      </c>
      <c r="K13" s="566"/>
    </row>
    <row r="14" spans="1:11" ht="17.25" customHeight="1">
      <c r="A14" s="567" t="s">
        <v>35</v>
      </c>
      <c r="B14" s="568">
        <v>642.65731288510653</v>
      </c>
      <c r="C14" s="569"/>
      <c r="D14" s="570">
        <v>39.321360097359246</v>
      </c>
      <c r="E14" s="571"/>
      <c r="F14" s="570">
        <v>681.9786729824657</v>
      </c>
      <c r="G14" s="571"/>
      <c r="H14" s="570">
        <v>129.83761341859761</v>
      </c>
      <c r="I14" s="572"/>
      <c r="J14" s="570">
        <v>811.81628640106339</v>
      </c>
      <c r="K14" s="573"/>
    </row>
    <row r="15" spans="1:11" ht="17.25" customHeight="1">
      <c r="A15" s="567" t="s">
        <v>36</v>
      </c>
      <c r="B15" s="568">
        <v>890.12023878491652</v>
      </c>
      <c r="C15" s="569"/>
      <c r="D15" s="570">
        <v>54.854774930596484</v>
      </c>
      <c r="E15" s="571"/>
      <c r="F15" s="570">
        <v>944.975013715513</v>
      </c>
      <c r="G15" s="571"/>
      <c r="H15" s="570">
        <v>0</v>
      </c>
      <c r="I15" s="572"/>
      <c r="J15" s="570">
        <v>944.975013715513</v>
      </c>
      <c r="K15" s="573"/>
    </row>
    <row r="16" spans="1:11" ht="17.25" customHeight="1">
      <c r="A16" s="567" t="s">
        <v>37</v>
      </c>
      <c r="B16" s="568">
        <v>751.45883437999021</v>
      </c>
      <c r="C16" s="569"/>
      <c r="D16" s="570">
        <v>53.003499761771273</v>
      </c>
      <c r="E16" s="571"/>
      <c r="F16" s="570">
        <v>804.46233414176152</v>
      </c>
      <c r="G16" s="571"/>
      <c r="H16" s="570">
        <v>0</v>
      </c>
      <c r="I16" s="572"/>
      <c r="J16" s="570">
        <v>804.46233414176152</v>
      </c>
      <c r="K16" s="573"/>
    </row>
    <row r="17" spans="1:11" ht="17.25" customHeight="1" thickBot="1">
      <c r="A17" s="574" t="s">
        <v>38</v>
      </c>
      <c r="B17" s="575">
        <v>582.27054006928074</v>
      </c>
      <c r="C17" s="576"/>
      <c r="D17" s="577">
        <v>107.02126134418522</v>
      </c>
      <c r="E17" s="578"/>
      <c r="F17" s="577">
        <v>689.29180141346592</v>
      </c>
      <c r="G17" s="578"/>
      <c r="H17" s="577">
        <v>142.22322060031442</v>
      </c>
      <c r="I17" s="579"/>
      <c r="J17" s="577">
        <v>831.51502201378037</v>
      </c>
      <c r="K17" s="580"/>
    </row>
    <row r="18" spans="1:11" ht="17.25" customHeight="1">
      <c r="A18" s="559" t="s">
        <v>39</v>
      </c>
      <c r="B18" s="581">
        <v>858.81970105172047</v>
      </c>
      <c r="C18" s="582"/>
      <c r="D18" s="564">
        <v>112.12625270693719</v>
      </c>
      <c r="E18" s="583"/>
      <c r="F18" s="564">
        <v>970.94595375865765</v>
      </c>
      <c r="G18" s="583"/>
      <c r="H18" s="564">
        <v>13.875375997912087</v>
      </c>
      <c r="I18" s="565"/>
      <c r="J18" s="564">
        <v>984.82132975656975</v>
      </c>
      <c r="K18" s="566"/>
    </row>
    <row r="19" spans="1:11" ht="17.25" customHeight="1">
      <c r="A19" s="567" t="s">
        <v>40</v>
      </c>
      <c r="B19" s="568">
        <v>792.28717124336367</v>
      </c>
      <c r="C19" s="569"/>
      <c r="D19" s="570">
        <v>10.199380121255915</v>
      </c>
      <c r="E19" s="571"/>
      <c r="F19" s="570">
        <v>802.48655136461957</v>
      </c>
      <c r="G19" s="571"/>
      <c r="H19" s="570">
        <v>5.7170654742694849</v>
      </c>
      <c r="I19" s="572"/>
      <c r="J19" s="570">
        <v>808.20361683888893</v>
      </c>
      <c r="K19" s="573"/>
    </row>
    <row r="20" spans="1:11" ht="17.25" customHeight="1">
      <c r="A20" s="567" t="s">
        <v>41</v>
      </c>
      <c r="B20" s="568">
        <v>821.75497051382581</v>
      </c>
      <c r="C20" s="569"/>
      <c r="D20" s="570">
        <v>19.785393372125846</v>
      </c>
      <c r="E20" s="571"/>
      <c r="F20" s="570">
        <v>841.54036388595159</v>
      </c>
      <c r="G20" s="571"/>
      <c r="H20" s="570">
        <v>0</v>
      </c>
      <c r="I20" s="572"/>
      <c r="J20" s="570">
        <v>841.54036388595159</v>
      </c>
      <c r="K20" s="573"/>
    </row>
    <row r="21" spans="1:11" ht="17.25" customHeight="1">
      <c r="A21" s="567" t="s">
        <v>42</v>
      </c>
      <c r="B21" s="568">
        <v>710.68388641689785</v>
      </c>
      <c r="C21" s="569"/>
      <c r="D21" s="570">
        <v>53.674456752019466</v>
      </c>
      <c r="E21" s="571"/>
      <c r="F21" s="570">
        <v>764.35834316891714</v>
      </c>
      <c r="G21" s="571"/>
      <c r="H21" s="570">
        <v>0</v>
      </c>
      <c r="I21" s="572"/>
      <c r="J21" s="570">
        <v>764.35834316891714</v>
      </c>
      <c r="K21" s="573"/>
    </row>
    <row r="22" spans="1:11" ht="17.25" customHeight="1" thickBot="1">
      <c r="A22" s="574" t="s">
        <v>43</v>
      </c>
      <c r="B22" s="575">
        <v>718.5904877216775</v>
      </c>
      <c r="C22" s="576"/>
      <c r="D22" s="577">
        <v>12.746436173573985</v>
      </c>
      <c r="E22" s="578"/>
      <c r="F22" s="577">
        <v>731.3369238952514</v>
      </c>
      <c r="G22" s="578"/>
      <c r="H22" s="577">
        <v>72.987554904732562</v>
      </c>
      <c r="I22" s="579"/>
      <c r="J22" s="577">
        <v>804.32447879998392</v>
      </c>
      <c r="K22" s="580"/>
    </row>
    <row r="23" spans="1:11" ht="17.25" customHeight="1">
      <c r="A23" s="559" t="s">
        <v>44</v>
      </c>
      <c r="B23" s="568">
        <v>729.83269978137548</v>
      </c>
      <c r="C23" s="582"/>
      <c r="D23" s="585">
        <v>0.43898511032344323</v>
      </c>
      <c r="E23" s="583"/>
      <c r="F23" s="564">
        <v>730.2716848916989</v>
      </c>
      <c r="G23" s="583"/>
      <c r="H23" s="564">
        <v>0</v>
      </c>
      <c r="I23" s="565"/>
      <c r="J23" s="564">
        <v>730.2716848916989</v>
      </c>
      <c r="K23" s="566"/>
    </row>
    <row r="24" spans="1:11" ht="17.25" customHeight="1">
      <c r="A24" s="567" t="s">
        <v>45</v>
      </c>
      <c r="B24" s="568">
        <v>685.76014491222452</v>
      </c>
      <c r="C24" s="569"/>
      <c r="D24" s="586">
        <v>0.62147854718202977</v>
      </c>
      <c r="E24" s="571"/>
      <c r="F24" s="570">
        <v>686.38162345940646</v>
      </c>
      <c r="G24" s="571"/>
      <c r="H24" s="570">
        <v>7.6027542271934987</v>
      </c>
      <c r="I24" s="572"/>
      <c r="J24" s="570">
        <v>693.98437768659994</v>
      </c>
      <c r="K24" s="573"/>
    </row>
    <row r="25" spans="1:11" ht="17.25" customHeight="1">
      <c r="A25" s="567" t="s">
        <v>46</v>
      </c>
      <c r="B25" s="568">
        <v>828.18205361489004</v>
      </c>
      <c r="C25" s="569"/>
      <c r="D25" s="570">
        <v>38.778661973454241</v>
      </c>
      <c r="E25" s="571"/>
      <c r="F25" s="570">
        <v>866.96071558834421</v>
      </c>
      <c r="G25" s="571"/>
      <c r="H25" s="570">
        <v>0</v>
      </c>
      <c r="I25" s="572"/>
      <c r="J25" s="570">
        <v>866.96071558834421</v>
      </c>
      <c r="K25" s="573"/>
    </row>
    <row r="26" spans="1:11" ht="17.25" customHeight="1" thickBot="1">
      <c r="A26" s="587" t="s">
        <v>228</v>
      </c>
      <c r="B26" s="575">
        <v>778.21280368212433</v>
      </c>
      <c r="C26" s="576"/>
      <c r="D26" s="588">
        <v>0</v>
      </c>
      <c r="E26" s="578"/>
      <c r="F26" s="577">
        <v>778.21280368212433</v>
      </c>
      <c r="G26" s="578"/>
      <c r="H26" s="570">
        <v>0</v>
      </c>
      <c r="I26" s="579"/>
      <c r="J26" s="577">
        <v>778.21280368212433</v>
      </c>
      <c r="K26" s="580"/>
    </row>
    <row r="27" spans="1:11" ht="17.25" customHeight="1" thickBot="1">
      <c r="A27" s="589" t="s">
        <v>229</v>
      </c>
      <c r="B27" s="590">
        <v>707.85782965829389</v>
      </c>
      <c r="C27" s="591"/>
      <c r="D27" s="592">
        <v>34.44533787865258</v>
      </c>
      <c r="E27" s="593"/>
      <c r="F27" s="592">
        <v>742.30316753694626</v>
      </c>
      <c r="G27" s="593"/>
      <c r="H27" s="592">
        <v>69.574385828659942</v>
      </c>
      <c r="I27" s="594"/>
      <c r="J27" s="592">
        <v>811.87755336560633</v>
      </c>
      <c r="K27" s="595"/>
    </row>
    <row r="28" spans="1:11" ht="17.25" customHeight="1">
      <c r="A28" s="596" t="s">
        <v>49</v>
      </c>
      <c r="B28" s="581">
        <v>679.4160638251393</v>
      </c>
      <c r="C28" s="582"/>
      <c r="D28" s="564">
        <v>101.48415164483488</v>
      </c>
      <c r="E28" s="583"/>
      <c r="F28" s="564">
        <v>780.90021546997423</v>
      </c>
      <c r="G28" s="583"/>
      <c r="H28" s="564">
        <v>149.32791623101878</v>
      </c>
      <c r="I28" s="565"/>
      <c r="J28" s="564">
        <v>930.228131700993</v>
      </c>
      <c r="K28" s="566"/>
    </row>
    <row r="29" spans="1:11" ht="17.25" customHeight="1">
      <c r="A29" s="597" t="s">
        <v>50</v>
      </c>
      <c r="B29" s="568">
        <v>710.25539986469448</v>
      </c>
      <c r="C29" s="569"/>
      <c r="D29" s="570">
        <v>50.676033541093773</v>
      </c>
      <c r="E29" s="571"/>
      <c r="F29" s="570">
        <v>760.93143340578808</v>
      </c>
      <c r="G29" s="571"/>
      <c r="H29" s="570">
        <v>0</v>
      </c>
      <c r="I29" s="572"/>
      <c r="J29" s="570">
        <v>760.93143340578808</v>
      </c>
      <c r="K29" s="573"/>
    </row>
    <row r="30" spans="1:11" ht="17.25" customHeight="1">
      <c r="A30" s="597" t="s">
        <v>51</v>
      </c>
      <c r="B30" s="568">
        <v>819.17590607897114</v>
      </c>
      <c r="C30" s="569"/>
      <c r="D30" s="570">
        <v>80.429129446070476</v>
      </c>
      <c r="E30" s="571"/>
      <c r="F30" s="570">
        <v>899.60503552504156</v>
      </c>
      <c r="G30" s="571"/>
      <c r="H30" s="570">
        <v>17.757080527054523</v>
      </c>
      <c r="I30" s="572"/>
      <c r="J30" s="570">
        <v>917.36211605209621</v>
      </c>
      <c r="K30" s="573"/>
    </row>
    <row r="31" spans="1:11" ht="17.25" customHeight="1" thickBot="1">
      <c r="A31" s="598" t="s">
        <v>52</v>
      </c>
      <c r="B31" s="599">
        <v>771.35780085480735</v>
      </c>
      <c r="C31" s="600"/>
      <c r="D31" s="601">
        <v>49.429336311100634</v>
      </c>
      <c r="E31" s="602"/>
      <c r="F31" s="601">
        <v>820.78713716590801</v>
      </c>
      <c r="G31" s="602"/>
      <c r="H31" s="601">
        <v>0</v>
      </c>
      <c r="I31" s="603"/>
      <c r="J31" s="601">
        <v>820.78713716590801</v>
      </c>
      <c r="K31" s="604"/>
    </row>
    <row r="32" spans="1:11" ht="17.25" customHeight="1">
      <c r="A32" s="596" t="s">
        <v>53</v>
      </c>
      <c r="B32" s="581">
        <v>876.07518317935649</v>
      </c>
      <c r="C32" s="582"/>
      <c r="D32" s="564">
        <v>49.288620940450926</v>
      </c>
      <c r="E32" s="583"/>
      <c r="F32" s="564">
        <v>925.36380411980747</v>
      </c>
      <c r="G32" s="583"/>
      <c r="H32" s="564">
        <v>0</v>
      </c>
      <c r="I32" s="565"/>
      <c r="J32" s="564">
        <v>925.36380411980747</v>
      </c>
      <c r="K32" s="566"/>
    </row>
    <row r="33" spans="1:11" ht="17.25" customHeight="1">
      <c r="A33" s="597" t="s">
        <v>54</v>
      </c>
      <c r="B33" s="568">
        <v>839.73768376746659</v>
      </c>
      <c r="C33" s="569"/>
      <c r="D33" s="570">
        <v>17.724069765770828</v>
      </c>
      <c r="E33" s="571"/>
      <c r="F33" s="570">
        <v>857.46175353323747</v>
      </c>
      <c r="G33" s="571"/>
      <c r="H33" s="570">
        <v>2.7144971713342709</v>
      </c>
      <c r="I33" s="572"/>
      <c r="J33" s="570">
        <v>860.17625070457177</v>
      </c>
      <c r="K33" s="573"/>
    </row>
    <row r="34" spans="1:11" ht="17.25" customHeight="1">
      <c r="A34" s="597" t="s">
        <v>55</v>
      </c>
      <c r="B34" s="568">
        <v>823.51787428642217</v>
      </c>
      <c r="C34" s="569"/>
      <c r="D34" s="570">
        <v>16.774886188849088</v>
      </c>
      <c r="E34" s="571"/>
      <c r="F34" s="586">
        <v>840.29276047527117</v>
      </c>
      <c r="G34" s="571"/>
      <c r="H34" s="586">
        <v>3.6130524099059569</v>
      </c>
      <c r="I34" s="572"/>
      <c r="J34" s="586">
        <v>843.90581288517717</v>
      </c>
      <c r="K34" s="573"/>
    </row>
    <row r="35" spans="1:11" ht="17.25" customHeight="1">
      <c r="A35" s="597" t="s">
        <v>56</v>
      </c>
      <c r="B35" s="568">
        <v>962.6064420584969</v>
      </c>
      <c r="C35" s="569"/>
      <c r="D35" s="570">
        <v>7.4046649389115142</v>
      </c>
      <c r="E35" s="571"/>
      <c r="F35" s="570">
        <v>970.01110699740832</v>
      </c>
      <c r="G35" s="571"/>
      <c r="H35" s="570">
        <v>5.6958961068550114</v>
      </c>
      <c r="I35" s="572"/>
      <c r="J35" s="570">
        <v>975.70700310426344</v>
      </c>
      <c r="K35" s="573"/>
    </row>
    <row r="36" spans="1:11" ht="17.25" customHeight="1" thickBot="1">
      <c r="A36" s="587" t="s">
        <v>57</v>
      </c>
      <c r="B36" s="575">
        <v>756.37334446212913</v>
      </c>
      <c r="C36" s="576"/>
      <c r="D36" s="577">
        <v>50.020385526941823</v>
      </c>
      <c r="E36" s="578"/>
      <c r="F36" s="577">
        <v>806.39372998907095</v>
      </c>
      <c r="G36" s="578"/>
      <c r="H36" s="577">
        <v>0.59195722517090921</v>
      </c>
      <c r="I36" s="579"/>
      <c r="J36" s="577">
        <v>806.98568721424192</v>
      </c>
      <c r="K36" s="580"/>
    </row>
    <row r="37" spans="1:11" ht="17.25" customHeight="1">
      <c r="A37" s="605" t="s">
        <v>58</v>
      </c>
      <c r="B37" s="606">
        <v>2549.2152771477818</v>
      </c>
      <c r="C37" s="607"/>
      <c r="D37" s="608">
        <v>424.1745147124808</v>
      </c>
      <c r="E37" s="609"/>
      <c r="F37" s="608">
        <v>2973.3897918602624</v>
      </c>
      <c r="G37" s="609"/>
      <c r="H37" s="608">
        <v>0</v>
      </c>
      <c r="I37" s="610"/>
      <c r="J37" s="608">
        <v>2973.3897918602624</v>
      </c>
      <c r="K37" s="611"/>
    </row>
    <row r="38" spans="1:11" ht="17.25" customHeight="1">
      <c r="A38" s="597" t="s">
        <v>59</v>
      </c>
      <c r="B38" s="568">
        <v>922.65402135142642</v>
      </c>
      <c r="C38" s="569"/>
      <c r="D38" s="570">
        <v>289.00413990125691</v>
      </c>
      <c r="E38" s="571"/>
      <c r="F38" s="570">
        <v>1211.6581612526836</v>
      </c>
      <c r="G38" s="571"/>
      <c r="H38" s="570">
        <v>4.5675941651060716</v>
      </c>
      <c r="I38" s="572"/>
      <c r="J38" s="570">
        <v>1216.2257554177895</v>
      </c>
      <c r="K38" s="573"/>
    </row>
    <row r="39" spans="1:11" ht="17.25" customHeight="1">
      <c r="A39" s="597" t="s">
        <v>60</v>
      </c>
      <c r="B39" s="568">
        <v>1113.9740978476971</v>
      </c>
      <c r="C39" s="569"/>
      <c r="D39" s="570">
        <v>391.6945565610618</v>
      </c>
      <c r="E39" s="571"/>
      <c r="F39" s="570">
        <v>1505.668654408759</v>
      </c>
      <c r="G39" s="571"/>
      <c r="H39" s="570">
        <v>3.3224621580459646</v>
      </c>
      <c r="I39" s="572"/>
      <c r="J39" s="570">
        <v>1508.9911165668047</v>
      </c>
      <c r="K39" s="573"/>
    </row>
    <row r="40" spans="1:11" ht="17.25" customHeight="1">
      <c r="A40" s="597" t="s">
        <v>61</v>
      </c>
      <c r="B40" s="568">
        <v>735.77689149161836</v>
      </c>
      <c r="C40" s="569"/>
      <c r="D40" s="570">
        <v>116.69318942097243</v>
      </c>
      <c r="E40" s="571"/>
      <c r="F40" s="570">
        <v>852.47008091259067</v>
      </c>
      <c r="G40" s="571"/>
      <c r="H40" s="570">
        <v>27.510211520264875</v>
      </c>
      <c r="I40" s="572"/>
      <c r="J40" s="570">
        <v>879.98029243285555</v>
      </c>
      <c r="K40" s="573"/>
    </row>
    <row r="41" spans="1:11" ht="17.25" customHeight="1" thickBot="1">
      <c r="A41" s="587" t="s">
        <v>62</v>
      </c>
      <c r="B41" s="599">
        <v>860.40982678591649</v>
      </c>
      <c r="C41" s="600"/>
      <c r="D41" s="601">
        <v>5.4341673270689457</v>
      </c>
      <c r="E41" s="602"/>
      <c r="F41" s="601">
        <v>865.84399411298546</v>
      </c>
      <c r="G41" s="602"/>
      <c r="H41" s="601">
        <v>0</v>
      </c>
      <c r="I41" s="603"/>
      <c r="J41" s="601">
        <v>865.84399411298546</v>
      </c>
      <c r="K41" s="604"/>
    </row>
    <row r="42" spans="1:11" ht="17.25" customHeight="1" thickBot="1">
      <c r="A42" s="612" t="s">
        <v>151</v>
      </c>
      <c r="B42" s="590">
        <v>867.06271069940294</v>
      </c>
      <c r="C42" s="591"/>
      <c r="D42" s="592">
        <v>110.64160886947512</v>
      </c>
      <c r="E42" s="593"/>
      <c r="F42" s="592">
        <v>977.70431956887785</v>
      </c>
      <c r="G42" s="593"/>
      <c r="H42" s="592">
        <v>23.073764757774072</v>
      </c>
      <c r="I42" s="594"/>
      <c r="J42" s="592">
        <v>1000.7780843266521</v>
      </c>
      <c r="K42" s="595"/>
    </row>
    <row r="43" spans="1:11" ht="17.25" customHeight="1" thickBot="1">
      <c r="A43" s="613" t="s">
        <v>230</v>
      </c>
      <c r="B43" s="614">
        <v>712.81113108816601</v>
      </c>
      <c r="C43" s="615"/>
      <c r="D43" s="592">
        <v>36.816013297531953</v>
      </c>
      <c r="E43" s="593"/>
      <c r="F43" s="616">
        <v>749.62714438569799</v>
      </c>
      <c r="G43" s="593"/>
      <c r="H43" s="616">
        <v>68.127623698415391</v>
      </c>
      <c r="I43" s="594"/>
      <c r="J43" s="616">
        <v>817.75476808411327</v>
      </c>
      <c r="K43" s="595"/>
    </row>
    <row r="44" spans="1:11" ht="11.25" customHeight="1">
      <c r="A44" s="617"/>
      <c r="B44" s="618"/>
      <c r="C44" s="618"/>
      <c r="D44" s="563"/>
      <c r="E44" s="563"/>
      <c r="F44" s="619"/>
      <c r="G44" s="563"/>
      <c r="H44" s="619"/>
      <c r="I44" s="620"/>
      <c r="J44" s="619"/>
      <c r="K44" s="620"/>
    </row>
    <row r="45" spans="1:11" ht="16.5" customHeight="1">
      <c r="A45" s="1801" t="s">
        <v>231</v>
      </c>
      <c r="B45" s="1801"/>
      <c r="C45" s="1802" t="s">
        <v>232</v>
      </c>
      <c r="D45" s="1802"/>
      <c r="E45" s="1802"/>
      <c r="F45" s="1802"/>
      <c r="G45" s="1803" t="s">
        <v>233</v>
      </c>
      <c r="H45" s="1803"/>
      <c r="J45" s="621"/>
    </row>
    <row r="46" spans="1:11" ht="18" customHeight="1">
      <c r="A46" s="1801"/>
      <c r="B46" s="1801"/>
      <c r="C46" s="1804" t="s">
        <v>234</v>
      </c>
      <c r="D46" s="1804"/>
      <c r="E46" s="1804"/>
      <c r="F46" s="1804"/>
      <c r="G46" s="1803"/>
      <c r="H46" s="1803"/>
      <c r="J46" s="550"/>
    </row>
    <row r="47" spans="1:11" ht="13.5" customHeight="1">
      <c r="B47" s="623"/>
    </row>
    <row r="48" spans="1:11" ht="13.5" customHeight="1">
      <c r="A48" s="624"/>
    </row>
    <row r="49" spans="1:6" ht="13.5" customHeight="1"/>
    <row r="50" spans="1:6" ht="15" customHeight="1">
      <c r="A50" s="545"/>
      <c r="B50" s="545"/>
      <c r="C50" s="545"/>
    </row>
    <row r="54" spans="1:6" ht="16.5" customHeight="1">
      <c r="B54" s="625"/>
    </row>
    <row r="55" spans="1:6" ht="16.5" customHeight="1">
      <c r="B55" s="1805"/>
      <c r="C55" s="1805"/>
      <c r="D55" s="1805"/>
      <c r="E55" s="1806"/>
      <c r="F55" s="621"/>
    </row>
    <row r="56" spans="1:6" ht="16.5" customHeight="1">
      <c r="B56" s="1804"/>
      <c r="C56" s="1804"/>
      <c r="D56" s="1804"/>
      <c r="E56" s="1806"/>
      <c r="F56" s="550"/>
    </row>
    <row r="64" spans="1:6" ht="16.5" customHeight="1">
      <c r="A64" s="626"/>
    </row>
    <row r="65" spans="1:1" ht="16.5" customHeight="1">
      <c r="A65" s="626"/>
    </row>
  </sheetData>
  <mergeCells count="13">
    <mergeCell ref="A45:B46"/>
    <mergeCell ref="C45:F45"/>
    <mergeCell ref="G45:H46"/>
    <mergeCell ref="C46:F46"/>
    <mergeCell ref="B55:D55"/>
    <mergeCell ref="E55:E56"/>
    <mergeCell ref="B56:D56"/>
    <mergeCell ref="B4:K4"/>
    <mergeCell ref="J5:K7"/>
    <mergeCell ref="F6:G7"/>
    <mergeCell ref="H6:I7"/>
    <mergeCell ref="B7:C7"/>
    <mergeCell ref="D7:E7"/>
  </mergeCells>
  <phoneticPr fontId="3"/>
  <conditionalFormatting sqref="B8:J44">
    <cfRule type="cellIs" dxfId="22" priority="1" operator="equal">
      <formula>0</formula>
    </cfRule>
    <cfRule type="cellIs" dxfId="21" priority="2" operator="equal">
      <formula>0</formula>
    </cfRule>
  </conditionalFormatting>
  <pageMargins left="0.59055118110236227" right="0.59055118110236227" top="0.78740157480314965" bottom="0.78740157480314965" header="0.51181102362204722" footer="0.39370078740157483"/>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9"/>
  <sheetViews>
    <sheetView zoomScaleNormal="100" zoomScaleSheetLayoutView="100" workbookViewId="0">
      <pane xSplit="1" ySplit="9" topLeftCell="B10" activePane="bottomRight" state="frozen"/>
      <selection activeCell="O33" sqref="O33"/>
      <selection pane="topRight" activeCell="O33" sqref="O33"/>
      <selection pane="bottomLeft" activeCell="O33" sqref="O33"/>
      <selection pane="bottomRight" activeCell="J17" sqref="J17"/>
    </sheetView>
  </sheetViews>
  <sheetFormatPr defaultColWidth="9" defaultRowHeight="16.5" customHeight="1"/>
  <cols>
    <col min="1" max="1" width="9.125" style="629" customWidth="1"/>
    <col min="2" max="2" width="8.625" style="629" bestFit="1" customWidth="1"/>
    <col min="3" max="3" width="7.5" style="629" customWidth="1"/>
    <col min="4" max="4" width="7.5" style="630" customWidth="1"/>
    <col min="5" max="5" width="10.125" style="630" customWidth="1"/>
    <col min="6" max="11" width="7.625" style="631" customWidth="1"/>
    <col min="12" max="12" width="6.625" style="631" customWidth="1"/>
    <col min="13" max="13" width="9.375" style="631" customWidth="1"/>
    <col min="14" max="14" width="1" style="631" customWidth="1"/>
    <col min="15" max="16" width="4.625" style="631" customWidth="1"/>
    <col min="17" max="17" width="7.625" style="631" customWidth="1"/>
    <col min="18" max="18" width="6.625" style="631" customWidth="1"/>
    <col min="19" max="19" width="7.375" style="631" customWidth="1"/>
    <col min="20" max="20" width="5.875" style="631" customWidth="1"/>
    <col min="21" max="21" width="3.625" style="631" customWidth="1"/>
    <col min="22" max="28" width="6.625" style="631" customWidth="1"/>
    <col min="29" max="36" width="7.625" style="631" customWidth="1"/>
    <col min="37" max="16384" width="9" style="631"/>
  </cols>
  <sheetData>
    <row r="2" spans="1:15" s="627" customFormat="1" ht="9" customHeight="1">
      <c r="B2" s="628"/>
      <c r="C2" s="628"/>
      <c r="H2" s="1809" t="s">
        <v>235</v>
      </c>
      <c r="I2" s="1809"/>
      <c r="J2" s="1809"/>
      <c r="K2" s="1809"/>
      <c r="L2" s="1809"/>
      <c r="M2" s="1809"/>
    </row>
    <row r="3" spans="1:15" ht="16.5" customHeight="1" thickBot="1">
      <c r="A3" s="83" t="s">
        <v>236</v>
      </c>
      <c r="H3" s="1810"/>
      <c r="I3" s="1810"/>
      <c r="J3" s="1810"/>
      <c r="K3" s="1810"/>
      <c r="L3" s="1810"/>
      <c r="M3" s="1810"/>
    </row>
    <row r="4" spans="1:15" ht="30.75" customHeight="1">
      <c r="A4" s="632" t="s">
        <v>237</v>
      </c>
      <c r="B4" s="1811" t="s">
        <v>238</v>
      </c>
      <c r="C4" s="1812"/>
      <c r="D4" s="1812"/>
      <c r="E4" s="1813"/>
      <c r="F4" s="1811" t="s">
        <v>239</v>
      </c>
      <c r="G4" s="1812"/>
      <c r="H4" s="1812"/>
      <c r="I4" s="1812"/>
      <c r="J4" s="1812"/>
      <c r="K4" s="1812"/>
      <c r="L4" s="1812"/>
      <c r="M4" s="1813"/>
    </row>
    <row r="5" spans="1:15" ht="21" customHeight="1">
      <c r="A5" s="1814"/>
      <c r="B5" s="633"/>
      <c r="C5" s="634"/>
      <c r="D5" s="634"/>
      <c r="E5" s="635" t="s">
        <v>72</v>
      </c>
      <c r="F5" s="633"/>
      <c r="G5" s="636"/>
      <c r="H5" s="634"/>
      <c r="I5" s="634"/>
      <c r="J5" s="637"/>
      <c r="K5" s="638"/>
      <c r="L5" s="638"/>
      <c r="M5" s="639" t="s">
        <v>240</v>
      </c>
    </row>
    <row r="6" spans="1:15" ht="21" customHeight="1">
      <c r="A6" s="1814"/>
      <c r="B6" s="640" t="s">
        <v>15</v>
      </c>
      <c r="C6" s="641" t="s">
        <v>70</v>
      </c>
      <c r="D6" s="641" t="s">
        <v>71</v>
      </c>
      <c r="E6" s="642"/>
      <c r="F6" s="643" t="s">
        <v>73</v>
      </c>
      <c r="G6" s="644" t="s">
        <v>74</v>
      </c>
      <c r="H6" s="644" t="s">
        <v>4</v>
      </c>
      <c r="I6" s="644" t="s">
        <v>5</v>
      </c>
      <c r="J6" s="645" t="s">
        <v>6</v>
      </c>
      <c r="K6" s="645" t="s">
        <v>161</v>
      </c>
      <c r="L6" s="645" t="s">
        <v>162</v>
      </c>
      <c r="M6" s="642"/>
    </row>
    <row r="7" spans="1:15" ht="21" customHeight="1">
      <c r="A7" s="1814"/>
      <c r="B7" s="646" t="s">
        <v>241</v>
      </c>
      <c r="C7" s="1815" t="s">
        <v>242</v>
      </c>
      <c r="D7" s="1815" t="s">
        <v>243</v>
      </c>
      <c r="E7" s="642" t="s">
        <v>244</v>
      </c>
      <c r="F7" s="1816" t="s">
        <v>245</v>
      </c>
      <c r="G7" s="1818" t="s">
        <v>246</v>
      </c>
      <c r="H7" s="1818" t="s">
        <v>247</v>
      </c>
      <c r="I7" s="1818" t="s">
        <v>248</v>
      </c>
      <c r="J7" s="1819" t="s">
        <v>249</v>
      </c>
      <c r="K7" s="1819" t="s">
        <v>250</v>
      </c>
      <c r="L7" s="1819" t="s">
        <v>100</v>
      </c>
      <c r="M7" s="1820" t="s">
        <v>244</v>
      </c>
    </row>
    <row r="8" spans="1:15" ht="18.75" customHeight="1">
      <c r="A8" s="649" t="s">
        <v>251</v>
      </c>
      <c r="B8" s="646" t="s">
        <v>252</v>
      </c>
      <c r="C8" s="1815"/>
      <c r="D8" s="1815"/>
      <c r="E8" s="642"/>
      <c r="F8" s="1817"/>
      <c r="G8" s="1818"/>
      <c r="H8" s="1815"/>
      <c r="I8" s="1818"/>
      <c r="J8" s="1819"/>
      <c r="K8" s="1819"/>
      <c r="L8" s="1819"/>
      <c r="M8" s="1820"/>
    </row>
    <row r="9" spans="1:15" ht="15.75" customHeight="1" thickBot="1">
      <c r="A9" s="650"/>
      <c r="B9" s="651"/>
      <c r="C9" s="652"/>
      <c r="D9" s="652"/>
      <c r="E9" s="653" t="s">
        <v>22</v>
      </c>
      <c r="F9" s="654"/>
      <c r="G9" s="655"/>
      <c r="H9" s="656"/>
      <c r="I9" s="656"/>
      <c r="J9" s="657"/>
      <c r="K9" s="657"/>
      <c r="L9" s="657"/>
      <c r="M9" s="653" t="s">
        <v>253</v>
      </c>
    </row>
    <row r="10" spans="1:15" ht="32.25" customHeight="1">
      <c r="A10" s="1807" t="s">
        <v>254</v>
      </c>
      <c r="B10" s="659">
        <v>279846</v>
      </c>
      <c r="C10" s="660">
        <v>80433</v>
      </c>
      <c r="D10" s="661">
        <v>87201</v>
      </c>
      <c r="E10" s="662">
        <v>447480</v>
      </c>
      <c r="F10" s="663"/>
      <c r="G10" s="660">
        <v>447480</v>
      </c>
      <c r="H10" s="661">
        <v>0</v>
      </c>
      <c r="I10" s="661">
        <v>0</v>
      </c>
      <c r="J10" s="661">
        <v>0</v>
      </c>
      <c r="K10" s="660">
        <v>0</v>
      </c>
      <c r="L10" s="660" t="s">
        <v>212</v>
      </c>
      <c r="M10" s="664">
        <v>447480</v>
      </c>
    </row>
    <row r="11" spans="1:15" ht="32.25" customHeight="1" thickBot="1">
      <c r="A11" s="1821"/>
      <c r="B11" s="666">
        <v>0.6253821399839099</v>
      </c>
      <c r="C11" s="667">
        <v>0.17974658085277553</v>
      </c>
      <c r="D11" s="668">
        <v>0.19487127916331456</v>
      </c>
      <c r="E11" s="669">
        <v>1</v>
      </c>
      <c r="F11" s="670"/>
      <c r="G11" s="667">
        <v>1</v>
      </c>
      <c r="H11" s="668">
        <v>0</v>
      </c>
      <c r="I11" s="668">
        <v>0</v>
      </c>
      <c r="J11" s="667">
        <v>0</v>
      </c>
      <c r="K11" s="667">
        <v>0</v>
      </c>
      <c r="L11" s="667" t="s">
        <v>212</v>
      </c>
      <c r="M11" s="671">
        <v>1</v>
      </c>
    </row>
    <row r="12" spans="1:15" ht="32.25" customHeight="1">
      <c r="A12" s="1807" t="s">
        <v>255</v>
      </c>
      <c r="B12" s="672">
        <v>803590</v>
      </c>
      <c r="C12" s="673">
        <v>228199</v>
      </c>
      <c r="D12" s="674">
        <v>455093</v>
      </c>
      <c r="E12" s="675">
        <v>1486882</v>
      </c>
      <c r="F12" s="663"/>
      <c r="G12" s="673">
        <v>1484684</v>
      </c>
      <c r="H12" s="674">
        <v>2115</v>
      </c>
      <c r="I12" s="674">
        <v>83</v>
      </c>
      <c r="J12" s="673">
        <v>0</v>
      </c>
      <c r="K12" s="673">
        <v>0</v>
      </c>
      <c r="L12" s="673">
        <v>0</v>
      </c>
      <c r="M12" s="676">
        <v>1486882</v>
      </c>
    </row>
    <row r="13" spans="1:15" ht="32.25" customHeight="1" thickBot="1">
      <c r="A13" s="1808"/>
      <c r="B13" s="678">
        <v>0.5404531092581657</v>
      </c>
      <c r="C13" s="679">
        <v>0.15347485543573733</v>
      </c>
      <c r="D13" s="680">
        <v>0.30607203530609695</v>
      </c>
      <c r="E13" s="681">
        <v>1</v>
      </c>
      <c r="F13" s="670"/>
      <c r="G13" s="679">
        <v>0.99852173877953998</v>
      </c>
      <c r="H13" s="680">
        <v>1.4224397094053194E-3</v>
      </c>
      <c r="I13" s="680">
        <v>5.5821511054676835E-5</v>
      </c>
      <c r="J13" s="679">
        <v>0</v>
      </c>
      <c r="K13" s="679">
        <v>0</v>
      </c>
      <c r="L13" s="680">
        <v>0</v>
      </c>
      <c r="M13" s="682">
        <v>1</v>
      </c>
      <c r="O13" s="683"/>
    </row>
    <row r="14" spans="1:15" ht="32.25" customHeight="1">
      <c r="A14" s="1821" t="s">
        <v>256</v>
      </c>
      <c r="B14" s="684">
        <v>8493</v>
      </c>
      <c r="C14" s="685">
        <v>17454</v>
      </c>
      <c r="D14" s="686">
        <v>614</v>
      </c>
      <c r="E14" s="687">
        <v>26561</v>
      </c>
      <c r="F14" s="663"/>
      <c r="G14" s="685">
        <v>553</v>
      </c>
      <c r="H14" s="686">
        <v>23977</v>
      </c>
      <c r="I14" s="686">
        <v>1501</v>
      </c>
      <c r="J14" s="685">
        <v>0</v>
      </c>
      <c r="K14" s="685">
        <v>530</v>
      </c>
      <c r="L14" s="685">
        <v>0</v>
      </c>
      <c r="M14" s="688">
        <v>26561</v>
      </c>
    </row>
    <row r="15" spans="1:15" ht="32.25" customHeight="1" thickBot="1">
      <c r="A15" s="1821"/>
      <c r="B15" s="678">
        <v>0.31975452731448362</v>
      </c>
      <c r="C15" s="679">
        <v>0.6571288731598961</v>
      </c>
      <c r="D15" s="680">
        <v>2.3116599525620271E-2</v>
      </c>
      <c r="E15" s="681">
        <v>1</v>
      </c>
      <c r="F15" s="670"/>
      <c r="G15" s="679">
        <v>2.0819999247016302E-2</v>
      </c>
      <c r="H15" s="680">
        <v>0.90271450623094007</v>
      </c>
      <c r="I15" s="680">
        <v>5.6511426527615677E-2</v>
      </c>
      <c r="J15" s="679">
        <v>0</v>
      </c>
      <c r="K15" s="679">
        <v>1.9954067994427921E-2</v>
      </c>
      <c r="L15" s="679" t="s">
        <v>212</v>
      </c>
      <c r="M15" s="682">
        <v>1</v>
      </c>
      <c r="O15" s="683"/>
    </row>
    <row r="16" spans="1:15" ht="32.25" customHeight="1">
      <c r="A16" s="1807" t="s">
        <v>257</v>
      </c>
      <c r="B16" s="672">
        <v>33962</v>
      </c>
      <c r="C16" s="673">
        <v>360152</v>
      </c>
      <c r="D16" s="674">
        <v>2647</v>
      </c>
      <c r="E16" s="675">
        <v>396761</v>
      </c>
      <c r="F16" s="672">
        <v>93820</v>
      </c>
      <c r="G16" s="673">
        <v>2288</v>
      </c>
      <c r="H16" s="674">
        <v>4584</v>
      </c>
      <c r="I16" s="674">
        <v>296066</v>
      </c>
      <c r="J16" s="673">
        <v>3</v>
      </c>
      <c r="K16" s="673">
        <v>0</v>
      </c>
      <c r="L16" s="685">
        <v>0</v>
      </c>
      <c r="M16" s="676">
        <v>396761</v>
      </c>
    </row>
    <row r="17" spans="1:13" ht="32.25" customHeight="1" thickBot="1">
      <c r="A17" s="1808"/>
      <c r="B17" s="678">
        <v>8.5598130864676714E-2</v>
      </c>
      <c r="C17" s="679">
        <v>0.90773034648062689</v>
      </c>
      <c r="D17" s="680">
        <v>6.6715226546964039E-3</v>
      </c>
      <c r="E17" s="681">
        <v>1</v>
      </c>
      <c r="F17" s="678">
        <v>0.23646477350344414</v>
      </c>
      <c r="G17" s="679">
        <v>5.766695819397572E-3</v>
      </c>
      <c r="H17" s="680">
        <v>1.155355491089094E-2</v>
      </c>
      <c r="I17" s="680">
        <v>0.74620741453923145</v>
      </c>
      <c r="J17" s="679">
        <v>7.5612270359233901E-6</v>
      </c>
      <c r="K17" s="679">
        <v>0</v>
      </c>
      <c r="L17" s="679">
        <v>0</v>
      </c>
      <c r="M17" s="682">
        <v>1</v>
      </c>
    </row>
    <row r="18" spans="1:13" ht="32.25" customHeight="1">
      <c r="A18" s="1821" t="s">
        <v>258</v>
      </c>
      <c r="B18" s="684">
        <v>3847</v>
      </c>
      <c r="C18" s="685">
        <v>40935</v>
      </c>
      <c r="D18" s="686">
        <v>705</v>
      </c>
      <c r="E18" s="687">
        <v>45487</v>
      </c>
      <c r="F18" s="663"/>
      <c r="G18" s="673">
        <v>11211</v>
      </c>
      <c r="H18" s="674">
        <v>33947</v>
      </c>
      <c r="I18" s="674">
        <v>159</v>
      </c>
      <c r="J18" s="673">
        <v>2</v>
      </c>
      <c r="K18" s="673">
        <v>168</v>
      </c>
      <c r="L18" s="685">
        <v>0</v>
      </c>
      <c r="M18" s="688">
        <v>45487</v>
      </c>
    </row>
    <row r="19" spans="1:13" ht="32.25" customHeight="1" thickBot="1">
      <c r="A19" s="1808"/>
      <c r="B19" s="678">
        <v>8.4573614439290346E-2</v>
      </c>
      <c r="C19" s="679">
        <v>0.89992745179941525</v>
      </c>
      <c r="D19" s="680">
        <v>1.5498933761294435E-2</v>
      </c>
      <c r="E19" s="681">
        <v>1</v>
      </c>
      <c r="F19" s="670"/>
      <c r="G19" s="679">
        <v>0.24646602325939279</v>
      </c>
      <c r="H19" s="680">
        <v>0.74630114098533651</v>
      </c>
      <c r="I19" s="680">
        <v>3.4955042099940642E-3</v>
      </c>
      <c r="J19" s="679">
        <v>4.3968606415019677E-5</v>
      </c>
      <c r="K19" s="679">
        <v>3.6933629388616529E-3</v>
      </c>
      <c r="L19" s="679" t="s">
        <v>212</v>
      </c>
      <c r="M19" s="682">
        <v>1</v>
      </c>
    </row>
    <row r="20" spans="1:13" ht="32.25" customHeight="1">
      <c r="A20" s="1822" t="s">
        <v>259</v>
      </c>
      <c r="B20" s="672">
        <v>142</v>
      </c>
      <c r="C20" s="673">
        <v>547</v>
      </c>
      <c r="D20" s="674">
        <v>18</v>
      </c>
      <c r="E20" s="675">
        <v>707</v>
      </c>
      <c r="F20" s="672">
        <v>154</v>
      </c>
      <c r="G20" s="673">
        <v>0</v>
      </c>
      <c r="H20" s="674">
        <v>1</v>
      </c>
      <c r="I20" s="674">
        <v>552</v>
      </c>
      <c r="J20" s="673">
        <v>0</v>
      </c>
      <c r="K20" s="673">
        <v>0</v>
      </c>
      <c r="L20" s="673">
        <v>0</v>
      </c>
      <c r="M20" s="676">
        <v>707</v>
      </c>
    </row>
    <row r="21" spans="1:13" ht="32.25" customHeight="1" thickBot="1">
      <c r="A21" s="1823"/>
      <c r="B21" s="678">
        <v>0.20084865629420084</v>
      </c>
      <c r="C21" s="679">
        <v>0.77369165487977365</v>
      </c>
      <c r="D21" s="680">
        <v>2.5459688826025461E-2</v>
      </c>
      <c r="E21" s="681">
        <v>1</v>
      </c>
      <c r="F21" s="678">
        <v>0.21782178217821782</v>
      </c>
      <c r="G21" s="679">
        <v>0</v>
      </c>
      <c r="H21" s="680">
        <v>1.4144271570014145E-3</v>
      </c>
      <c r="I21" s="680">
        <v>0.78076379066478074</v>
      </c>
      <c r="J21" s="679">
        <v>0</v>
      </c>
      <c r="K21" s="679">
        <v>0</v>
      </c>
      <c r="L21" s="679">
        <v>0</v>
      </c>
      <c r="M21" s="682">
        <v>1</v>
      </c>
    </row>
    <row r="22" spans="1:13" ht="32.25" customHeight="1">
      <c r="A22" s="1824" t="s">
        <v>260</v>
      </c>
      <c r="B22" s="672">
        <v>1129880</v>
      </c>
      <c r="C22" s="673">
        <v>727720</v>
      </c>
      <c r="D22" s="673">
        <v>546278</v>
      </c>
      <c r="E22" s="675">
        <v>2403878</v>
      </c>
      <c r="F22" s="672">
        <v>93974</v>
      </c>
      <c r="G22" s="673">
        <v>1946216</v>
      </c>
      <c r="H22" s="673">
        <v>64624</v>
      </c>
      <c r="I22" s="673">
        <v>298361</v>
      </c>
      <c r="J22" s="673">
        <v>5</v>
      </c>
      <c r="K22" s="673">
        <v>698</v>
      </c>
      <c r="L22" s="673">
        <v>0</v>
      </c>
      <c r="M22" s="675">
        <v>2403878</v>
      </c>
    </row>
    <row r="23" spans="1:13" ht="32.25" customHeight="1" thickBot="1">
      <c r="A23" s="1825"/>
      <c r="B23" s="678">
        <v>0.47002385312399381</v>
      </c>
      <c r="C23" s="679">
        <v>0.30272750946595461</v>
      </c>
      <c r="D23" s="680">
        <v>0.22724863741005158</v>
      </c>
      <c r="E23" s="681">
        <v>1</v>
      </c>
      <c r="F23" s="678">
        <v>3.9092666100359504E-2</v>
      </c>
      <c r="G23" s="679">
        <v>0.80961513021875486</v>
      </c>
      <c r="H23" s="679">
        <v>2.6883227850997431E-2</v>
      </c>
      <c r="I23" s="679">
        <v>0.12411653170418799</v>
      </c>
      <c r="J23" s="679">
        <v>2.079972444525055E-6</v>
      </c>
      <c r="K23" s="679">
        <v>2.9036415325569767E-4</v>
      </c>
      <c r="L23" s="679">
        <v>0</v>
      </c>
      <c r="M23" s="681">
        <v>1</v>
      </c>
    </row>
    <row r="24" spans="1:13" ht="32.25" customHeight="1">
      <c r="A24" s="1822" t="s">
        <v>261</v>
      </c>
      <c r="B24" s="1824" t="s">
        <v>262</v>
      </c>
      <c r="C24" s="1826" t="s">
        <v>262</v>
      </c>
      <c r="D24" s="1828" t="s">
        <v>262</v>
      </c>
      <c r="E24" s="1830">
        <v>124158</v>
      </c>
      <c r="F24" s="672">
        <v>3521</v>
      </c>
      <c r="G24" s="673">
        <v>77792</v>
      </c>
      <c r="H24" s="674">
        <v>25555</v>
      </c>
      <c r="I24" s="674">
        <v>14710</v>
      </c>
      <c r="J24" s="673">
        <v>2</v>
      </c>
      <c r="K24" s="673">
        <v>2578</v>
      </c>
      <c r="L24" s="673">
        <v>0</v>
      </c>
      <c r="M24" s="676">
        <v>124158</v>
      </c>
    </row>
    <row r="25" spans="1:13" ht="32.25" customHeight="1" thickBot="1">
      <c r="A25" s="1823"/>
      <c r="B25" s="1825"/>
      <c r="C25" s="1827"/>
      <c r="D25" s="1829"/>
      <c r="E25" s="1831"/>
      <c r="F25" s="678">
        <v>2.8359026401842811E-2</v>
      </c>
      <c r="G25" s="679">
        <v>0.62655648447945356</v>
      </c>
      <c r="H25" s="680">
        <v>0.20582644694663252</v>
      </c>
      <c r="I25" s="680">
        <v>0.11847806826785225</v>
      </c>
      <c r="J25" s="679">
        <v>1.6108506902495208E-5</v>
      </c>
      <c r="K25" s="679">
        <v>2.0763865397316322E-2</v>
      </c>
      <c r="L25" s="679">
        <v>0</v>
      </c>
      <c r="M25" s="682">
        <v>1</v>
      </c>
    </row>
    <row r="26" spans="1:13" ht="32.25" customHeight="1">
      <c r="A26" s="1824" t="s">
        <v>263</v>
      </c>
      <c r="B26" s="672">
        <v>1129880</v>
      </c>
      <c r="C26" s="673">
        <v>727720</v>
      </c>
      <c r="D26" s="673">
        <v>546278</v>
      </c>
      <c r="E26" s="675">
        <v>2528036</v>
      </c>
      <c r="F26" s="672">
        <v>97495</v>
      </c>
      <c r="G26" s="673">
        <v>2024008</v>
      </c>
      <c r="H26" s="673">
        <v>90179</v>
      </c>
      <c r="I26" s="673">
        <v>313071</v>
      </c>
      <c r="J26" s="673">
        <v>7</v>
      </c>
      <c r="K26" s="673">
        <v>3276</v>
      </c>
      <c r="L26" s="673">
        <v>0</v>
      </c>
      <c r="M26" s="675">
        <v>2528036</v>
      </c>
    </row>
    <row r="27" spans="1:13" ht="32.25" customHeight="1" thickBot="1">
      <c r="A27" s="1825"/>
      <c r="B27" s="678">
        <v>0.44693983788205549</v>
      </c>
      <c r="C27" s="679">
        <v>0.28785982478097621</v>
      </c>
      <c r="D27" s="679">
        <v>0.21608790381149637</v>
      </c>
      <c r="E27" s="681">
        <v>1</v>
      </c>
      <c r="F27" s="678">
        <v>3.8565510934179738E-2</v>
      </c>
      <c r="G27" s="679">
        <v>0.80062467464862053</v>
      </c>
      <c r="H27" s="679">
        <v>3.5671564803665769E-2</v>
      </c>
      <c r="I27" s="679">
        <v>0.12383961304348513</v>
      </c>
      <c r="J27" s="679">
        <v>2.7689479105519066E-6</v>
      </c>
      <c r="K27" s="679">
        <v>1.2958676221382923E-3</v>
      </c>
      <c r="L27" s="679">
        <v>0</v>
      </c>
      <c r="M27" s="681">
        <v>1</v>
      </c>
    </row>
    <row r="28" spans="1:13" ht="20.100000000000001" customHeight="1">
      <c r="A28" s="690" t="s">
        <v>264</v>
      </c>
      <c r="B28" s="631"/>
      <c r="C28" s="631"/>
      <c r="D28" s="631"/>
      <c r="E28" s="631"/>
    </row>
    <row r="29" spans="1:13" ht="16.5" customHeight="1">
      <c r="A29" s="690"/>
      <c r="B29" s="631"/>
      <c r="C29" s="631"/>
      <c r="D29" s="631"/>
      <c r="E29" s="631"/>
    </row>
  </sheetData>
  <mergeCells count="27">
    <mergeCell ref="B24:B25"/>
    <mergeCell ref="C24:C25"/>
    <mergeCell ref="D24:D25"/>
    <mergeCell ref="E24:E25"/>
    <mergeCell ref="A26:A27"/>
    <mergeCell ref="A24:A25"/>
    <mergeCell ref="A14:A15"/>
    <mergeCell ref="A16:A17"/>
    <mergeCell ref="A18:A19"/>
    <mergeCell ref="A20:A21"/>
    <mergeCell ref="A22:A23"/>
    <mergeCell ref="A12:A13"/>
    <mergeCell ref="H2:M3"/>
    <mergeCell ref="B4:E4"/>
    <mergeCell ref="F4:M4"/>
    <mergeCell ref="A5:A7"/>
    <mergeCell ref="C7:C8"/>
    <mergeCell ref="D7:D8"/>
    <mergeCell ref="F7:F8"/>
    <mergeCell ref="G7:G8"/>
    <mergeCell ref="H7:H8"/>
    <mergeCell ref="I7:I8"/>
    <mergeCell ref="J7:J8"/>
    <mergeCell ref="K7:K8"/>
    <mergeCell ref="L7:L8"/>
    <mergeCell ref="M7:M8"/>
    <mergeCell ref="A10:A11"/>
  </mergeCells>
  <phoneticPr fontId="3"/>
  <conditionalFormatting sqref="A1:XFD1048576">
    <cfRule type="cellIs" dxfId="20" priority="1" operator="equal">
      <formula>0</formula>
    </cfRule>
  </conditionalFormatting>
  <pageMargins left="0.59055118110236227" right="0.59055118110236227" top="0.78740157480314965" bottom="0.78740157480314965" header="0.51181102362204722" footer="0.39370078740157483"/>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zoomScaleNormal="100" zoomScaleSheetLayoutView="100" workbookViewId="0">
      <pane xSplit="1" ySplit="6" topLeftCell="B7" activePane="bottomRight" state="frozen"/>
      <selection activeCell="O33" sqref="O33"/>
      <selection pane="topRight" activeCell="O33" sqref="O33"/>
      <selection pane="bottomLeft" activeCell="O33" sqref="O33"/>
      <selection pane="bottomRight" activeCell="Q18" sqref="Q18"/>
    </sheetView>
  </sheetViews>
  <sheetFormatPr defaultColWidth="9" defaultRowHeight="16.5" customHeight="1"/>
  <cols>
    <col min="1" max="1" width="18.625" style="544" customWidth="1"/>
    <col min="2" max="3" width="11" style="544" customWidth="1"/>
    <col min="4" max="7" width="11" style="458" customWidth="1"/>
    <col min="8" max="11" width="10.625" style="458" customWidth="1"/>
    <col min="12" max="12" width="1.875" style="873" customWidth="1"/>
    <col min="13" max="13" width="1.125" style="458" customWidth="1"/>
    <col min="14" max="14" width="7.625" style="458" customWidth="1"/>
    <col min="15" max="15" width="1.375" style="458" customWidth="1"/>
    <col min="16" max="16" width="3.125" style="458" customWidth="1"/>
    <col min="17" max="18" width="10.125" style="458" customWidth="1"/>
    <col min="19" max="19" width="5.5" style="458" customWidth="1"/>
    <col min="20" max="16384" width="9" style="458"/>
  </cols>
  <sheetData>
    <row r="1" spans="1:20" ht="16.5" customHeight="1">
      <c r="A1" s="872" t="s">
        <v>315</v>
      </c>
      <c r="B1" s="872"/>
      <c r="C1" s="872"/>
      <c r="T1" s="873"/>
    </row>
    <row r="2" spans="1:20" ht="9" customHeight="1">
      <c r="A2" s="456"/>
      <c r="B2" s="456"/>
      <c r="C2" s="456"/>
      <c r="T2" s="873"/>
    </row>
    <row r="3" spans="1:20" s="466" customFormat="1" ht="16.5" customHeight="1" thickBot="1">
      <c r="A3" s="461" t="s">
        <v>316</v>
      </c>
      <c r="B3" s="874"/>
      <c r="C3" s="874"/>
      <c r="K3" s="467" t="s">
        <v>198</v>
      </c>
      <c r="L3" s="464"/>
      <c r="T3" s="464"/>
    </row>
    <row r="4" spans="1:20" s="884" customFormat="1" ht="15.75" customHeight="1">
      <c r="A4" s="875"/>
      <c r="B4" s="875"/>
      <c r="C4" s="876"/>
      <c r="D4" s="877" t="s">
        <v>71</v>
      </c>
      <c r="E4" s="878"/>
      <c r="F4" s="878"/>
      <c r="G4" s="879"/>
      <c r="H4" s="880" t="s">
        <v>73</v>
      </c>
      <c r="I4" s="881" t="s">
        <v>74</v>
      </c>
      <c r="J4" s="882"/>
      <c r="K4" s="879"/>
      <c r="L4" s="883"/>
      <c r="M4" s="1836" t="s">
        <v>317</v>
      </c>
      <c r="N4" s="1837"/>
      <c r="O4" s="1838"/>
      <c r="T4" s="885"/>
    </row>
    <row r="5" spans="1:20" s="884" customFormat="1" ht="18" customHeight="1">
      <c r="A5" s="886" t="s">
        <v>318</v>
      </c>
      <c r="B5" s="1847" t="s">
        <v>319</v>
      </c>
      <c r="C5" s="1849" t="s">
        <v>320</v>
      </c>
      <c r="D5" s="887" t="s">
        <v>321</v>
      </c>
      <c r="E5" s="888" t="s">
        <v>322</v>
      </c>
      <c r="F5" s="889"/>
      <c r="G5" s="890"/>
      <c r="H5" s="1851" t="s">
        <v>323</v>
      </c>
      <c r="I5" s="1816" t="s">
        <v>324</v>
      </c>
      <c r="J5" s="1854" t="s">
        <v>325</v>
      </c>
      <c r="K5" s="1839" t="s">
        <v>326</v>
      </c>
      <c r="L5" s="891"/>
      <c r="M5" s="1841" t="s">
        <v>327</v>
      </c>
      <c r="N5" s="1842"/>
      <c r="O5" s="1843"/>
      <c r="T5" s="885"/>
    </row>
    <row r="6" spans="1:20" s="884" customFormat="1" ht="18" customHeight="1" thickBot="1">
      <c r="A6" s="892"/>
      <c r="B6" s="1848"/>
      <c r="C6" s="1850"/>
      <c r="D6" s="893" t="s">
        <v>328</v>
      </c>
      <c r="E6" s="894" t="s">
        <v>329</v>
      </c>
      <c r="F6" s="895" t="s">
        <v>330</v>
      </c>
      <c r="G6" s="896" t="s">
        <v>214</v>
      </c>
      <c r="H6" s="1852"/>
      <c r="I6" s="1853"/>
      <c r="J6" s="1855"/>
      <c r="K6" s="1840"/>
      <c r="L6" s="891"/>
      <c r="M6" s="1844" t="s">
        <v>331</v>
      </c>
      <c r="N6" s="1845"/>
      <c r="O6" s="1846"/>
      <c r="T6" s="885"/>
    </row>
    <row r="7" spans="1:20" s="911" customFormat="1" ht="18.75" customHeight="1">
      <c r="A7" s="897" t="s">
        <v>29</v>
      </c>
      <c r="B7" s="898">
        <v>825354</v>
      </c>
      <c r="C7" s="899">
        <v>26709</v>
      </c>
      <c r="D7" s="900">
        <v>852063</v>
      </c>
      <c r="E7" s="901">
        <v>0</v>
      </c>
      <c r="F7" s="902">
        <v>0</v>
      </c>
      <c r="G7" s="903">
        <v>0</v>
      </c>
      <c r="H7" s="904">
        <v>0</v>
      </c>
      <c r="I7" s="905">
        <v>852063</v>
      </c>
      <c r="J7" s="902">
        <v>0</v>
      </c>
      <c r="K7" s="906">
        <v>100</v>
      </c>
      <c r="L7" s="907"/>
      <c r="M7" s="908"/>
      <c r="N7" s="909">
        <v>0.99642855889895765</v>
      </c>
      <c r="O7" s="910"/>
      <c r="P7" s="911" t="s">
        <v>332</v>
      </c>
      <c r="T7" s="912"/>
    </row>
    <row r="8" spans="1:20" s="911" customFormat="1" ht="18.75" customHeight="1">
      <c r="A8" s="913" t="s">
        <v>30</v>
      </c>
      <c r="B8" s="914">
        <v>338822</v>
      </c>
      <c r="C8" s="915">
        <v>11723</v>
      </c>
      <c r="D8" s="916">
        <v>350545</v>
      </c>
      <c r="E8" s="917">
        <v>0</v>
      </c>
      <c r="F8" s="918">
        <v>0</v>
      </c>
      <c r="G8" s="919">
        <v>0</v>
      </c>
      <c r="H8" s="920">
        <v>0</v>
      </c>
      <c r="I8" s="921">
        <v>350545</v>
      </c>
      <c r="J8" s="922">
        <v>0</v>
      </c>
      <c r="K8" s="923">
        <v>100</v>
      </c>
      <c r="L8" s="907"/>
      <c r="M8" s="924"/>
      <c r="N8" s="925">
        <v>0.98437004192513011</v>
      </c>
      <c r="O8" s="926"/>
      <c r="P8" s="1832" t="s">
        <v>333</v>
      </c>
      <c r="Q8" s="1833" t="s">
        <v>334</v>
      </c>
      <c r="R8" s="1833"/>
      <c r="S8" s="1834" t="s">
        <v>335</v>
      </c>
      <c r="T8" s="912"/>
    </row>
    <row r="9" spans="1:20" s="911" customFormat="1" ht="18.75" customHeight="1">
      <c r="A9" s="913" t="s">
        <v>31</v>
      </c>
      <c r="B9" s="927">
        <v>177722</v>
      </c>
      <c r="C9" s="928">
        <v>3681</v>
      </c>
      <c r="D9" s="929">
        <v>181403</v>
      </c>
      <c r="E9" s="930">
        <v>0</v>
      </c>
      <c r="F9" s="922">
        <v>0</v>
      </c>
      <c r="G9" s="931">
        <v>0</v>
      </c>
      <c r="H9" s="932">
        <v>0</v>
      </c>
      <c r="I9" s="921">
        <v>181403</v>
      </c>
      <c r="J9" s="922">
        <v>0</v>
      </c>
      <c r="K9" s="933">
        <v>100</v>
      </c>
      <c r="L9" s="907"/>
      <c r="M9" s="924"/>
      <c r="N9" s="925">
        <v>0.99805234461396264</v>
      </c>
      <c r="O9" s="926"/>
      <c r="P9" s="1832"/>
      <c r="Q9" s="1835" t="s">
        <v>336</v>
      </c>
      <c r="R9" s="1835"/>
      <c r="S9" s="1834"/>
      <c r="T9" s="912"/>
    </row>
    <row r="10" spans="1:20" s="911" customFormat="1" ht="18.75" customHeight="1">
      <c r="A10" s="913" t="s">
        <v>32</v>
      </c>
      <c r="B10" s="927">
        <v>82595</v>
      </c>
      <c r="C10" s="928">
        <v>4182</v>
      </c>
      <c r="D10" s="929">
        <v>86777</v>
      </c>
      <c r="E10" s="930">
        <v>0</v>
      </c>
      <c r="F10" s="922">
        <v>0</v>
      </c>
      <c r="G10" s="931">
        <v>0</v>
      </c>
      <c r="H10" s="932">
        <v>9117</v>
      </c>
      <c r="I10" s="921">
        <v>95894</v>
      </c>
      <c r="J10" s="922">
        <v>0</v>
      </c>
      <c r="K10" s="933">
        <v>110.50624013275407</v>
      </c>
      <c r="L10" s="907"/>
      <c r="M10" s="924"/>
      <c r="N10" s="925">
        <v>0.99149918305321005</v>
      </c>
      <c r="O10" s="926"/>
      <c r="T10" s="912"/>
    </row>
    <row r="11" spans="1:20" s="911" customFormat="1" ht="18.75" customHeight="1" thickBot="1">
      <c r="A11" s="934" t="s">
        <v>33</v>
      </c>
      <c r="B11" s="935">
        <v>58317</v>
      </c>
      <c r="C11" s="936">
        <v>2801</v>
      </c>
      <c r="D11" s="937">
        <v>61118</v>
      </c>
      <c r="E11" s="938">
        <v>0</v>
      </c>
      <c r="F11" s="939">
        <v>0</v>
      </c>
      <c r="G11" s="940">
        <v>0</v>
      </c>
      <c r="H11" s="941">
        <v>13637</v>
      </c>
      <c r="I11" s="942">
        <v>74755</v>
      </c>
      <c r="J11" s="939">
        <v>0</v>
      </c>
      <c r="K11" s="943">
        <v>122.31257567328775</v>
      </c>
      <c r="L11" s="907"/>
      <c r="M11" s="944"/>
      <c r="N11" s="945">
        <v>0.98420264416496239</v>
      </c>
      <c r="O11" s="946"/>
      <c r="T11" s="912"/>
    </row>
    <row r="12" spans="1:20" s="911" customFormat="1" ht="18.75" customHeight="1">
      <c r="A12" s="897" t="s">
        <v>34</v>
      </c>
      <c r="B12" s="898">
        <v>28004</v>
      </c>
      <c r="C12" s="947">
        <v>1823</v>
      </c>
      <c r="D12" s="948">
        <v>29827</v>
      </c>
      <c r="E12" s="949">
        <v>0</v>
      </c>
      <c r="F12" s="950">
        <v>1344</v>
      </c>
      <c r="G12" s="951">
        <v>1344</v>
      </c>
      <c r="H12" s="952">
        <v>0</v>
      </c>
      <c r="I12" s="905">
        <v>28483</v>
      </c>
      <c r="J12" s="950">
        <v>0</v>
      </c>
      <c r="K12" s="953">
        <v>95.494015489321754</v>
      </c>
      <c r="L12" s="907"/>
      <c r="M12" s="954"/>
      <c r="N12" s="955">
        <v>1</v>
      </c>
      <c r="O12" s="956"/>
      <c r="T12" s="912"/>
    </row>
    <row r="13" spans="1:20" s="911" customFormat="1" ht="18.75" customHeight="1">
      <c r="A13" s="913" t="s">
        <v>35</v>
      </c>
      <c r="B13" s="927">
        <v>87073</v>
      </c>
      <c r="C13" s="928">
        <v>9316</v>
      </c>
      <c r="D13" s="929">
        <v>96389</v>
      </c>
      <c r="E13" s="930">
        <v>659</v>
      </c>
      <c r="F13" s="922">
        <v>0</v>
      </c>
      <c r="G13" s="931">
        <v>659</v>
      </c>
      <c r="H13" s="932">
        <v>0</v>
      </c>
      <c r="I13" s="921">
        <v>95730</v>
      </c>
      <c r="J13" s="922">
        <v>0</v>
      </c>
      <c r="K13" s="933">
        <v>99.316312027306026</v>
      </c>
      <c r="L13" s="907"/>
      <c r="M13" s="924"/>
      <c r="N13" s="925">
        <v>0.9827289132673348</v>
      </c>
      <c r="O13" s="926"/>
      <c r="T13" s="912"/>
    </row>
    <row r="14" spans="1:20" s="911" customFormat="1" ht="18.75" customHeight="1">
      <c r="A14" s="913" t="s">
        <v>36</v>
      </c>
      <c r="B14" s="927">
        <v>47881</v>
      </c>
      <c r="C14" s="928">
        <v>2425</v>
      </c>
      <c r="D14" s="929">
        <v>50306</v>
      </c>
      <c r="E14" s="930">
        <v>0</v>
      </c>
      <c r="F14" s="922">
        <v>2096</v>
      </c>
      <c r="G14" s="931">
        <v>2096</v>
      </c>
      <c r="H14" s="932">
        <v>0</v>
      </c>
      <c r="I14" s="921">
        <v>48210</v>
      </c>
      <c r="J14" s="922">
        <v>0</v>
      </c>
      <c r="K14" s="933">
        <v>95.833498986204418</v>
      </c>
      <c r="L14" s="907"/>
      <c r="M14" s="924"/>
      <c r="N14" s="925">
        <v>0.98873798620255904</v>
      </c>
      <c r="O14" s="926"/>
      <c r="T14" s="912"/>
    </row>
    <row r="15" spans="1:20" s="911" customFormat="1" ht="18.75" customHeight="1">
      <c r="A15" s="913" t="s">
        <v>37</v>
      </c>
      <c r="B15" s="927">
        <v>48736</v>
      </c>
      <c r="C15" s="928">
        <v>6673</v>
      </c>
      <c r="D15" s="929">
        <v>55409</v>
      </c>
      <c r="E15" s="930">
        <v>0</v>
      </c>
      <c r="F15" s="922">
        <v>0</v>
      </c>
      <c r="G15" s="931">
        <v>0</v>
      </c>
      <c r="H15" s="932">
        <v>10732</v>
      </c>
      <c r="I15" s="921">
        <v>66141</v>
      </c>
      <c r="J15" s="922">
        <v>0</v>
      </c>
      <c r="K15" s="933">
        <v>119.36869461639805</v>
      </c>
      <c r="L15" s="907"/>
      <c r="M15" s="924"/>
      <c r="N15" s="925">
        <v>0.99855827281082732</v>
      </c>
      <c r="O15" s="926"/>
      <c r="T15" s="912"/>
    </row>
    <row r="16" spans="1:20" s="911" customFormat="1" ht="18.75" customHeight="1" thickBot="1">
      <c r="A16" s="934" t="s">
        <v>38</v>
      </c>
      <c r="B16" s="935">
        <v>10010</v>
      </c>
      <c r="C16" s="936">
        <v>837</v>
      </c>
      <c r="D16" s="937">
        <v>10847</v>
      </c>
      <c r="E16" s="938">
        <v>0</v>
      </c>
      <c r="F16" s="939">
        <v>0</v>
      </c>
      <c r="G16" s="940">
        <v>0</v>
      </c>
      <c r="H16" s="941">
        <v>5464</v>
      </c>
      <c r="I16" s="942">
        <v>16311</v>
      </c>
      <c r="J16" s="939">
        <v>0</v>
      </c>
      <c r="K16" s="943">
        <v>150.37337512676316</v>
      </c>
      <c r="L16" s="907"/>
      <c r="M16" s="944"/>
      <c r="N16" s="945">
        <v>1</v>
      </c>
      <c r="O16" s="946"/>
      <c r="T16" s="912"/>
    </row>
    <row r="17" spans="1:20" s="911" customFormat="1" ht="18.75" customHeight="1">
      <c r="A17" s="897" t="s">
        <v>39</v>
      </c>
      <c r="B17" s="898">
        <v>8751</v>
      </c>
      <c r="C17" s="947">
        <v>366</v>
      </c>
      <c r="D17" s="948">
        <v>9117</v>
      </c>
      <c r="E17" s="949">
        <v>9117</v>
      </c>
      <c r="F17" s="950">
        <v>0</v>
      </c>
      <c r="G17" s="951">
        <v>9117</v>
      </c>
      <c r="H17" s="952">
        <v>0</v>
      </c>
      <c r="I17" s="905">
        <v>0</v>
      </c>
      <c r="J17" s="950">
        <v>0</v>
      </c>
      <c r="K17" s="953">
        <v>0</v>
      </c>
      <c r="L17" s="907"/>
      <c r="M17" s="957"/>
      <c r="N17" s="958">
        <v>0.87900115696104897</v>
      </c>
      <c r="O17" s="959"/>
      <c r="T17" s="912"/>
    </row>
    <row r="18" spans="1:20" s="911" customFormat="1" ht="18.75" customHeight="1">
      <c r="A18" s="913" t="s">
        <v>40</v>
      </c>
      <c r="B18" s="927">
        <v>33887</v>
      </c>
      <c r="C18" s="928">
        <v>614</v>
      </c>
      <c r="D18" s="929">
        <v>34501</v>
      </c>
      <c r="E18" s="930">
        <v>0</v>
      </c>
      <c r="F18" s="922">
        <v>0</v>
      </c>
      <c r="G18" s="931">
        <v>0</v>
      </c>
      <c r="H18" s="932">
        <v>0</v>
      </c>
      <c r="I18" s="921">
        <v>34501</v>
      </c>
      <c r="J18" s="922">
        <v>34501</v>
      </c>
      <c r="K18" s="933">
        <v>100</v>
      </c>
      <c r="L18" s="907"/>
      <c r="M18" s="924"/>
      <c r="N18" s="925">
        <v>0.98209507543410191</v>
      </c>
      <c r="O18" s="926"/>
      <c r="T18" s="912"/>
    </row>
    <row r="19" spans="1:20" s="911" customFormat="1" ht="18.75" customHeight="1">
      <c r="A19" s="913" t="s">
        <v>41</v>
      </c>
      <c r="B19" s="927">
        <v>49979</v>
      </c>
      <c r="C19" s="928">
        <v>1613</v>
      </c>
      <c r="D19" s="929">
        <v>51592</v>
      </c>
      <c r="E19" s="930">
        <v>0</v>
      </c>
      <c r="F19" s="922">
        <v>152</v>
      </c>
      <c r="G19" s="931">
        <v>152</v>
      </c>
      <c r="H19" s="932">
        <v>9757</v>
      </c>
      <c r="I19" s="921">
        <v>61197</v>
      </c>
      <c r="J19" s="922">
        <v>0</v>
      </c>
      <c r="K19" s="933">
        <v>118.61722747712824</v>
      </c>
      <c r="L19" s="907"/>
      <c r="M19" s="924"/>
      <c r="N19" s="925">
        <v>1</v>
      </c>
      <c r="O19" s="926"/>
      <c r="T19" s="912"/>
    </row>
    <row r="20" spans="1:20" s="911" customFormat="1" ht="18.75" customHeight="1">
      <c r="A20" s="913" t="s">
        <v>42</v>
      </c>
      <c r="B20" s="927">
        <v>52442</v>
      </c>
      <c r="C20" s="928">
        <v>1162</v>
      </c>
      <c r="D20" s="929">
        <v>53604</v>
      </c>
      <c r="E20" s="930">
        <v>0</v>
      </c>
      <c r="F20" s="922">
        <v>0</v>
      </c>
      <c r="G20" s="931">
        <v>0</v>
      </c>
      <c r="H20" s="932">
        <v>0</v>
      </c>
      <c r="I20" s="921">
        <v>53604</v>
      </c>
      <c r="J20" s="922">
        <v>0</v>
      </c>
      <c r="K20" s="933">
        <v>100</v>
      </c>
      <c r="L20" s="907"/>
      <c r="M20" s="924"/>
      <c r="N20" s="925">
        <v>0.99569061594472097</v>
      </c>
      <c r="O20" s="926"/>
      <c r="T20" s="912"/>
    </row>
    <row r="21" spans="1:20" s="911" customFormat="1" ht="18.75" customHeight="1" thickBot="1">
      <c r="A21" s="934" t="s">
        <v>43</v>
      </c>
      <c r="B21" s="935">
        <v>22950</v>
      </c>
      <c r="C21" s="936">
        <v>348</v>
      </c>
      <c r="D21" s="937">
        <v>23298</v>
      </c>
      <c r="E21" s="938">
        <v>0</v>
      </c>
      <c r="F21" s="939">
        <v>0</v>
      </c>
      <c r="G21" s="940">
        <v>0</v>
      </c>
      <c r="H21" s="941">
        <v>0</v>
      </c>
      <c r="I21" s="960">
        <v>23298</v>
      </c>
      <c r="J21" s="939">
        <v>23298</v>
      </c>
      <c r="K21" s="943">
        <v>100</v>
      </c>
      <c r="L21" s="907"/>
      <c r="M21" s="944"/>
      <c r="N21" s="945">
        <v>0.98482478758929703</v>
      </c>
      <c r="O21" s="946"/>
      <c r="T21" s="912"/>
    </row>
    <row r="22" spans="1:20" s="911" customFormat="1" ht="18.75" customHeight="1">
      <c r="A22" s="897" t="s">
        <v>44</v>
      </c>
      <c r="B22" s="898">
        <v>25117</v>
      </c>
      <c r="C22" s="947">
        <v>1191</v>
      </c>
      <c r="D22" s="948">
        <v>26308</v>
      </c>
      <c r="E22" s="949">
        <v>0</v>
      </c>
      <c r="F22" s="950">
        <v>0</v>
      </c>
      <c r="G22" s="951">
        <v>0</v>
      </c>
      <c r="H22" s="952">
        <v>0</v>
      </c>
      <c r="I22" s="961">
        <v>26308</v>
      </c>
      <c r="J22" s="950">
        <v>26308</v>
      </c>
      <c r="K22" s="953">
        <v>100</v>
      </c>
      <c r="L22" s="907"/>
      <c r="M22" s="957"/>
      <c r="N22" s="958">
        <v>1</v>
      </c>
      <c r="O22" s="959"/>
      <c r="T22" s="912"/>
    </row>
    <row r="23" spans="1:20" s="911" customFormat="1" ht="18.75" customHeight="1">
      <c r="A23" s="913" t="s">
        <v>45</v>
      </c>
      <c r="B23" s="927">
        <v>24032</v>
      </c>
      <c r="C23" s="928">
        <v>698</v>
      </c>
      <c r="D23" s="929">
        <v>24730</v>
      </c>
      <c r="E23" s="930">
        <v>0</v>
      </c>
      <c r="F23" s="922">
        <v>0</v>
      </c>
      <c r="G23" s="931">
        <v>0</v>
      </c>
      <c r="H23" s="932">
        <v>0</v>
      </c>
      <c r="I23" s="921">
        <v>24730</v>
      </c>
      <c r="J23" s="922">
        <v>24730</v>
      </c>
      <c r="K23" s="933">
        <v>100</v>
      </c>
      <c r="L23" s="907"/>
      <c r="M23" s="924"/>
      <c r="N23" s="925">
        <v>1</v>
      </c>
      <c r="O23" s="926"/>
      <c r="T23" s="912"/>
    </row>
    <row r="24" spans="1:20" s="911" customFormat="1" ht="18.75" customHeight="1">
      <c r="A24" s="913" t="s">
        <v>46</v>
      </c>
      <c r="B24" s="927">
        <v>9220</v>
      </c>
      <c r="C24" s="928">
        <v>291</v>
      </c>
      <c r="D24" s="929">
        <v>9511</v>
      </c>
      <c r="E24" s="930">
        <v>0</v>
      </c>
      <c r="F24" s="922">
        <v>220</v>
      </c>
      <c r="G24" s="931">
        <v>220</v>
      </c>
      <c r="H24" s="932">
        <v>0</v>
      </c>
      <c r="I24" s="921">
        <v>9291</v>
      </c>
      <c r="J24" s="922">
        <v>0</v>
      </c>
      <c r="K24" s="933">
        <v>97.686888865524139</v>
      </c>
      <c r="L24" s="907"/>
      <c r="M24" s="924"/>
      <c r="N24" s="925">
        <v>0.98152734778121775</v>
      </c>
      <c r="O24" s="926"/>
      <c r="T24" s="912"/>
    </row>
    <row r="25" spans="1:20" s="911" customFormat="1" ht="18.75" customHeight="1" thickBot="1">
      <c r="A25" s="962" t="s">
        <v>47</v>
      </c>
      <c r="B25" s="963">
        <v>17538</v>
      </c>
      <c r="C25" s="964">
        <v>752</v>
      </c>
      <c r="D25" s="929">
        <v>18290</v>
      </c>
      <c r="E25" s="965">
        <v>0</v>
      </c>
      <c r="F25" s="966">
        <v>0</v>
      </c>
      <c r="G25" s="967">
        <v>0</v>
      </c>
      <c r="H25" s="968">
        <v>0</v>
      </c>
      <c r="I25" s="960">
        <v>18290</v>
      </c>
      <c r="J25" s="966">
        <v>18290</v>
      </c>
      <c r="K25" s="933">
        <v>100</v>
      </c>
      <c r="L25" s="907"/>
      <c r="M25" s="969"/>
      <c r="N25" s="970">
        <v>1</v>
      </c>
      <c r="O25" s="971"/>
      <c r="T25" s="912"/>
    </row>
    <row r="26" spans="1:20" s="911" customFormat="1" ht="18.75" customHeight="1" thickBot="1">
      <c r="A26" s="972" t="s">
        <v>48</v>
      </c>
      <c r="B26" s="973">
        <v>1948430</v>
      </c>
      <c r="C26" s="974">
        <v>77205</v>
      </c>
      <c r="D26" s="975">
        <v>2025635</v>
      </c>
      <c r="E26" s="976">
        <v>9776</v>
      </c>
      <c r="F26" s="977">
        <v>3812</v>
      </c>
      <c r="G26" s="978">
        <v>13588</v>
      </c>
      <c r="H26" s="979">
        <v>48707</v>
      </c>
      <c r="I26" s="980">
        <v>2060754</v>
      </c>
      <c r="J26" s="977">
        <v>127127</v>
      </c>
      <c r="K26" s="981">
        <v>101.73372794210212</v>
      </c>
      <c r="L26" s="907"/>
      <c r="M26" s="982"/>
      <c r="N26" s="983">
        <v>0.99230895467916824</v>
      </c>
      <c r="O26" s="984"/>
      <c r="T26" s="912"/>
    </row>
    <row r="27" spans="1:20" s="911" customFormat="1" ht="18.75" customHeight="1">
      <c r="A27" s="897" t="s">
        <v>49</v>
      </c>
      <c r="B27" s="898">
        <v>5668</v>
      </c>
      <c r="C27" s="947">
        <v>116</v>
      </c>
      <c r="D27" s="929">
        <v>5784</v>
      </c>
      <c r="E27" s="949">
        <v>5464</v>
      </c>
      <c r="F27" s="950">
        <v>320</v>
      </c>
      <c r="G27" s="951">
        <v>5784</v>
      </c>
      <c r="H27" s="952">
        <v>0</v>
      </c>
      <c r="I27" s="985">
        <v>0</v>
      </c>
      <c r="J27" s="922">
        <v>0</v>
      </c>
      <c r="K27" s="953">
        <v>0</v>
      </c>
      <c r="L27" s="907"/>
      <c r="M27" s="957"/>
      <c r="N27" s="958">
        <v>0.98939445774888812</v>
      </c>
      <c r="O27" s="959"/>
      <c r="T27" s="912"/>
    </row>
    <row r="28" spans="1:20" s="911" customFormat="1" ht="18.75" customHeight="1">
      <c r="A28" s="913" t="s">
        <v>50</v>
      </c>
      <c r="B28" s="927">
        <v>9660</v>
      </c>
      <c r="C28" s="928">
        <v>1035</v>
      </c>
      <c r="D28" s="929">
        <v>10695</v>
      </c>
      <c r="E28" s="930">
        <v>10695</v>
      </c>
      <c r="F28" s="922">
        <v>0</v>
      </c>
      <c r="G28" s="931">
        <v>10695</v>
      </c>
      <c r="H28" s="932">
        <v>0</v>
      </c>
      <c r="I28" s="986">
        <v>0</v>
      </c>
      <c r="J28" s="922">
        <v>0</v>
      </c>
      <c r="K28" s="933">
        <v>0</v>
      </c>
      <c r="L28" s="907"/>
      <c r="M28" s="924"/>
      <c r="N28" s="925">
        <v>0.99971957375210319</v>
      </c>
      <c r="O28" s="926"/>
      <c r="T28" s="912"/>
    </row>
    <row r="29" spans="1:20" s="911" customFormat="1" ht="18.75" customHeight="1">
      <c r="A29" s="913" t="s">
        <v>51</v>
      </c>
      <c r="B29" s="927">
        <v>7355</v>
      </c>
      <c r="C29" s="928">
        <v>509</v>
      </c>
      <c r="D29" s="929">
        <v>7864</v>
      </c>
      <c r="E29" s="930">
        <v>7864</v>
      </c>
      <c r="F29" s="922">
        <v>0</v>
      </c>
      <c r="G29" s="931">
        <v>7864</v>
      </c>
      <c r="H29" s="932">
        <v>0</v>
      </c>
      <c r="I29" s="986">
        <v>0</v>
      </c>
      <c r="J29" s="922">
        <v>0</v>
      </c>
      <c r="K29" s="933">
        <v>0</v>
      </c>
      <c r="L29" s="907"/>
      <c r="M29" s="924"/>
      <c r="N29" s="925">
        <v>0.97969353432166439</v>
      </c>
      <c r="O29" s="926"/>
      <c r="T29" s="912"/>
    </row>
    <row r="30" spans="1:20" s="911" customFormat="1" ht="18.75" customHeight="1" thickBot="1">
      <c r="A30" s="934" t="s">
        <v>52</v>
      </c>
      <c r="B30" s="935">
        <v>5139</v>
      </c>
      <c r="C30" s="936">
        <v>469</v>
      </c>
      <c r="D30" s="987">
        <v>5608</v>
      </c>
      <c r="E30" s="965">
        <v>5608</v>
      </c>
      <c r="F30" s="966">
        <v>0</v>
      </c>
      <c r="G30" s="967">
        <v>5608</v>
      </c>
      <c r="H30" s="968">
        <v>0</v>
      </c>
      <c r="I30" s="988">
        <v>0</v>
      </c>
      <c r="J30" s="966">
        <v>0</v>
      </c>
      <c r="K30" s="989">
        <v>0</v>
      </c>
      <c r="L30" s="907"/>
      <c r="M30" s="944"/>
      <c r="N30" s="945">
        <v>0.96839924020031087</v>
      </c>
      <c r="O30" s="946"/>
      <c r="T30" s="912"/>
    </row>
    <row r="31" spans="1:20" s="911" customFormat="1" ht="18.75" customHeight="1">
      <c r="A31" s="897" t="s">
        <v>53</v>
      </c>
      <c r="B31" s="898">
        <v>2530</v>
      </c>
      <c r="C31" s="947">
        <v>4</v>
      </c>
      <c r="D31" s="900">
        <v>2534</v>
      </c>
      <c r="E31" s="901">
        <v>0</v>
      </c>
      <c r="F31" s="902">
        <v>0</v>
      </c>
      <c r="G31" s="903">
        <v>0</v>
      </c>
      <c r="H31" s="904">
        <v>0</v>
      </c>
      <c r="I31" s="990">
        <v>2534</v>
      </c>
      <c r="J31" s="902">
        <v>2534</v>
      </c>
      <c r="K31" s="906">
        <v>100</v>
      </c>
      <c r="L31" s="907"/>
      <c r="M31" s="957"/>
      <c r="N31" s="958">
        <v>0.99023055881203592</v>
      </c>
      <c r="O31" s="959"/>
      <c r="T31" s="912"/>
    </row>
    <row r="32" spans="1:20" s="911" customFormat="1" ht="18.75" customHeight="1">
      <c r="A32" s="913" t="s">
        <v>54</v>
      </c>
      <c r="B32" s="927">
        <v>4096</v>
      </c>
      <c r="C32" s="928">
        <v>9</v>
      </c>
      <c r="D32" s="929">
        <v>4105</v>
      </c>
      <c r="E32" s="930">
        <v>0</v>
      </c>
      <c r="F32" s="922">
        <v>0</v>
      </c>
      <c r="G32" s="931">
        <v>0</v>
      </c>
      <c r="H32" s="932">
        <v>0</v>
      </c>
      <c r="I32" s="986">
        <v>4105</v>
      </c>
      <c r="J32" s="922">
        <v>4105</v>
      </c>
      <c r="K32" s="933">
        <v>100</v>
      </c>
      <c r="L32" s="907"/>
      <c r="M32" s="924"/>
      <c r="N32" s="925">
        <v>0.98677884615384615</v>
      </c>
      <c r="O32" s="926"/>
      <c r="T32" s="912"/>
    </row>
    <row r="33" spans="1:20" s="911" customFormat="1" ht="18.75" customHeight="1">
      <c r="A33" s="913" t="s">
        <v>55</v>
      </c>
      <c r="B33" s="927">
        <v>2475</v>
      </c>
      <c r="C33" s="928">
        <v>5</v>
      </c>
      <c r="D33" s="929">
        <v>2480</v>
      </c>
      <c r="E33" s="930">
        <v>0</v>
      </c>
      <c r="F33" s="922">
        <v>0</v>
      </c>
      <c r="G33" s="931">
        <v>0</v>
      </c>
      <c r="H33" s="932">
        <v>0</v>
      </c>
      <c r="I33" s="986">
        <v>2480</v>
      </c>
      <c r="J33" s="922">
        <v>2480</v>
      </c>
      <c r="K33" s="933">
        <v>100</v>
      </c>
      <c r="L33" s="907"/>
      <c r="M33" s="924"/>
      <c r="N33" s="925">
        <v>0.98686828491842415</v>
      </c>
      <c r="O33" s="926"/>
      <c r="T33" s="912"/>
    </row>
    <row r="34" spans="1:20" s="911" customFormat="1" ht="18.75" customHeight="1">
      <c r="A34" s="913" t="s">
        <v>56</v>
      </c>
      <c r="B34" s="927">
        <v>2723</v>
      </c>
      <c r="C34" s="928">
        <v>19</v>
      </c>
      <c r="D34" s="929">
        <v>2742</v>
      </c>
      <c r="E34" s="930">
        <v>0</v>
      </c>
      <c r="F34" s="922">
        <v>0</v>
      </c>
      <c r="G34" s="931">
        <v>0</v>
      </c>
      <c r="H34" s="932">
        <v>0</v>
      </c>
      <c r="I34" s="986">
        <v>2742</v>
      </c>
      <c r="J34" s="922">
        <v>2742</v>
      </c>
      <c r="K34" s="933">
        <v>100</v>
      </c>
      <c r="L34" s="907"/>
      <c r="M34" s="924"/>
      <c r="N34" s="925">
        <v>0.97614809540761838</v>
      </c>
      <c r="O34" s="926"/>
      <c r="T34" s="912"/>
    </row>
    <row r="35" spans="1:20" s="911" customFormat="1" ht="18.75" customHeight="1" thickBot="1">
      <c r="A35" s="934" t="s">
        <v>57</v>
      </c>
      <c r="B35" s="935">
        <v>3792</v>
      </c>
      <c r="C35" s="936">
        <v>13</v>
      </c>
      <c r="D35" s="937">
        <v>3805</v>
      </c>
      <c r="E35" s="938">
        <v>0</v>
      </c>
      <c r="F35" s="939">
        <v>0</v>
      </c>
      <c r="G35" s="940">
        <v>0</v>
      </c>
      <c r="H35" s="941">
        <v>0</v>
      </c>
      <c r="I35" s="991">
        <v>3805</v>
      </c>
      <c r="J35" s="939">
        <v>3805</v>
      </c>
      <c r="K35" s="943">
        <v>100</v>
      </c>
      <c r="L35" s="907"/>
      <c r="M35" s="944"/>
      <c r="N35" s="945">
        <v>0.98371251292657702</v>
      </c>
      <c r="O35" s="946"/>
      <c r="T35" s="912"/>
    </row>
    <row r="36" spans="1:20" s="911" customFormat="1" ht="18.75" customHeight="1">
      <c r="A36" s="897" t="s">
        <v>58</v>
      </c>
      <c r="B36" s="898">
        <v>9986</v>
      </c>
      <c r="C36" s="947">
        <v>1446</v>
      </c>
      <c r="D36" s="948">
        <v>11432</v>
      </c>
      <c r="E36" s="949">
        <v>0</v>
      </c>
      <c r="F36" s="950">
        <v>0</v>
      </c>
      <c r="G36" s="951">
        <v>0</v>
      </c>
      <c r="H36" s="952">
        <v>0</v>
      </c>
      <c r="I36" s="985">
        <v>11432</v>
      </c>
      <c r="J36" s="950">
        <v>0</v>
      </c>
      <c r="K36" s="953">
        <v>100</v>
      </c>
      <c r="L36" s="907"/>
      <c r="M36" s="957"/>
      <c r="N36" s="958">
        <v>1</v>
      </c>
      <c r="O36" s="959"/>
      <c r="T36" s="912"/>
    </row>
    <row r="37" spans="1:20" s="911" customFormat="1" ht="18.75" customHeight="1">
      <c r="A37" s="913" t="s">
        <v>59</v>
      </c>
      <c r="B37" s="927">
        <v>2377</v>
      </c>
      <c r="C37" s="928">
        <v>11</v>
      </c>
      <c r="D37" s="929">
        <v>2388</v>
      </c>
      <c r="E37" s="930">
        <v>0</v>
      </c>
      <c r="F37" s="922">
        <v>0</v>
      </c>
      <c r="G37" s="931">
        <v>0</v>
      </c>
      <c r="H37" s="932">
        <v>0</v>
      </c>
      <c r="I37" s="986">
        <v>2388</v>
      </c>
      <c r="J37" s="922">
        <v>2388</v>
      </c>
      <c r="K37" s="933">
        <v>100</v>
      </c>
      <c r="L37" s="907"/>
      <c r="M37" s="924"/>
      <c r="N37" s="925">
        <v>0.98759305210918114</v>
      </c>
      <c r="O37" s="926"/>
      <c r="T37" s="912"/>
    </row>
    <row r="38" spans="1:20" s="911" customFormat="1" ht="18.75" customHeight="1">
      <c r="A38" s="913" t="s">
        <v>60</v>
      </c>
      <c r="B38" s="927">
        <v>10688</v>
      </c>
      <c r="C38" s="928">
        <v>50</v>
      </c>
      <c r="D38" s="929">
        <v>10738</v>
      </c>
      <c r="E38" s="930">
        <v>0</v>
      </c>
      <c r="F38" s="922">
        <v>0</v>
      </c>
      <c r="G38" s="931">
        <v>0</v>
      </c>
      <c r="H38" s="932">
        <v>0</v>
      </c>
      <c r="I38" s="986">
        <v>10738</v>
      </c>
      <c r="J38" s="922">
        <v>10738</v>
      </c>
      <c r="K38" s="933">
        <v>100</v>
      </c>
      <c r="L38" s="907"/>
      <c r="M38" s="924"/>
      <c r="N38" s="925">
        <v>0.98995113856365813</v>
      </c>
      <c r="O38" s="926"/>
      <c r="T38" s="912"/>
    </row>
    <row r="39" spans="1:20" s="911" customFormat="1" ht="18.75" customHeight="1">
      <c r="A39" s="913" t="s">
        <v>61</v>
      </c>
      <c r="B39" s="927">
        <v>8459</v>
      </c>
      <c r="C39" s="928">
        <v>684</v>
      </c>
      <c r="D39" s="929">
        <v>9143</v>
      </c>
      <c r="E39" s="930">
        <v>9131</v>
      </c>
      <c r="F39" s="922">
        <v>12</v>
      </c>
      <c r="G39" s="931">
        <v>9143</v>
      </c>
      <c r="H39" s="932">
        <v>0</v>
      </c>
      <c r="I39" s="986">
        <v>0</v>
      </c>
      <c r="J39" s="922">
        <v>0</v>
      </c>
      <c r="K39" s="933">
        <v>0</v>
      </c>
      <c r="L39" s="907"/>
      <c r="M39" s="924"/>
      <c r="N39" s="925">
        <v>0.97348807495741052</v>
      </c>
      <c r="O39" s="926"/>
      <c r="T39" s="912"/>
    </row>
    <row r="40" spans="1:20" s="911" customFormat="1" ht="18.75" customHeight="1" thickBot="1">
      <c r="A40" s="934" t="s">
        <v>62</v>
      </c>
      <c r="B40" s="935">
        <v>630</v>
      </c>
      <c r="C40" s="936">
        <v>50</v>
      </c>
      <c r="D40" s="937">
        <v>680</v>
      </c>
      <c r="E40" s="938">
        <v>680</v>
      </c>
      <c r="F40" s="939">
        <v>0</v>
      </c>
      <c r="G40" s="940">
        <v>680</v>
      </c>
      <c r="H40" s="941">
        <v>0</v>
      </c>
      <c r="I40" s="991">
        <v>0</v>
      </c>
      <c r="J40" s="939">
        <v>0</v>
      </c>
      <c r="K40" s="943">
        <v>0</v>
      </c>
      <c r="L40" s="907"/>
      <c r="M40" s="944"/>
      <c r="N40" s="945">
        <v>1</v>
      </c>
      <c r="O40" s="946"/>
      <c r="T40" s="912"/>
    </row>
    <row r="41" spans="1:20" s="911" customFormat="1" ht="18.75" customHeight="1" thickBot="1">
      <c r="A41" s="972" t="s">
        <v>83</v>
      </c>
      <c r="B41" s="973">
        <v>75578</v>
      </c>
      <c r="C41" s="974">
        <v>4420</v>
      </c>
      <c r="D41" s="975">
        <v>79998</v>
      </c>
      <c r="E41" s="992">
        <v>39442</v>
      </c>
      <c r="F41" s="977">
        <v>332</v>
      </c>
      <c r="G41" s="993">
        <v>39774</v>
      </c>
      <c r="H41" s="979" t="s">
        <v>215</v>
      </c>
      <c r="I41" s="980">
        <v>40224</v>
      </c>
      <c r="J41" s="977">
        <v>28792</v>
      </c>
      <c r="K41" s="981">
        <v>50.281257031425788</v>
      </c>
      <c r="L41" s="907"/>
      <c r="M41" s="982"/>
      <c r="N41" s="983">
        <v>0.98714215202369204</v>
      </c>
      <c r="O41" s="984"/>
      <c r="T41" s="912"/>
    </row>
    <row r="42" spans="1:20" s="911" customFormat="1" ht="18.75" customHeight="1" thickBot="1">
      <c r="A42" s="994" t="s">
        <v>194</v>
      </c>
      <c r="B42" s="995">
        <v>2024008</v>
      </c>
      <c r="C42" s="996">
        <v>81625</v>
      </c>
      <c r="D42" s="997">
        <v>2105633</v>
      </c>
      <c r="E42" s="998">
        <v>49218</v>
      </c>
      <c r="F42" s="999">
        <v>4144</v>
      </c>
      <c r="G42" s="1000">
        <v>53362</v>
      </c>
      <c r="H42" s="1001">
        <v>48707</v>
      </c>
      <c r="I42" s="1002">
        <v>2100978</v>
      </c>
      <c r="J42" s="999">
        <v>155919</v>
      </c>
      <c r="K42" s="1003">
        <v>99.77892633711572</v>
      </c>
      <c r="L42" s="907"/>
      <c r="M42" s="1004"/>
      <c r="N42" s="1005">
        <v>0.99211166735378997</v>
      </c>
      <c r="O42" s="1006"/>
      <c r="T42" s="912"/>
    </row>
    <row r="43" spans="1:20" s="690" customFormat="1" ht="15" customHeight="1">
      <c r="L43" s="1007"/>
      <c r="T43" s="1007"/>
    </row>
    <row r="44" spans="1:20" s="690" customFormat="1" ht="15" customHeight="1">
      <c r="L44" s="1007"/>
      <c r="T44" s="1007"/>
    </row>
    <row r="45" spans="1:20" ht="16.5" customHeight="1">
      <c r="A45" s="1008"/>
      <c r="B45" s="1008"/>
      <c r="C45" s="1008"/>
    </row>
  </sheetData>
  <mergeCells count="13">
    <mergeCell ref="K5:K6"/>
    <mergeCell ref="M5:O5"/>
    <mergeCell ref="M6:O6"/>
    <mergeCell ref="B5:B6"/>
    <mergeCell ref="C5:C6"/>
    <mergeCell ref="H5:H6"/>
    <mergeCell ref="I5:I6"/>
    <mergeCell ref="J5:J6"/>
    <mergeCell ref="P8:P9"/>
    <mergeCell ref="Q8:R8"/>
    <mergeCell ref="S8:S9"/>
    <mergeCell ref="Q9:R9"/>
    <mergeCell ref="M4:O4"/>
  </mergeCells>
  <phoneticPr fontId="3"/>
  <conditionalFormatting sqref="B7:N42">
    <cfRule type="cellIs" dxfId="19" priority="1" operator="equal">
      <formula>0</formula>
    </cfRule>
  </conditionalFormatting>
  <pageMargins left="0.59055118110236227" right="0.59055118110236227" top="0.78740157480314965" bottom="0.78740157480314965" header="0.51181102362204722" footer="0.39370078740157483"/>
  <pageSetup paperSize="9" fitToWidth="2" orientation="portrait" r:id="rId1"/>
  <headerFooter alignWithMargins="0"/>
  <colBreaks count="1" manualBreakCount="1">
    <brk id="7"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表3-1</vt:lpstr>
      <vt:lpstr>表3-2</vt:lpstr>
      <vt:lpstr>表3-3</vt:lpstr>
      <vt:lpstr>表3-4</vt:lpstr>
      <vt:lpstr>表3-5</vt:lpstr>
      <vt:lpstr>表3-6</vt:lpstr>
      <vt:lpstr>表3-7</vt:lpstr>
      <vt:lpstr>表3-8</vt:lpstr>
      <vt:lpstr>表3-9</vt:lpstr>
      <vt:lpstr>表3-10</vt:lpstr>
      <vt:lpstr>表3-11</vt:lpstr>
      <vt:lpstr>表3-12</vt:lpstr>
      <vt:lpstr>表3-12(2)</vt:lpstr>
      <vt:lpstr>表3-13</vt:lpstr>
      <vt:lpstr>表 参考</vt:lpstr>
      <vt:lpstr>表 参考 (2)</vt:lpstr>
      <vt:lpstr>表 参考 (３)</vt:lpstr>
      <vt:lpstr>'表 参考'!Print_Area</vt:lpstr>
      <vt:lpstr>'表 参考 (2)'!Print_Area</vt:lpstr>
      <vt:lpstr>'表 参考 (３)'!Print_Area</vt:lpstr>
      <vt:lpstr>'表3-1'!Print_Area</vt:lpstr>
      <vt:lpstr>'表3-10'!Print_Area</vt:lpstr>
      <vt:lpstr>'表3-11'!Print_Area</vt:lpstr>
      <vt:lpstr>'表3-12'!Print_Area</vt:lpstr>
      <vt:lpstr>'表3-12(2)'!Print_Area</vt:lpstr>
      <vt:lpstr>'表3-13'!Print_Area</vt:lpstr>
      <vt:lpstr>'表3-2'!Print_Area</vt:lpstr>
      <vt:lpstr>'表3-3'!Print_Area</vt:lpstr>
      <vt:lpstr>'表3-4'!Print_Area</vt:lpstr>
      <vt:lpstr>'表3-5'!Print_Area</vt:lpstr>
      <vt:lpstr>'表3-6'!Print_Area</vt:lpstr>
      <vt:lpstr>'表3-7'!Print_Area</vt:lpstr>
      <vt:lpstr>'表3-8'!Print_Area</vt:lpstr>
      <vt:lpstr>'表3-9'!Print_Area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2023-04-05T02:14:23Z</dcterms:created>
  <dcterms:modified xsi:type="dcterms:W3CDTF">2023-04-07T01:37:45Z</dcterms:modified>
</cp:coreProperties>
</file>