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H30_03人口・労働統計課\学事\学校基本調査\H31準備\行政資料アーカイブの申請\H29\"/>
    </mc:Choice>
  </mc:AlternateContent>
  <bookViews>
    <workbookView xWindow="-15" yWindow="-15" windowWidth="11970" windowHeight="6615"/>
  </bookViews>
  <sheets>
    <sheet name="卒後総括(中）" sheetId="218" r:id="rId1"/>
    <sheet name="卒後総括(義務）" sheetId="214" r:id="rId2"/>
    <sheet name="卒後総括(高)" sheetId="215" r:id="rId3"/>
    <sheet name="卒後総括(通)" sheetId="213" r:id="rId4"/>
    <sheet name="卒後総括（中等前期）" sheetId="220" r:id="rId5"/>
    <sheet name="卒後総括(中等後期)" sheetId="219" r:id="rId6"/>
    <sheet name="卒後総括(特中) " sheetId="216" r:id="rId7"/>
    <sheet name="卒後総括(特高) " sheetId="217" r:id="rId8"/>
    <sheet name="134(中卒)" sheetId="57" r:id="rId9"/>
    <sheet name="135(中卒)" sheetId="58" r:id="rId10"/>
    <sheet name="136(中卒)" sheetId="59" r:id="rId11"/>
    <sheet name="137(中卒)" sheetId="60" r:id="rId12"/>
    <sheet name="138(中卒)" sheetId="61" r:id="rId13"/>
    <sheet name="139(中卒)" sheetId="62" r:id="rId14"/>
    <sheet name="140(中卒)" sheetId="64" r:id="rId15"/>
    <sheet name="141(中卒)" sheetId="65" r:id="rId16"/>
    <sheet name="142(義卒)" sheetId="66" r:id="rId17"/>
    <sheet name="143(義卒)" sheetId="67" r:id="rId18"/>
    <sheet name="144(義卒)" sheetId="68" r:id="rId19"/>
    <sheet name="145(義卒)" sheetId="69" r:id="rId20"/>
    <sheet name="146(高卒)" sheetId="70" r:id="rId21"/>
    <sheet name="147(高卒)" sheetId="71" r:id="rId22"/>
    <sheet name="148(高卒)" sheetId="72" r:id="rId23"/>
    <sheet name="149(高卒)" sheetId="73" r:id="rId24"/>
    <sheet name="150(高卒)" sheetId="75" r:id="rId25"/>
    <sheet name="151(高卒）" sheetId="76" r:id="rId26"/>
    <sheet name="152(高卒)" sheetId="78" r:id="rId27"/>
    <sheet name="153(高卒)" sheetId="79" r:id="rId28"/>
    <sheet name="154(高卒)" sheetId="80" r:id="rId29"/>
    <sheet name="155(高卒)" sheetId="81" r:id="rId30"/>
    <sheet name="156(高卒)" sheetId="82" r:id="rId31"/>
    <sheet name="157(高卒)" sheetId="83" r:id="rId32"/>
    <sheet name="158(高卒)" sheetId="84" r:id="rId33"/>
    <sheet name="159(通卒)" sheetId="85" r:id="rId34"/>
    <sheet name="160(通卒)" sheetId="87" r:id="rId35"/>
    <sheet name="161(通卒)" sheetId="88" r:id="rId36"/>
    <sheet name="162(通卒)" sheetId="89" r:id="rId37"/>
    <sheet name="163(通卒)" sheetId="90" r:id="rId38"/>
    <sheet name="164(通卒)" sheetId="91" r:id="rId39"/>
    <sheet name="165（通卒)" sheetId="92" r:id="rId40"/>
    <sheet name="166(中等卒)" sheetId="93" r:id="rId41"/>
    <sheet name="167(中等卒)" sheetId="94" r:id="rId42"/>
    <sheet name="168(特中卒)" sheetId="95" r:id="rId43"/>
    <sheet name="169(特高卒)" sheetId="96" r:id="rId44"/>
    <sheet name="170(施設)" sheetId="97" r:id="rId45"/>
    <sheet name="171(施設)" sheetId="98" r:id="rId46"/>
    <sheet name="172(不就学)" sheetId="99" r:id="rId47"/>
    <sheet name="173(不就学)" sheetId="100" r:id="rId48"/>
    <sheet name="付表１(１)" sheetId="209" r:id="rId49"/>
    <sheet name="付表１(２)" sheetId="210" r:id="rId50"/>
    <sheet name="付表２" sheetId="211" r:id="rId51"/>
    <sheet name="付表３" sheetId="212" r:id="rId52"/>
  </sheets>
  <definedNames>
    <definedName name="_xlnm.Print_Area" localSheetId="8">'134(中卒)'!$A$1:$AV$81</definedName>
    <definedName name="_xlnm.Print_Area" localSheetId="11">'137(中卒)'!$A$1:$AJ$76</definedName>
    <definedName name="_xlnm.Print_Area" localSheetId="14">'140(中卒)'!$A$1:$S$76</definedName>
    <definedName name="_xlnm.Print_Area" localSheetId="15">'141(中卒)'!$A$1:$V$78</definedName>
    <definedName name="_xlnm.Print_Area" localSheetId="16">'142(義卒)'!$A$1:$O$13</definedName>
    <definedName name="_xlnm.Print_Area" localSheetId="17">'143(義卒)'!$A$1:$AG$10</definedName>
    <definedName name="_xlnm.Print_Area" localSheetId="19">'145(義卒)'!$A$1:$S$10</definedName>
    <definedName name="_xlnm.Print_Area" localSheetId="20">'146(高卒)'!$A$1:$AX$50</definedName>
    <definedName name="_xlnm.Print_Area" localSheetId="22">'148(高卒)'!$A$1:$AH$48</definedName>
    <definedName name="_xlnm.Print_Area" localSheetId="23">'149(高卒)'!$A$1:$AF$76</definedName>
    <definedName name="_xlnm.Print_Area" localSheetId="24">'150(高卒)'!$A$1:$AF$76</definedName>
    <definedName name="_xlnm.Print_Area" localSheetId="25">'151(高卒）'!$A$1:$AF$76</definedName>
    <definedName name="_xlnm.Print_Area" localSheetId="28">'154(高卒)'!$A$1:$AW$49</definedName>
    <definedName name="_xlnm.Print_Area" localSheetId="29">'155(高卒)'!$A:$AC</definedName>
    <definedName name="_xlnm.Print_Area" localSheetId="35">'161(通卒)'!$A$1:$Y$20</definedName>
    <definedName name="_xlnm.Print_Area" localSheetId="36">'162(通卒)'!$A$1:$K$17</definedName>
    <definedName name="_xlnm.Print_Area" localSheetId="37">'163(通卒)'!$A$1:$AA$16</definedName>
    <definedName name="_xlnm.Print_Area" localSheetId="38">'164(通卒)'!$A$2:$AX$17</definedName>
    <definedName name="_xlnm.Print_Area" localSheetId="39">'165（通卒)'!$A$1:$AX$15</definedName>
    <definedName name="_xlnm.Print_Area" localSheetId="40">'166(中等卒)'!$A$1:$N$19</definedName>
    <definedName name="_xlnm.Print_Area" localSheetId="41">'167(中等卒)'!$A$1:$Q$19</definedName>
    <definedName name="_xlnm.Print_Area" localSheetId="42">'168(特中卒)'!$A$1:$X$61</definedName>
    <definedName name="_xlnm.Print_Area" localSheetId="43">'169(特高卒)'!$A$1:$X$61</definedName>
    <definedName name="_xlnm.Print_Area" localSheetId="45">'171(施設)'!$A$1:$N$77</definedName>
    <definedName name="_xlnm.Print_Area" localSheetId="46">'172(不就学)'!$A$1:$AE$38</definedName>
    <definedName name="_xlnm.Print_Area" localSheetId="1">'卒後総括(義務）'!$A$1:$N$12</definedName>
    <definedName name="_xlnm.Print_Area" localSheetId="2">'卒後総括(高)'!$A$1:$O$24</definedName>
    <definedName name="_xlnm.Print_Area" localSheetId="0">'卒後総括(中）'!$A$1:$N$28</definedName>
    <definedName name="_xlnm.Print_Area" localSheetId="5">'卒後総括(中等後期)'!$A$1:$O$18</definedName>
    <definedName name="_xlnm.Print_Area" localSheetId="4">'卒後総括（中等前期）'!$A$1:$N$18</definedName>
    <definedName name="_xlnm.Print_Area" localSheetId="7">'卒後総括(特高) '!$A$1:$N$27</definedName>
    <definedName name="_xlnm.Print_Area" localSheetId="48">'付表１(１)'!$A$1:$AI$61</definedName>
    <definedName name="_xlnm.Print_Area" localSheetId="49">'付表１(２)'!$A$1:$AI$61</definedName>
    <definedName name="_xlnm.Print_Area" localSheetId="50">付表２!$A$1:$AA$55</definedName>
    <definedName name="_xlnm.Print_Area" localSheetId="51">付表３!$A$1:$U$60</definedName>
  </definedNames>
  <calcPr calcId="152511"/>
</workbook>
</file>

<file path=xl/calcChain.xml><?xml version="1.0" encoding="utf-8"?>
<calcChain xmlns="http://schemas.openxmlformats.org/spreadsheetml/2006/main">
  <c r="Q7" i="212" l="1"/>
  <c r="R7" i="212"/>
  <c r="S7" i="212"/>
  <c r="Q8" i="212"/>
  <c r="R8" i="212"/>
  <c r="S8" i="212"/>
  <c r="Q9" i="212"/>
  <c r="R9" i="212"/>
  <c r="S9" i="212"/>
  <c r="Q10" i="212"/>
  <c r="R10" i="212"/>
  <c r="S10" i="212"/>
  <c r="Q11" i="212"/>
  <c r="R11" i="212"/>
  <c r="S11" i="212"/>
  <c r="Q12" i="212"/>
  <c r="R12" i="212"/>
  <c r="S12" i="212"/>
  <c r="Q14" i="212"/>
  <c r="R14" i="212"/>
  <c r="S14" i="212"/>
  <c r="Q15" i="212"/>
  <c r="R15" i="212"/>
  <c r="S15" i="212"/>
  <c r="Q16" i="212"/>
  <c r="R16" i="212"/>
  <c r="S16" i="212"/>
  <c r="Q17" i="212"/>
  <c r="R17" i="212"/>
  <c r="S17" i="212"/>
  <c r="Q18" i="212"/>
  <c r="R18" i="212"/>
  <c r="S18" i="212"/>
  <c r="Q20" i="212"/>
  <c r="R20" i="212"/>
  <c r="S20" i="212"/>
  <c r="Q21" i="212"/>
  <c r="R21" i="212"/>
  <c r="S21" i="212"/>
  <c r="Q22" i="212"/>
  <c r="R22" i="212"/>
  <c r="S22" i="212"/>
  <c r="Q24" i="212"/>
  <c r="R24" i="212"/>
  <c r="S24" i="212"/>
  <c r="Q25" i="212"/>
  <c r="R25" i="212"/>
  <c r="S25" i="212"/>
  <c r="Q26" i="212"/>
  <c r="R26" i="212"/>
  <c r="S26" i="212"/>
  <c r="Q27" i="212"/>
  <c r="R27" i="212"/>
  <c r="S27" i="212"/>
  <c r="Q28" i="212"/>
  <c r="R28" i="212"/>
  <c r="S28" i="212"/>
  <c r="Q30" i="212"/>
  <c r="R30" i="212"/>
  <c r="S30" i="212"/>
  <c r="Q31" i="212"/>
  <c r="R31" i="212"/>
  <c r="S31" i="212"/>
  <c r="Q32" i="212"/>
  <c r="R32" i="212"/>
  <c r="S32" i="212"/>
  <c r="Q33" i="212"/>
  <c r="R33" i="212"/>
  <c r="S33" i="212"/>
  <c r="Q34" i="212"/>
  <c r="R34" i="212"/>
  <c r="S34" i="212"/>
  <c r="Q36" i="212"/>
  <c r="R36" i="212"/>
  <c r="S36" i="212"/>
  <c r="C37" i="212"/>
  <c r="G37" i="212"/>
  <c r="H37" i="212"/>
  <c r="O37" i="212"/>
  <c r="P37" i="212"/>
  <c r="Q37" i="212"/>
  <c r="R37" i="212"/>
  <c r="S37" i="212"/>
  <c r="G38" i="212"/>
  <c r="O38" i="212"/>
  <c r="P38" i="212"/>
  <c r="Q38" i="212"/>
  <c r="R38" i="212"/>
  <c r="S38" i="212"/>
  <c r="Q39" i="212"/>
  <c r="R39" i="212"/>
  <c r="S39" i="212"/>
  <c r="G40" i="212"/>
  <c r="I40" i="212"/>
  <c r="J40" i="212"/>
  <c r="H40" i="212" s="1"/>
  <c r="Q40" i="212" s="1"/>
  <c r="R40" i="212"/>
  <c r="G42" i="212"/>
  <c r="H42" i="212"/>
  <c r="Q42" i="212" s="1"/>
  <c r="I42" i="212"/>
  <c r="J42" i="212"/>
  <c r="R42" i="212"/>
  <c r="S42" i="212"/>
  <c r="S40" i="212" l="1"/>
</calcChain>
</file>

<file path=xl/sharedStrings.xml><?xml version="1.0" encoding="utf-8"?>
<sst xmlns="http://schemas.openxmlformats.org/spreadsheetml/2006/main" count="4871" uniqueCount="930">
  <si>
    <t>計</t>
  </si>
  <si>
    <t>横浜市</t>
  </si>
  <si>
    <t>（鶴見区）</t>
  </si>
  <si>
    <t>（神奈川区）</t>
  </si>
  <si>
    <t>（西区）</t>
  </si>
  <si>
    <t>（中区）</t>
  </si>
  <si>
    <t>（南区）</t>
  </si>
  <si>
    <t>（磯子区）</t>
  </si>
  <si>
    <t>（金沢区）</t>
  </si>
  <si>
    <t>（港北区）</t>
  </si>
  <si>
    <t>（戸塚区）</t>
  </si>
  <si>
    <t>（港南区）</t>
  </si>
  <si>
    <t>（旭区）</t>
  </si>
  <si>
    <t>（緑区）</t>
  </si>
  <si>
    <t>（瀬谷区）</t>
  </si>
  <si>
    <t>（栄区）</t>
  </si>
  <si>
    <t>（泉区）</t>
  </si>
  <si>
    <t>（青葉区）</t>
  </si>
  <si>
    <t>（都筑区）</t>
  </si>
  <si>
    <t>川崎市</t>
  </si>
  <si>
    <t>（川崎区）</t>
  </si>
  <si>
    <t>（幸区）</t>
  </si>
  <si>
    <t>（中原区）</t>
  </si>
  <si>
    <t>（高津区）</t>
  </si>
  <si>
    <t>（多摩区）</t>
  </si>
  <si>
    <t>（宮前区）</t>
  </si>
  <si>
    <t>（麻生区）</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</si>
  <si>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</si>
  <si>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</si>
  <si>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</si>
  <si>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</si>
  <si>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</si>
  <si>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</si>
  <si>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</si>
  <si>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</si>
  <si>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</si>
  <si>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</si>
  <si>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</si>
  <si>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</si>
  <si>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</si>
  <si>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</si>
  <si>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</si>
  <si>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</si>
  <si>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</si>
  <si>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</si>
  <si>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</si>
  <si>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</si>
  <si>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</si>
  <si>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</si>
  <si>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</si>
  <si>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</si>
  <si>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</si>
  <si>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</si>
  <si>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</si>
  <si>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</si>
  <si>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</si>
  <si>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</si>
  <si>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</si>
  <si>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計</t>
    <rPh sb="0" eb="1">
      <t>ケイ</t>
    </rPh>
    <phoneticPr fontId="2"/>
  </si>
  <si>
    <t>区　　分</t>
    <rPh sb="0" eb="4">
      <t>クブン</t>
    </rPh>
    <phoneticPr fontId="2"/>
  </si>
  <si>
    <t>（緑区）</t>
    <rPh sb="1" eb="3">
      <t>ミドリク</t>
    </rPh>
    <phoneticPr fontId="2"/>
  </si>
  <si>
    <t>（中央区）</t>
    <rPh sb="1" eb="4">
      <t>チュウオウク</t>
    </rPh>
    <phoneticPr fontId="2"/>
  </si>
  <si>
    <t>（南区）</t>
    <rPh sb="1" eb="3">
      <t>ミナミク</t>
    </rPh>
    <phoneticPr fontId="2"/>
  </si>
  <si>
    <t>平成25年度</t>
  </si>
  <si>
    <t>平成26年度</t>
  </si>
  <si>
    <t>平成27年度</t>
  </si>
  <si>
    <t>平成28年度</t>
  </si>
  <si>
    <t>平成29年度</t>
    <phoneticPr fontId="2"/>
  </si>
  <si>
    <t>区　 分</t>
  </si>
  <si>
    <t>男</t>
  </si>
  <si>
    <t>女</t>
  </si>
  <si>
    <t>平塚市</t>
    <phoneticPr fontId="2"/>
  </si>
  <si>
    <t>(青葉区)</t>
    <phoneticPr fontId="2"/>
  </si>
  <si>
    <t>(神奈川区)</t>
  </si>
  <si>
    <t>(旭区)</t>
  </si>
  <si>
    <t>区　　分</t>
  </si>
  <si>
    <t>(鶴見区)</t>
  </si>
  <si>
    <t>(中区)</t>
  </si>
  <si>
    <t>(南区)</t>
  </si>
  <si>
    <t>(港北区)</t>
  </si>
  <si>
    <t>(戸塚区)</t>
  </si>
  <si>
    <t>(港南区)</t>
  </si>
  <si>
    <t>(緑区)</t>
  </si>
  <si>
    <t>(瀬谷区)</t>
  </si>
  <si>
    <t>(栄区)</t>
  </si>
  <si>
    <t>(川崎区)</t>
  </si>
  <si>
    <t>区　 分</t>
    <rPh sb="0" eb="4">
      <t>クブン</t>
    </rPh>
    <phoneticPr fontId="2"/>
  </si>
  <si>
    <t>(金沢区)</t>
  </si>
  <si>
    <t>(中原区)</t>
    <phoneticPr fontId="2"/>
  </si>
  <si>
    <t>(高津区)</t>
  </si>
  <si>
    <t>(麻生区)</t>
  </si>
  <si>
    <t>男</t>
    <rPh sb="0" eb="1">
      <t>オトコ</t>
    </rPh>
    <phoneticPr fontId="2"/>
  </si>
  <si>
    <t>女</t>
    <phoneticPr fontId="2"/>
  </si>
  <si>
    <t>計</t>
    <phoneticPr fontId="2"/>
  </si>
  <si>
    <t>公　　立</t>
  </si>
  <si>
    <t>私　　立</t>
  </si>
  <si>
    <t>（保土ケ谷区）</t>
  </si>
  <si>
    <t xml:space="preserve"> </t>
  </si>
  <si>
    <t>区　分</t>
  </si>
  <si>
    <t>その他</t>
  </si>
  <si>
    <t>看護</t>
  </si>
  <si>
    <t>商業</t>
  </si>
  <si>
    <t>情報</t>
  </si>
  <si>
    <t>平成29年度</t>
    <phoneticPr fontId="2"/>
  </si>
  <si>
    <t>公立計</t>
  </si>
  <si>
    <t>私立計</t>
  </si>
  <si>
    <t>女</t>
    <rPh sb="0" eb="1">
      <t>オンナ</t>
    </rPh>
    <phoneticPr fontId="2"/>
  </si>
  <si>
    <t>区　　分</t>
    <phoneticPr fontId="2"/>
  </si>
  <si>
    <t>公　立</t>
  </si>
  <si>
    <t>私　立</t>
  </si>
  <si>
    <t>就 職 者</t>
  </si>
  <si>
    <t>平成24年度間</t>
  </si>
  <si>
    <t>平成25年度間</t>
  </si>
  <si>
    <t>平成26年度間</t>
  </si>
  <si>
    <t>平成27年度間</t>
  </si>
  <si>
    <t>平成28年度間</t>
    <phoneticPr fontId="2"/>
  </si>
  <si>
    <t>その他</t>
    <rPh sb="2" eb="3">
      <t>タ</t>
    </rPh>
    <phoneticPr fontId="2"/>
  </si>
  <si>
    <t>134　進路別卒業者数(総数)</t>
    <phoneticPr fontId="2"/>
  </si>
  <si>
    <t>高等学校等進学者</t>
  </si>
  <si>
    <t>専修学校        (高等課程)　　　　　進学者</t>
  </si>
  <si>
    <t>専修学校　　　　　(一般課程)　　　　等入学者</t>
  </si>
  <si>
    <t>公共職業能力
開発施設等
入学者</t>
    <phoneticPr fontId="2"/>
  </si>
  <si>
    <t>左記及び
不詳･死亡
以外の者</t>
    <rPh sb="5" eb="7">
      <t>フショウ</t>
    </rPh>
    <rPh sb="8" eb="10">
      <t>シボウ</t>
    </rPh>
    <phoneticPr fontId="2"/>
  </si>
  <si>
    <t>不詳･死亡   の者</t>
    <rPh sb="0" eb="2">
      <t>フショウ</t>
    </rPh>
    <rPh sb="3" eb="5">
      <t>シボウ</t>
    </rPh>
    <phoneticPr fontId="2"/>
  </si>
  <si>
    <t>左記Ａ　　のうち　　他県への　進学者　(再掲)</t>
  </si>
  <si>
    <t>左記A,B,C,Dのうち就職している者(再掲)</t>
  </si>
  <si>
    <t xml:space="preserve">高等学校等   　　　　  進　学　率 </t>
  </si>
  <si>
    <t xml:space="preserve">専修学校　　　　　　　(高等課程)　　　　　　進 学 率 </t>
  </si>
  <si>
    <t>卒業者に占める
就職者の割合</t>
    <rPh sb="0" eb="3">
      <t>ソツギョウシャ</t>
    </rPh>
    <rPh sb="4" eb="5">
      <t>シ</t>
    </rPh>
    <rPh sb="8" eb="10">
      <t>シュウショク</t>
    </rPh>
    <rPh sb="10" eb="11">
      <t>シャ</t>
    </rPh>
    <rPh sb="12" eb="14">
      <t>ワリアイ</t>
    </rPh>
    <phoneticPr fontId="2"/>
  </si>
  <si>
    <t xml:space="preserve">区　 分 </t>
  </si>
  <si>
    <t>専修学校(高等課程)進学者</t>
  </si>
  <si>
    <t>専修学校(一般課程)等入学者</t>
  </si>
  <si>
    <t>公共職業能力開発施設等  入学者</t>
  </si>
  <si>
    <t>平成25年３月</t>
  </si>
  <si>
    <t>平成26年３月</t>
  </si>
  <si>
    <t>平成27年３月</t>
  </si>
  <si>
    <t>平成28年３月</t>
  </si>
  <si>
    <t>平成29年３月</t>
    <phoneticPr fontId="2"/>
  </si>
  <si>
    <t>国立（内数）</t>
  </si>
  <si>
    <t>国立校の所在地は、横浜市南区と鎌倉市である。</t>
    <phoneticPr fontId="2"/>
  </si>
  <si>
    <t>135　進路別卒業者数(公立)</t>
    <phoneticPr fontId="2"/>
  </si>
  <si>
    <t>専修学校       (高等課程)        進学者</t>
  </si>
  <si>
    <t>専修学校　　　　　　　　　　　　(一般課程)        等入学者</t>
  </si>
  <si>
    <t xml:space="preserve">公共職業能力開発施設等入学者 </t>
  </si>
  <si>
    <t xml:space="preserve">左記及び不詳･ 死亡以外の者  </t>
    <rPh sb="4" eb="6">
      <t>フショウ</t>
    </rPh>
    <rPh sb="8" eb="10">
      <t>シボウ</t>
    </rPh>
    <phoneticPr fontId="2"/>
  </si>
  <si>
    <t>不　詳 ･　　　　死亡の者</t>
    <rPh sb="0" eb="1">
      <t>フ</t>
    </rPh>
    <rPh sb="2" eb="3">
      <t>ショウ</t>
    </rPh>
    <rPh sb="9" eb="11">
      <t>シボウ</t>
    </rPh>
    <phoneticPr fontId="2"/>
  </si>
  <si>
    <t>左記Ａのうち他県  への  進学者　　　　(再掲)</t>
  </si>
  <si>
    <t>左記A,B,C,Dのうち     就職している者     (再掲)</t>
    <phoneticPr fontId="2"/>
  </si>
  <si>
    <t>平成29年３月</t>
    <phoneticPr fontId="2"/>
  </si>
  <si>
    <t>136　進路別卒業者数(私立）</t>
    <phoneticPr fontId="2"/>
  </si>
  <si>
    <t>専修学校
(高等課程)
進学者</t>
    <phoneticPr fontId="2"/>
  </si>
  <si>
    <t>専修学校
(一般課程)
等入学者</t>
    <phoneticPr fontId="2"/>
  </si>
  <si>
    <t xml:space="preserve">公共職業能力開発施設等　入学者 </t>
  </si>
  <si>
    <t xml:space="preserve">左記及び不詳･死亡以外の者  </t>
    <rPh sb="4" eb="6">
      <t>フショウ</t>
    </rPh>
    <rPh sb="7" eb="9">
      <t>シボウ</t>
    </rPh>
    <phoneticPr fontId="2"/>
  </si>
  <si>
    <t>左記Ａのうち
他県
への
進学者
(再掲)</t>
    <phoneticPr fontId="2"/>
  </si>
  <si>
    <t>左記A,B,C,D
のうち
就職している者 (再掲)</t>
    <phoneticPr fontId="2"/>
  </si>
  <si>
    <t>平成29年３月</t>
    <phoneticPr fontId="2"/>
  </si>
  <si>
    <t>137　高等学校等への進学者数</t>
    <phoneticPr fontId="2"/>
  </si>
  <si>
    <t>高　　　等　　　学　　　校　　（　 本　　科 　）</t>
  </si>
  <si>
    <t xml:space="preserve">   中等教育学校後期課程 (本科)</t>
    <phoneticPr fontId="2"/>
  </si>
  <si>
    <t>高等学校（別科）</t>
  </si>
  <si>
    <t>中等教育学校   　後期課程（別科）</t>
  </si>
  <si>
    <t>高等専門学校</t>
  </si>
  <si>
    <t>特別支援学校高等部</t>
  </si>
  <si>
    <t>全　　　日　　　制</t>
  </si>
  <si>
    <t>定　　時　　制</t>
    <phoneticPr fontId="2"/>
  </si>
  <si>
    <t>通　　信　　制</t>
  </si>
  <si>
    <t>全　日　制</t>
  </si>
  <si>
    <t>定　時　制</t>
  </si>
  <si>
    <t>本　科</t>
  </si>
  <si>
    <t>別　科</t>
  </si>
  <si>
    <t>平成29年３月</t>
    <phoneticPr fontId="2"/>
  </si>
  <si>
    <t>138　専修学校(一般課程)等への入学者数</t>
    <phoneticPr fontId="2"/>
  </si>
  <si>
    <t>専 修 学 校 ( 一 般 課 程 )</t>
  </si>
  <si>
    <t>各　 種　 学　 校</t>
  </si>
  <si>
    <t>国　立</t>
  </si>
  <si>
    <t>平成29年３月</t>
    <phoneticPr fontId="2"/>
  </si>
  <si>
    <t>139　高等学校等への入学志願者数</t>
    <phoneticPr fontId="2"/>
  </si>
  <si>
    <t>高等学校(本科)</t>
  </si>
  <si>
    <t>中等教育学校　     後期課程(本科)　　　　(全日制)</t>
  </si>
  <si>
    <t>特別支援学校</t>
  </si>
  <si>
    <t>全　　日　　制</t>
  </si>
  <si>
    <t xml:space="preserve">    定　　時　　制</t>
  </si>
  <si>
    <t>高等部 (本科)</t>
  </si>
  <si>
    <t>「入学志願者」は、志願者の実数（同一人が２校以上に志願した場合も１人として計上）である。</t>
    <phoneticPr fontId="2"/>
  </si>
  <si>
    <t>140　特別支援学級卒業者の進路状況</t>
    <phoneticPr fontId="2"/>
  </si>
  <si>
    <t>高 等 学 校 等 進 学 者</t>
  </si>
  <si>
    <t>専修学校 
(高等課程)
 進 学 者</t>
    <phoneticPr fontId="2"/>
  </si>
  <si>
    <t>公共職業  能力開発  施設等  　　　　　 入 学 者</t>
    <phoneticPr fontId="2"/>
  </si>
  <si>
    <t>左記以外の者、不詳･死亡の者</t>
    <rPh sb="7" eb="9">
      <t>フショウ</t>
    </rPh>
    <rPh sb="10" eb="12">
      <t>シボウ</t>
    </rPh>
    <phoneticPr fontId="2"/>
  </si>
  <si>
    <t>高等学校及び中等教育学校後期課程の本科及び別科･高等専門学校</t>
  </si>
  <si>
    <t>特別支援学校
高等部の
本科及び別科</t>
    <phoneticPr fontId="2"/>
  </si>
  <si>
    <t>平成29年３月</t>
    <phoneticPr fontId="2"/>
  </si>
  <si>
    <t>141　産業別就職者数</t>
    <phoneticPr fontId="2"/>
  </si>
  <si>
    <t>第 1 次 産 業</t>
  </si>
  <si>
    <t>第 2 次 産 業</t>
  </si>
  <si>
    <t>第 3 次 産 業</t>
  </si>
  <si>
    <t>左記以外のもの</t>
  </si>
  <si>
    <t>うち　　　　県外     就職者</t>
  </si>
  <si>
    <t>「就職者」には進(入)学者のうち就職している者を含む。</t>
    <rPh sb="7" eb="8">
      <t>ススム</t>
    </rPh>
    <rPh sb="9" eb="10">
      <t>イリ</t>
    </rPh>
    <rPh sb="11" eb="13">
      <t>ガクシャ</t>
    </rPh>
    <rPh sb="16" eb="18">
      <t>シュウショク</t>
    </rPh>
    <rPh sb="22" eb="23">
      <t>モノ</t>
    </rPh>
    <phoneticPr fontId="2"/>
  </si>
  <si>
    <t>142　進路別卒業者数(総数)</t>
    <phoneticPr fontId="2"/>
  </si>
  <si>
    <t>左記及び不詳･死亡以外の者</t>
    <rPh sb="4" eb="6">
      <t>フショウ</t>
    </rPh>
    <rPh sb="7" eb="9">
      <t>シボウ</t>
    </rPh>
    <phoneticPr fontId="2"/>
  </si>
  <si>
    <t>平成29年３月</t>
    <phoneticPr fontId="2"/>
  </si>
  <si>
    <t>1　義務教育学校は平成29年度から卒業後の状況調査を実施</t>
    <rPh sb="2" eb="4">
      <t>ギム</t>
    </rPh>
    <rPh sb="4" eb="6">
      <t>キョウイク</t>
    </rPh>
    <rPh sb="6" eb="8">
      <t>ガッコウ</t>
    </rPh>
    <rPh sb="7" eb="8">
      <t>コウ</t>
    </rPh>
    <rPh sb="9" eb="11">
      <t>ヘイセイ</t>
    </rPh>
    <rPh sb="13" eb="15">
      <t>ネンド</t>
    </rPh>
    <rPh sb="17" eb="20">
      <t>ソツギョウゴ</t>
    </rPh>
    <rPh sb="21" eb="23">
      <t>ジョウキョウ</t>
    </rPh>
    <rPh sb="23" eb="25">
      <t>チョウサ</t>
    </rPh>
    <rPh sb="26" eb="28">
      <t>ジッシ</t>
    </rPh>
    <phoneticPr fontId="2"/>
  </si>
  <si>
    <t>2　該当者のいる市区町村及び項目を掲載した。</t>
    <rPh sb="2" eb="5">
      <t>ガイトウシャ</t>
    </rPh>
    <rPh sb="8" eb="10">
      <t>シク</t>
    </rPh>
    <rPh sb="10" eb="12">
      <t>チョウソン</t>
    </rPh>
    <rPh sb="12" eb="13">
      <t>オヨ</t>
    </rPh>
    <rPh sb="14" eb="16">
      <t>コウモク</t>
    </rPh>
    <rPh sb="17" eb="19">
      <t>ケイサイ</t>
    </rPh>
    <rPh sb="18" eb="19">
      <t>ガッコウ</t>
    </rPh>
    <phoneticPr fontId="2"/>
  </si>
  <si>
    <t>3　義務教育学校は全て公立である。</t>
    <rPh sb="2" eb="4">
      <t>ギム</t>
    </rPh>
    <rPh sb="4" eb="6">
      <t>キョウイク</t>
    </rPh>
    <rPh sb="6" eb="8">
      <t>ガッコウ</t>
    </rPh>
    <rPh sb="7" eb="8">
      <t>コウ</t>
    </rPh>
    <rPh sb="9" eb="10">
      <t>スベ</t>
    </rPh>
    <rPh sb="11" eb="13">
      <t>コウリツ</t>
    </rPh>
    <phoneticPr fontId="2"/>
  </si>
  <si>
    <t>143　高等学校等への進学者数</t>
    <phoneticPr fontId="2"/>
  </si>
  <si>
    <t>高等学校（本科）</t>
    <phoneticPr fontId="2"/>
  </si>
  <si>
    <t>中等教育学校
後期課程 (本科)</t>
    <phoneticPr fontId="2"/>
  </si>
  <si>
    <t>高等学校
（別科）</t>
    <phoneticPr fontId="2"/>
  </si>
  <si>
    <t>中等教育学校
後期課程
（別科）</t>
    <phoneticPr fontId="2"/>
  </si>
  <si>
    <t>高等専門
学校</t>
    <phoneticPr fontId="2"/>
  </si>
  <si>
    <t>全日制</t>
    <phoneticPr fontId="2"/>
  </si>
  <si>
    <t>全日制</t>
    <phoneticPr fontId="2"/>
  </si>
  <si>
    <t>定時制</t>
    <phoneticPr fontId="2"/>
  </si>
  <si>
    <t>通信制</t>
    <phoneticPr fontId="2"/>
  </si>
  <si>
    <t>定時制</t>
    <phoneticPr fontId="2"/>
  </si>
  <si>
    <t>義務教育学校は全て公立である。</t>
    <rPh sb="0" eb="2">
      <t>ギム</t>
    </rPh>
    <rPh sb="2" eb="4">
      <t>キョウイク</t>
    </rPh>
    <rPh sb="4" eb="6">
      <t>ガッコウ</t>
    </rPh>
    <rPh sb="5" eb="6">
      <t>コウ</t>
    </rPh>
    <rPh sb="7" eb="8">
      <t>スベ</t>
    </rPh>
    <rPh sb="9" eb="11">
      <t>コウリツ</t>
    </rPh>
    <phoneticPr fontId="2"/>
  </si>
  <si>
    <t>144　高等学校等への入学志願者数</t>
    <phoneticPr fontId="2"/>
  </si>
  <si>
    <t>高等学校(本科)</t>
    <phoneticPr fontId="2"/>
  </si>
  <si>
    <t>中等教育学校
後期課程(本科)
(全日制)</t>
    <phoneticPr fontId="2"/>
  </si>
  <si>
    <t>高等専門学校</t>
    <phoneticPr fontId="2"/>
  </si>
  <si>
    <t>特別支援学校
高等部（本科）</t>
    <rPh sb="7" eb="10">
      <t>コウトウブ</t>
    </rPh>
    <rPh sb="11" eb="13">
      <t>ホンカ</t>
    </rPh>
    <phoneticPr fontId="2"/>
  </si>
  <si>
    <t>1　「入学志願者」は、志願者の実数（同一人が２校以上に志願した場合も１人として計上）である。</t>
    <phoneticPr fontId="2"/>
  </si>
  <si>
    <t>2　義務教育学校は全て公立である。</t>
    <phoneticPr fontId="2"/>
  </si>
  <si>
    <t>145　特別支援学級卒業者の進路状況</t>
    <phoneticPr fontId="2"/>
  </si>
  <si>
    <t>専修学校         (高等課程)        進 学 者</t>
  </si>
  <si>
    <t>左記以外の者、
不詳･死亡の者</t>
    <rPh sb="8" eb="10">
      <t>フショウ</t>
    </rPh>
    <rPh sb="11" eb="13">
      <t>シボウ</t>
    </rPh>
    <phoneticPr fontId="2"/>
  </si>
  <si>
    <t>特別支援学校　　　高等部の　　　　本科及び別科</t>
  </si>
  <si>
    <t>146　学科別進路別卒業者数</t>
    <phoneticPr fontId="2"/>
  </si>
  <si>
    <t>大学等進学者</t>
  </si>
  <si>
    <t>専修学校         (専門課程)        進学者</t>
  </si>
  <si>
    <t>専修学校         (一般課程)       等入学者</t>
  </si>
  <si>
    <t>一時的な仕事に
就いた者</t>
    <phoneticPr fontId="2"/>
  </si>
  <si>
    <t>左記及び不詳･
死亡以外の者</t>
    <rPh sb="4" eb="6">
      <t>フショウ</t>
    </rPh>
    <rPh sb="8" eb="10">
      <t>シボウ</t>
    </rPh>
    <phoneticPr fontId="2"/>
  </si>
  <si>
    <t>不詳・
死亡の者</t>
    <rPh sb="0" eb="2">
      <t>フショウ</t>
    </rPh>
    <rPh sb="4" eb="6">
      <t>シボウ</t>
    </rPh>
    <phoneticPr fontId="2"/>
  </si>
  <si>
    <t>左記A,B,C,Dのうち就職している者(再掲)</t>
    <phoneticPr fontId="2"/>
  </si>
  <si>
    <t xml:space="preserve">大　学　等   　　　　  進　学　率 </t>
  </si>
  <si>
    <t xml:space="preserve">専修学校　　　　　　　(専門課程)　　　　　　進 学 率 </t>
  </si>
  <si>
    <t>正規の職員等</t>
    <rPh sb="0" eb="2">
      <t>セイキ</t>
    </rPh>
    <rPh sb="3" eb="5">
      <t>ショクイン</t>
    </rPh>
    <rPh sb="5" eb="6">
      <t>トウ</t>
    </rPh>
    <phoneticPr fontId="2"/>
  </si>
  <si>
    <t>正規の職員等でない者</t>
    <rPh sb="0" eb="2">
      <t>セイキ</t>
    </rPh>
    <rPh sb="3" eb="5">
      <t>ショクイン</t>
    </rPh>
    <rPh sb="5" eb="6">
      <t>トウ</t>
    </rPh>
    <rPh sb="9" eb="10">
      <t>シャ</t>
    </rPh>
    <phoneticPr fontId="2"/>
  </si>
  <si>
    <t>正規の
職員等</t>
    <rPh sb="0" eb="2">
      <t>セイキ</t>
    </rPh>
    <rPh sb="4" eb="7">
      <t>ショクイントウ</t>
    </rPh>
    <phoneticPr fontId="2"/>
  </si>
  <si>
    <t>正規の
職員等で
ない者</t>
    <rPh sb="0" eb="2">
      <t>セイキ</t>
    </rPh>
    <rPh sb="4" eb="7">
      <t>ショクイントウ</t>
    </rPh>
    <rPh sb="11" eb="12">
      <t>シャ</t>
    </rPh>
    <phoneticPr fontId="2"/>
  </si>
  <si>
    <t>…</t>
  </si>
  <si>
    <t>平成29年３月</t>
    <phoneticPr fontId="2"/>
  </si>
  <si>
    <t>普通</t>
  </si>
  <si>
    <t>農業</t>
  </si>
  <si>
    <t>工業</t>
  </si>
  <si>
    <t>水産</t>
  </si>
  <si>
    <t>家庭</t>
  </si>
  <si>
    <t>福祉</t>
  </si>
  <si>
    <t>総合学科</t>
  </si>
  <si>
    <t>全日制計</t>
  </si>
  <si>
    <t>定時制計</t>
  </si>
  <si>
    <t>「就職者」及び「左記A,B,C,Dのうち就職している者(再掲)」欄の内訳「正規の職員等」と「正規の職員等でない者」は平成27年3月から調査</t>
    <rPh sb="1" eb="4">
      <t>シュウショクシャ</t>
    </rPh>
    <rPh sb="5" eb="6">
      <t>オヨ</t>
    </rPh>
    <rPh sb="8" eb="10">
      <t>サキ</t>
    </rPh>
    <rPh sb="32" eb="33">
      <t>ラン</t>
    </rPh>
    <rPh sb="34" eb="36">
      <t>ウチワケ</t>
    </rPh>
    <rPh sb="55" eb="56">
      <t>モノ</t>
    </rPh>
    <rPh sb="58" eb="60">
      <t>ヘイセイ</t>
    </rPh>
    <rPh sb="62" eb="63">
      <t>ネン</t>
    </rPh>
    <rPh sb="64" eb="65">
      <t>ツキ</t>
    </rPh>
    <rPh sb="67" eb="69">
      <t>チョウサ</t>
    </rPh>
    <phoneticPr fontId="2"/>
  </si>
  <si>
    <t>147 　進路別卒業者数</t>
    <phoneticPr fontId="2"/>
  </si>
  <si>
    <t>専 修 学 校        (専門課程)           進 学 者</t>
  </si>
  <si>
    <t>専 修 学 校     (一般課程)　　　　等入学者</t>
  </si>
  <si>
    <t xml:space="preserve">公共職業    能力開発施設  等入学者 </t>
  </si>
  <si>
    <t>一時的な仕事に  就いた者</t>
  </si>
  <si>
    <t>不詳 ･死亡の者</t>
    <rPh sb="0" eb="2">
      <t>フショウ</t>
    </rPh>
    <rPh sb="4" eb="6">
      <t>シボウ</t>
    </rPh>
    <phoneticPr fontId="2"/>
  </si>
  <si>
    <t>正規の
職員等</t>
    <rPh sb="0" eb="2">
      <t>セイキ</t>
    </rPh>
    <rPh sb="4" eb="6">
      <t>ショクイン</t>
    </rPh>
    <rPh sb="6" eb="7">
      <t>トウ</t>
    </rPh>
    <phoneticPr fontId="2"/>
  </si>
  <si>
    <t>正規の
職員等で
ない者</t>
    <rPh sb="0" eb="2">
      <t>セイキ</t>
    </rPh>
    <rPh sb="4" eb="6">
      <t>ショクイン</t>
    </rPh>
    <rPh sb="6" eb="7">
      <t>トウ</t>
    </rPh>
    <rPh sb="11" eb="12">
      <t>シャ</t>
    </rPh>
    <phoneticPr fontId="2"/>
  </si>
  <si>
    <t>正規の職員等</t>
  </si>
  <si>
    <t>正規の職員等でない者</t>
    <phoneticPr fontId="2"/>
  </si>
  <si>
    <t>平成29年３月</t>
    <phoneticPr fontId="2"/>
  </si>
  <si>
    <t>148　学科別大学等への進学者数</t>
    <phoneticPr fontId="2"/>
  </si>
  <si>
    <t>大 　学  ( 学　部 )</t>
  </si>
  <si>
    <t>短 期 大 学　( 本 科 )</t>
  </si>
  <si>
    <t>大学･短期大学の
通信教育部及び
放送大学</t>
    <phoneticPr fontId="10"/>
  </si>
  <si>
    <t>大学・短期大学   (別科)</t>
  </si>
  <si>
    <t>高等学校 (専攻科)</t>
  </si>
  <si>
    <t>特別支援学校
高等部
（専攻科）</t>
    <phoneticPr fontId="10"/>
  </si>
  <si>
    <t>大学(学部)　　　　　　　　　進学率</t>
  </si>
  <si>
    <t>短期大学(本科)　　　　　　　　進学率</t>
  </si>
  <si>
    <t>平成25年３月</t>
    <phoneticPr fontId="2"/>
  </si>
  <si>
    <t>平成25年３月</t>
    <phoneticPr fontId="2"/>
  </si>
  <si>
    <t>平成26年３月</t>
    <phoneticPr fontId="2"/>
  </si>
  <si>
    <t>平成27年３月</t>
    <phoneticPr fontId="2"/>
  </si>
  <si>
    <t>平成27年３月</t>
    <phoneticPr fontId="2"/>
  </si>
  <si>
    <t>平成28年３月</t>
    <phoneticPr fontId="2"/>
  </si>
  <si>
    <t>平成28年３月</t>
    <phoneticPr fontId="2"/>
  </si>
  <si>
    <t>平成29年３月</t>
    <phoneticPr fontId="2"/>
  </si>
  <si>
    <t>149　大学等への進学者数(総数）</t>
    <rPh sb="14" eb="16">
      <t>ソウスウ</t>
    </rPh>
    <phoneticPr fontId="2"/>
  </si>
  <si>
    <t>大学･短期大学の通信
教育部及び放送大学</t>
    <phoneticPr fontId="10"/>
  </si>
  <si>
    <t>大学・短期大学(別科)</t>
  </si>
  <si>
    <t>特別支援学校　　　　　高等部（専攻科）</t>
  </si>
  <si>
    <t>大学(学部)　　　　　　進　学　率</t>
  </si>
  <si>
    <t>短期大学(本科)　　　　進　 　学　　率</t>
  </si>
  <si>
    <t>150　大学等への進学者数（公立）</t>
    <rPh sb="14" eb="16">
      <t>コウリツ</t>
    </rPh>
    <phoneticPr fontId="10"/>
  </si>
  <si>
    <t>大学･短期大学の
通信教育部及び
放送大学</t>
    <phoneticPr fontId="21"/>
  </si>
  <si>
    <t>平成29年３月</t>
    <phoneticPr fontId="21"/>
  </si>
  <si>
    <t>平成29年３月</t>
    <phoneticPr fontId="21"/>
  </si>
  <si>
    <t>151　大学等への進学者数（私立）</t>
    <rPh sb="14" eb="16">
      <t>シリツ</t>
    </rPh>
    <phoneticPr fontId="10"/>
  </si>
  <si>
    <t>大学･短期大学の通信
教育部及び放送大学</t>
    <phoneticPr fontId="21"/>
  </si>
  <si>
    <t>152　学科別専修学校(一般課程)等への入学者数</t>
    <phoneticPr fontId="2"/>
  </si>
  <si>
    <t>専　修　学　校　( 一 般 課 程 )等</t>
    <rPh sb="19" eb="20">
      <t>トウ</t>
    </rPh>
    <phoneticPr fontId="2"/>
  </si>
  <si>
    <t>各　　種　　学　　校</t>
    <phoneticPr fontId="2"/>
  </si>
  <si>
    <t>各　　種　　学　　校</t>
    <phoneticPr fontId="2"/>
  </si>
  <si>
    <t>153　専修学校(一般課程)等への入学者数</t>
    <phoneticPr fontId="2"/>
  </si>
  <si>
    <t>平成29年３月</t>
    <phoneticPr fontId="2"/>
  </si>
  <si>
    <t>(鶴見区)</t>
    <phoneticPr fontId="2"/>
  </si>
  <si>
    <t>(神奈川区)</t>
    <phoneticPr fontId="2"/>
  </si>
  <si>
    <t>(西区)</t>
    <phoneticPr fontId="2"/>
  </si>
  <si>
    <t>(中区)</t>
    <phoneticPr fontId="2"/>
  </si>
  <si>
    <t>(南区)</t>
    <phoneticPr fontId="2"/>
  </si>
  <si>
    <t>(保土ケ谷区)</t>
    <phoneticPr fontId="2"/>
  </si>
  <si>
    <t>(磯子区)</t>
    <phoneticPr fontId="2"/>
  </si>
  <si>
    <t>(金沢区)</t>
    <phoneticPr fontId="2"/>
  </si>
  <si>
    <t>(港北区)</t>
    <phoneticPr fontId="2"/>
  </si>
  <si>
    <t>(戸塚区)</t>
    <phoneticPr fontId="2"/>
  </si>
  <si>
    <t>(港南区)</t>
    <phoneticPr fontId="2"/>
  </si>
  <si>
    <t>(旭区)</t>
    <phoneticPr fontId="2"/>
  </si>
  <si>
    <t>(緑区)</t>
    <phoneticPr fontId="2"/>
  </si>
  <si>
    <t>(瀬谷区)</t>
    <phoneticPr fontId="2"/>
  </si>
  <si>
    <t>(栄区)</t>
    <phoneticPr fontId="2"/>
  </si>
  <si>
    <t>(泉区)</t>
    <phoneticPr fontId="2"/>
  </si>
  <si>
    <t>(都筑区)</t>
    <phoneticPr fontId="2"/>
  </si>
  <si>
    <t>(川崎区)</t>
    <phoneticPr fontId="2"/>
  </si>
  <si>
    <t>(幸区)</t>
    <phoneticPr fontId="2"/>
  </si>
  <si>
    <t>(高津区)</t>
    <phoneticPr fontId="2"/>
  </si>
  <si>
    <t>(多摩区)</t>
    <phoneticPr fontId="2"/>
  </si>
  <si>
    <t>(宮前区)</t>
    <phoneticPr fontId="2"/>
  </si>
  <si>
    <t>(麻生区)</t>
    <phoneticPr fontId="2"/>
  </si>
  <si>
    <t>横須賀市</t>
    <phoneticPr fontId="2"/>
  </si>
  <si>
    <t>鎌倉市</t>
    <phoneticPr fontId="2"/>
  </si>
  <si>
    <t>藤沢市</t>
    <phoneticPr fontId="2"/>
  </si>
  <si>
    <t>小田原市</t>
    <phoneticPr fontId="2"/>
  </si>
  <si>
    <t>茅ケ崎市</t>
    <phoneticPr fontId="2"/>
  </si>
  <si>
    <t>逗子市</t>
    <phoneticPr fontId="2"/>
  </si>
  <si>
    <t>三浦市</t>
    <phoneticPr fontId="2"/>
  </si>
  <si>
    <t>秦野市</t>
    <phoneticPr fontId="2"/>
  </si>
  <si>
    <t>厚木市</t>
    <phoneticPr fontId="2"/>
  </si>
  <si>
    <t>大和市</t>
    <phoneticPr fontId="2"/>
  </si>
  <si>
    <t>伊勢原市</t>
    <phoneticPr fontId="2"/>
  </si>
  <si>
    <t>海老名市</t>
    <phoneticPr fontId="2"/>
  </si>
  <si>
    <t>座間市</t>
    <phoneticPr fontId="2"/>
  </si>
  <si>
    <t>南足柄市</t>
    <phoneticPr fontId="2"/>
  </si>
  <si>
    <t>綾瀬市</t>
    <phoneticPr fontId="2"/>
  </si>
  <si>
    <t>葉山町</t>
    <phoneticPr fontId="2"/>
  </si>
  <si>
    <t>寒川町</t>
    <phoneticPr fontId="2"/>
  </si>
  <si>
    <t>大磯町</t>
    <phoneticPr fontId="2"/>
  </si>
  <si>
    <t>二宮町</t>
    <phoneticPr fontId="2"/>
  </si>
  <si>
    <t>中井町</t>
    <phoneticPr fontId="2"/>
  </si>
  <si>
    <t>大井町</t>
    <phoneticPr fontId="2"/>
  </si>
  <si>
    <t>松田町</t>
    <phoneticPr fontId="2"/>
  </si>
  <si>
    <t>山北町</t>
    <phoneticPr fontId="2"/>
  </si>
  <si>
    <t>開成町</t>
    <phoneticPr fontId="2"/>
  </si>
  <si>
    <t>箱根町</t>
    <phoneticPr fontId="2"/>
  </si>
  <si>
    <t>真鶴町</t>
    <phoneticPr fontId="2"/>
  </si>
  <si>
    <t>湯河原町</t>
    <phoneticPr fontId="2"/>
  </si>
  <si>
    <t>愛川町</t>
    <rPh sb="0" eb="1">
      <t>アイ</t>
    </rPh>
    <rPh sb="1" eb="3">
      <t>カワマチ</t>
    </rPh>
    <phoneticPr fontId="2"/>
  </si>
  <si>
    <t>清川村</t>
    <phoneticPr fontId="2"/>
  </si>
  <si>
    <t>154　学科別卒業年次別大学(学部)・短期大学(本科)への入学志願者数</t>
    <phoneticPr fontId="2"/>
  </si>
  <si>
    <t>当 年 3 月（現 役）卒 業 者</t>
    <rPh sb="0" eb="1">
      <t>トウ</t>
    </rPh>
    <phoneticPr fontId="2"/>
  </si>
  <si>
    <t>前 年 3 月 卒 業 者</t>
    <rPh sb="0" eb="1">
      <t>マエ</t>
    </rPh>
    <phoneticPr fontId="2"/>
  </si>
  <si>
    <t>前 々 年 3 月 以 前 卒 業 者</t>
    <rPh sb="0" eb="1">
      <t>ゼン</t>
    </rPh>
    <phoneticPr fontId="2"/>
  </si>
  <si>
    <t>当年3月卒業者の　　　　　　　大学（学部）への　　　　　　　　　入学志願率</t>
    <rPh sb="0" eb="1">
      <t>トウ</t>
    </rPh>
    <phoneticPr fontId="2"/>
  </si>
  <si>
    <t>当年3月卒業者の
短期大学(本科）
への入学志願率</t>
    <rPh sb="0" eb="1">
      <t>トウ</t>
    </rPh>
    <phoneticPr fontId="2"/>
  </si>
  <si>
    <t>大学　　　　　          　（学部）</t>
  </si>
  <si>
    <t>短期大学　　　　　　　　　　　　（本科）</t>
  </si>
  <si>
    <t>大学　　　　　       　（学部）</t>
  </si>
  <si>
    <t>大学　　　　　　（学部）</t>
  </si>
  <si>
    <t>平成26年３月</t>
    <phoneticPr fontId="2"/>
  </si>
  <si>
    <t>平成27年３月</t>
    <phoneticPr fontId="2"/>
  </si>
  <si>
    <t>平成28年３月</t>
    <phoneticPr fontId="2"/>
  </si>
  <si>
    <t>平成29年３月</t>
    <phoneticPr fontId="2"/>
  </si>
  <si>
    <t>「入学志願者」は、志願者の実数（同一人が２校以上に志願した場合も１人として計上）である。</t>
    <phoneticPr fontId="2"/>
  </si>
  <si>
    <t>155　卒業年次別大学(学部)・短期大学(本科)への入学志願者数</t>
    <phoneticPr fontId="2"/>
  </si>
  <si>
    <t xml:space="preserve">当 年 3 月（現役） 卒 業 者 </t>
    <phoneticPr fontId="2"/>
  </si>
  <si>
    <t>前 年 3 月 卒 業 者</t>
    <phoneticPr fontId="2"/>
  </si>
  <si>
    <t>前 々 年 3 月 以 前 卒 業 者</t>
    <phoneticPr fontId="2"/>
  </si>
  <si>
    <t>大学（学部）</t>
  </si>
  <si>
    <t>短期大学（本科）</t>
  </si>
  <si>
    <t>大学（学部）</t>
    <phoneticPr fontId="2"/>
  </si>
  <si>
    <t>平成29年３月</t>
    <phoneticPr fontId="2"/>
  </si>
  <si>
    <t>「入学志願者」は、志願者の実数（同一人が２校以上に志願した場合も１人として計上）である。</t>
    <phoneticPr fontId="2"/>
  </si>
  <si>
    <t>156　学科別職業別就職者数</t>
    <phoneticPr fontId="2"/>
  </si>
  <si>
    <t>専門的・ 
技術的職
業従事者</t>
    <phoneticPr fontId="2"/>
  </si>
  <si>
    <t>事務従事者</t>
  </si>
  <si>
    <t>販売従事者</t>
  </si>
  <si>
    <t>サ ー ビ ス
職業従事者</t>
    <phoneticPr fontId="2"/>
  </si>
  <si>
    <t>保安職業
従 事 者</t>
    <phoneticPr fontId="2"/>
  </si>
  <si>
    <t>農 林 漁 業 従 事 者</t>
    <rPh sb="8" eb="9">
      <t>ジュウ</t>
    </rPh>
    <rPh sb="10" eb="11">
      <t>コト</t>
    </rPh>
    <rPh sb="12" eb="13">
      <t>シャ</t>
    </rPh>
    <phoneticPr fontId="2"/>
  </si>
  <si>
    <t>生 産 工 程 従 事 者</t>
    <rPh sb="8" eb="9">
      <t>ジュウ</t>
    </rPh>
    <rPh sb="10" eb="11">
      <t>ジ</t>
    </rPh>
    <phoneticPr fontId="2"/>
  </si>
  <si>
    <t>輸送・
機械運転
従事者</t>
    <rPh sb="0" eb="1">
      <t>ユ</t>
    </rPh>
    <rPh sb="1" eb="2">
      <t>ソウ</t>
    </rPh>
    <rPh sb="4" eb="6">
      <t>キカイ</t>
    </rPh>
    <rPh sb="6" eb="8">
      <t>ウンテン</t>
    </rPh>
    <rPh sb="9" eb="12">
      <t>ジュウジシャ</t>
    </rPh>
    <phoneticPr fontId="2"/>
  </si>
  <si>
    <t>建設・
採掘
従事者</t>
    <rPh sb="0" eb="2">
      <t>ケンセツ</t>
    </rPh>
    <rPh sb="4" eb="5">
      <t>サイ</t>
    </rPh>
    <rPh sb="5" eb="6">
      <t>ホリ</t>
    </rPh>
    <phoneticPr fontId="2"/>
  </si>
  <si>
    <t>運搬・
清掃等
従事者</t>
    <rPh sb="0" eb="2">
      <t>ウンパン</t>
    </rPh>
    <rPh sb="4" eb="6">
      <t>セイソウ</t>
    </rPh>
    <rPh sb="6" eb="7">
      <t>トウ</t>
    </rPh>
    <rPh sb="8" eb="11">
      <t>ジュウジシャ</t>
    </rPh>
    <phoneticPr fontId="2"/>
  </si>
  <si>
    <t>左記
以外の
もの</t>
    <phoneticPr fontId="2"/>
  </si>
  <si>
    <t>職業安定所又は学校を通じて就職した者
(再掲)</t>
    <phoneticPr fontId="2"/>
  </si>
  <si>
    <t>職業安定所又は学校を通じて就職した者
(再掲)</t>
    <phoneticPr fontId="2"/>
  </si>
  <si>
    <t>自家・自営業に就いた者
(再掲)</t>
    <phoneticPr fontId="2"/>
  </si>
  <si>
    <t>農林業   従事者</t>
    <rPh sb="6" eb="9">
      <t>ジュウジシャ</t>
    </rPh>
    <phoneticPr fontId="2"/>
  </si>
  <si>
    <t>漁　業　　　　　従事者</t>
    <rPh sb="8" eb="11">
      <t>ジュウジシャ</t>
    </rPh>
    <phoneticPr fontId="2"/>
  </si>
  <si>
    <t>計</t>
    <phoneticPr fontId="2"/>
  </si>
  <si>
    <t>製造・加工　　　　　従　事　者</t>
    <rPh sb="3" eb="5">
      <t>カコウ</t>
    </rPh>
    <rPh sb="10" eb="11">
      <t>ジュウ</t>
    </rPh>
    <rPh sb="12" eb="13">
      <t>ジ</t>
    </rPh>
    <phoneticPr fontId="2"/>
  </si>
  <si>
    <t>機械
組立
従事者</t>
    <rPh sb="0" eb="2">
      <t>キカイ</t>
    </rPh>
    <rPh sb="3" eb="5">
      <t>クミタテ</t>
    </rPh>
    <rPh sb="6" eb="8">
      <t>ジュウジ</t>
    </rPh>
    <phoneticPr fontId="2"/>
  </si>
  <si>
    <t>整備修理
従事者</t>
    <rPh sb="0" eb="2">
      <t>セイビ</t>
    </rPh>
    <rPh sb="2" eb="4">
      <t>シュウリ</t>
    </rPh>
    <rPh sb="5" eb="7">
      <t>ジュウジ</t>
    </rPh>
    <phoneticPr fontId="2"/>
  </si>
  <si>
    <t>検査
従事者</t>
    <rPh sb="0" eb="2">
      <t>ケンサ</t>
    </rPh>
    <rPh sb="3" eb="6">
      <t>ジュウジシャ</t>
    </rPh>
    <phoneticPr fontId="2"/>
  </si>
  <si>
    <t>平成25年３月</t>
    <phoneticPr fontId="2"/>
  </si>
  <si>
    <t>平成26年３月</t>
    <phoneticPr fontId="2"/>
  </si>
  <si>
    <t>平成27年３月</t>
    <phoneticPr fontId="2"/>
  </si>
  <si>
    <t>平成28年３月</t>
    <phoneticPr fontId="2"/>
  </si>
  <si>
    <t>平成29年３月</t>
    <phoneticPr fontId="2"/>
  </si>
  <si>
    <t>　「就職者」には進(入)学者のうち就職している者を含む。</t>
    <rPh sb="8" eb="9">
      <t>ススム</t>
    </rPh>
    <rPh sb="10" eb="11">
      <t>イリ</t>
    </rPh>
    <rPh sb="12" eb="14">
      <t>ガクシャ</t>
    </rPh>
    <rPh sb="17" eb="19">
      <t>シュウショク</t>
    </rPh>
    <rPh sb="23" eb="24">
      <t>モノ</t>
    </rPh>
    <phoneticPr fontId="2"/>
  </si>
  <si>
    <t>157　学科別産業別就職者数</t>
    <phoneticPr fontId="2"/>
  </si>
  <si>
    <t>農 業, 　林 業</t>
    <phoneticPr fontId="2"/>
  </si>
  <si>
    <t>漁　業</t>
  </si>
  <si>
    <t>鉱業,採石業,砂利採取業</t>
  </si>
  <si>
    <t>建 設 業</t>
  </si>
  <si>
    <t>製 造 業</t>
  </si>
  <si>
    <t>電気･ガス  ･熱供給･水道業</t>
  </si>
  <si>
    <t>情報通信業</t>
  </si>
  <si>
    <t>運輸業,  郵便業</t>
  </si>
  <si>
    <t>卸売業,  小売業</t>
  </si>
  <si>
    <t>金融業,　保険業</t>
    <rPh sb="2" eb="3">
      <t>ギョウ</t>
    </rPh>
    <phoneticPr fontId="2"/>
  </si>
  <si>
    <t>不動産業,物品賃貸業</t>
  </si>
  <si>
    <t>学術研究,専門・技術サービス業</t>
    <phoneticPr fontId="2"/>
  </si>
  <si>
    <t>宿泊業,飲食サービス業</t>
  </si>
  <si>
    <t>生活関連サービス業,娯楽業</t>
    <phoneticPr fontId="2"/>
  </si>
  <si>
    <t>教育,学習支援業</t>
  </si>
  <si>
    <t>医 療,　  福 祉</t>
    <phoneticPr fontId="2"/>
  </si>
  <si>
    <t>複合サービス事業</t>
  </si>
  <si>
    <t>サービス業</t>
  </si>
  <si>
    <t>公　務　　　　</t>
    <phoneticPr fontId="2"/>
  </si>
  <si>
    <t>左記以外　　　の も の</t>
  </si>
  <si>
    <t>平成25年３月</t>
    <phoneticPr fontId="2"/>
  </si>
  <si>
    <t>平成26年３月</t>
    <phoneticPr fontId="2"/>
  </si>
  <si>
    <t>平成28年３月</t>
    <phoneticPr fontId="2"/>
  </si>
  <si>
    <t>平成29年３月</t>
    <phoneticPr fontId="2"/>
  </si>
  <si>
    <t>「就職者」には進(入)学者のうち就職している者を含む｡</t>
    <rPh sb="7" eb="8">
      <t>ススム</t>
    </rPh>
    <rPh sb="9" eb="10">
      <t>イリ</t>
    </rPh>
    <rPh sb="11" eb="13">
      <t>ガクシャ</t>
    </rPh>
    <rPh sb="16" eb="18">
      <t>シュウショク</t>
    </rPh>
    <rPh sb="22" eb="23">
      <t>モノ</t>
    </rPh>
    <phoneticPr fontId="2"/>
  </si>
  <si>
    <t>158　就職先の都道府県別就職者数</t>
    <phoneticPr fontId="2"/>
  </si>
  <si>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</si>
  <si>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</si>
  <si>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</si>
  <si>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</si>
  <si>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</si>
  <si>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</si>
  <si>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</si>
  <si>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</si>
  <si>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</si>
  <si>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</si>
  <si>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</si>
  <si>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</si>
  <si>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</si>
  <si>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</si>
  <si>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</si>
  <si>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</si>
  <si>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</si>
  <si>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</si>
  <si>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</si>
  <si>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</si>
  <si>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</si>
  <si>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</si>
  <si>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</si>
  <si>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</si>
  <si>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</si>
  <si>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</si>
  <si>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</si>
  <si>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</si>
  <si>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</si>
  <si>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</si>
  <si>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</si>
  <si>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</si>
  <si>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</si>
  <si>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</si>
  <si>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</si>
  <si>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</si>
  <si>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</si>
  <si>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</si>
  <si>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</si>
  <si>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</si>
  <si>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</si>
  <si>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</si>
  <si>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</si>
  <si>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</si>
  <si>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</si>
  <si>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</si>
  <si>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</si>
  <si>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「就職者」には進(入)学者のうち就職している者を含む。</t>
    <rPh sb="7" eb="8">
      <t>ススム</t>
    </rPh>
    <rPh sb="9" eb="10">
      <t>イリ</t>
    </rPh>
    <rPh sb="11" eb="13">
      <t>ガクシャ</t>
    </rPh>
    <rPh sb="16" eb="23">
      <t>シュウショクシテイルモノ</t>
    </rPh>
    <rPh sb="24" eb="25">
      <t>フク</t>
    </rPh>
    <phoneticPr fontId="2"/>
  </si>
  <si>
    <t>159　学科別進路別卒業者数</t>
    <phoneticPr fontId="2"/>
  </si>
  <si>
    <t>専修学校
(専門課程)
進学者</t>
  </si>
  <si>
    <t>専修学校
(一般課程)　　  等入学者</t>
  </si>
  <si>
    <t>公共職業能力開発施設等入学者</t>
  </si>
  <si>
    <t>左記及び不詳･　　死亡以外の者</t>
    <rPh sb="4" eb="6">
      <t>フショウ</t>
    </rPh>
    <rPh sb="9" eb="11">
      <t>シボウ</t>
    </rPh>
    <phoneticPr fontId="2"/>
  </si>
  <si>
    <t>不詳･死亡　の者</t>
    <rPh sb="0" eb="2">
      <t>フショウ</t>
    </rPh>
    <rPh sb="3" eb="5">
      <t>シボウ</t>
    </rPh>
    <phoneticPr fontId="2"/>
  </si>
  <si>
    <t>左記Ａ,Ｂ,Ｃ,Ｄのうち就職している者(再掲)</t>
  </si>
  <si>
    <t>大学等
進学者</t>
    <phoneticPr fontId="2"/>
  </si>
  <si>
    <t>専修学校
 (専門課程）
進学者</t>
    <phoneticPr fontId="2"/>
  </si>
  <si>
    <t>専修学校
(一般課程)
等入学者</t>
    <phoneticPr fontId="2"/>
  </si>
  <si>
    <t>平成28年度間</t>
    <phoneticPr fontId="2"/>
  </si>
  <si>
    <t>平成28年度間</t>
  </si>
  <si>
    <t>該当者のいる学科を掲載した。</t>
  </si>
  <si>
    <t>160　進路別卒業者数</t>
    <phoneticPr fontId="2"/>
  </si>
  <si>
    <t>専修学校
(専門課程)
進学者</t>
    <phoneticPr fontId="2"/>
  </si>
  <si>
    <t>専修学校
(一般課程)
等入学者</t>
    <phoneticPr fontId="2"/>
  </si>
  <si>
    <t xml:space="preserve">公共職業能力開
発施設等入学者 </t>
    <phoneticPr fontId="2"/>
  </si>
  <si>
    <t>不詳 ･死亡
の者</t>
    <rPh sb="0" eb="2">
      <t>フショウ</t>
    </rPh>
    <rPh sb="4" eb="6">
      <t>シボウ</t>
    </rPh>
    <phoneticPr fontId="2"/>
  </si>
  <si>
    <t>左記 A,B,C,D のうち就職している者(再掲)</t>
  </si>
  <si>
    <t xml:space="preserve">大　学　等   　　　　  進　学　率 </t>
    <phoneticPr fontId="2"/>
  </si>
  <si>
    <t xml:space="preserve">専修学校
(専門課程)
進 学 率 </t>
    <phoneticPr fontId="2"/>
  </si>
  <si>
    <t>大学等    進学者</t>
  </si>
  <si>
    <t>専修学校
(専門課程）
進学者</t>
    <phoneticPr fontId="2"/>
  </si>
  <si>
    <t>専修学校    (一般課程)等入学者</t>
  </si>
  <si>
    <t>平成28年度間</t>
    <phoneticPr fontId="2"/>
  </si>
  <si>
    <t>公立計</t>
    <rPh sb="0" eb="1">
      <t>コウ</t>
    </rPh>
    <phoneticPr fontId="2"/>
  </si>
  <si>
    <t>(泉区)</t>
  </si>
  <si>
    <t>(泉区)</t>
    <phoneticPr fontId="2"/>
  </si>
  <si>
    <t>厚木市</t>
    <phoneticPr fontId="2"/>
  </si>
  <si>
    <t>(港北区)</t>
    <phoneticPr fontId="2"/>
  </si>
  <si>
    <t>大和市</t>
    <phoneticPr fontId="2"/>
  </si>
  <si>
    <t>学校の所在する市区町村を掲載した。 　　　　</t>
    <phoneticPr fontId="2"/>
  </si>
  <si>
    <t>161　学科別大学等への進学者数</t>
    <phoneticPr fontId="2"/>
  </si>
  <si>
    <t>大　　　学　　　　　　( 学 部 )</t>
  </si>
  <si>
    <t>短 期 大 学　　　　　　( 本 科 )</t>
  </si>
  <si>
    <t>大学･短期大学の　　　　　　　通 信 教 育 部</t>
  </si>
  <si>
    <t>大　学・　　　短期大学　　　　　( 別科 )</t>
  </si>
  <si>
    <t>高 等 学 校　　　　　　　　　( 専攻科 )</t>
  </si>
  <si>
    <t>特別支援　　学校高等部      (専攻科)</t>
  </si>
  <si>
    <t>大学( 学部 )　　　　　　　　　　　進学率</t>
  </si>
  <si>
    <t>短期大学(本科)　　　　　　　　　進学率</t>
  </si>
  <si>
    <r>
      <t>162　</t>
    </r>
    <r>
      <rPr>
        <sz val="18"/>
        <rFont val="ＭＳ 明朝"/>
        <family val="1"/>
        <charset val="128"/>
      </rPr>
      <t>学科別専修学校(一般課程)等への入学者数</t>
    </r>
    <phoneticPr fontId="2"/>
  </si>
  <si>
    <t>専 修 学 校　　　　　　(一般課程)等</t>
    <rPh sb="19" eb="20">
      <t>トウ</t>
    </rPh>
    <phoneticPr fontId="2"/>
  </si>
  <si>
    <t>各 種 学 校</t>
  </si>
  <si>
    <t>163　学科別卒業年次別大学(学部)・短期大学(本科)への入学志願者数</t>
    <phoneticPr fontId="2"/>
  </si>
  <si>
    <t>当 年 度 間 の 卒 業 者</t>
    <rPh sb="0" eb="1">
      <t>トウ</t>
    </rPh>
    <phoneticPr fontId="2"/>
  </si>
  <si>
    <t>前 年 度 間 の 卒 業 者</t>
    <rPh sb="0" eb="1">
      <t>ゼン</t>
    </rPh>
    <phoneticPr fontId="2"/>
  </si>
  <si>
    <t>前 々 年 度 間 以 前 の 卒 業 者</t>
    <rPh sb="0" eb="1">
      <t>マエ</t>
    </rPh>
    <rPh sb="4" eb="5">
      <t>トシ</t>
    </rPh>
    <rPh sb="6" eb="7">
      <t>ド</t>
    </rPh>
    <rPh sb="8" eb="9">
      <t>カン</t>
    </rPh>
    <phoneticPr fontId="2"/>
  </si>
  <si>
    <t>1「入学志願者」は、志願者の実数（同一人が２校以上に志願した場合も１人として計上）である。</t>
    <phoneticPr fontId="2"/>
  </si>
  <si>
    <t>2　該当者のいる学科を掲載した。</t>
    <phoneticPr fontId="2"/>
  </si>
  <si>
    <t>164　学科別職業別就職者数</t>
    <phoneticPr fontId="2"/>
  </si>
  <si>
    <t>専門的・技術的職業従事者</t>
  </si>
  <si>
    <t>事務
従事者</t>
    <phoneticPr fontId="2"/>
  </si>
  <si>
    <t>販売
従事者</t>
    <phoneticPr fontId="2"/>
  </si>
  <si>
    <t>サービス
職業従事者</t>
    <phoneticPr fontId="2"/>
  </si>
  <si>
    <t>保安職業
従事者</t>
    <phoneticPr fontId="2"/>
  </si>
  <si>
    <t>農林漁業従事者</t>
    <rPh sb="4" eb="7">
      <t>ジュウジシャ</t>
    </rPh>
    <phoneticPr fontId="2"/>
  </si>
  <si>
    <t>生産工程従事者</t>
    <rPh sb="4" eb="5">
      <t>ジュウ</t>
    </rPh>
    <rPh sb="5" eb="6">
      <t>ジ</t>
    </rPh>
    <phoneticPr fontId="2"/>
  </si>
  <si>
    <t>輸送・
機械運転
従事者</t>
    <rPh sb="0" eb="1">
      <t>ユ</t>
    </rPh>
    <rPh sb="1" eb="2">
      <t>ソウ</t>
    </rPh>
    <rPh sb="4" eb="6">
      <t>キカイ</t>
    </rPh>
    <rPh sb="6" eb="8">
      <t>ウンテン</t>
    </rPh>
    <phoneticPr fontId="2"/>
  </si>
  <si>
    <t>建設・
採掘
従事者</t>
    <rPh sb="0" eb="2">
      <t>ケンセツ</t>
    </rPh>
    <rPh sb="4" eb="6">
      <t>サイクツ</t>
    </rPh>
    <rPh sb="7" eb="10">
      <t>ジュウジシャ</t>
    </rPh>
    <phoneticPr fontId="2"/>
  </si>
  <si>
    <t>左記
以外の
もの</t>
    <phoneticPr fontId="2"/>
  </si>
  <si>
    <t>自家・自営業についた者(再掲)</t>
  </si>
  <si>
    <t>農林業
従事者</t>
    <rPh sb="4" eb="7">
      <t>ジュウジシャ</t>
    </rPh>
    <phoneticPr fontId="2"/>
  </si>
  <si>
    <t>漁業
従事者</t>
    <rPh sb="0" eb="2">
      <t>ギョギョウ</t>
    </rPh>
    <rPh sb="3" eb="6">
      <t>ジュウジシャ</t>
    </rPh>
    <phoneticPr fontId="2"/>
  </si>
  <si>
    <t>製造・加工
従事者</t>
    <rPh sb="3" eb="5">
      <t>カコウ</t>
    </rPh>
    <rPh sb="6" eb="9">
      <t>ジュウジシャ</t>
    </rPh>
    <phoneticPr fontId="2"/>
  </si>
  <si>
    <t>機械
組立
従事者</t>
    <rPh sb="0" eb="2">
      <t>キカイ</t>
    </rPh>
    <rPh sb="3" eb="5">
      <t>クミタテ</t>
    </rPh>
    <rPh sb="6" eb="7">
      <t>ジュウ</t>
    </rPh>
    <rPh sb="7" eb="8">
      <t>コト</t>
    </rPh>
    <rPh sb="8" eb="9">
      <t>シャ</t>
    </rPh>
    <phoneticPr fontId="2"/>
  </si>
  <si>
    <t>整備･
修理
従事者</t>
    <rPh sb="0" eb="2">
      <t>セイビ</t>
    </rPh>
    <rPh sb="4" eb="6">
      <t>シュウリ</t>
    </rPh>
    <rPh sb="7" eb="9">
      <t>ジュウジ</t>
    </rPh>
    <phoneticPr fontId="2"/>
  </si>
  <si>
    <t>1「就職者」には進(入)学者のうち就職している者を含む。　</t>
    <rPh sb="8" eb="9">
      <t>ススム</t>
    </rPh>
    <rPh sb="10" eb="11">
      <t>イリ</t>
    </rPh>
    <rPh sb="12" eb="14">
      <t>ガクシャ</t>
    </rPh>
    <rPh sb="17" eb="19">
      <t>シュウショク</t>
    </rPh>
    <rPh sb="23" eb="24">
      <t>モノ</t>
    </rPh>
    <phoneticPr fontId="2"/>
  </si>
  <si>
    <t>165　学科別産業別就職者数</t>
    <phoneticPr fontId="2"/>
  </si>
  <si>
    <t>電気・ガス  ・熱供給・水道業</t>
  </si>
  <si>
    <t>運輸業, 　郵便業</t>
  </si>
  <si>
    <t>卸売業, 　小売業</t>
  </si>
  <si>
    <t>不動産業,物品賃貸業</t>
    <phoneticPr fontId="2"/>
  </si>
  <si>
    <t>学術研究,専門・技術サービス業</t>
    <phoneticPr fontId="2"/>
  </si>
  <si>
    <t>宿泊業,飲食サービス業</t>
    <phoneticPr fontId="2"/>
  </si>
  <si>
    <t>生活関連サービス業,娯楽業</t>
  </si>
  <si>
    <t>教育,学習
支援業</t>
    <phoneticPr fontId="2"/>
  </si>
  <si>
    <t>医療,福祉</t>
  </si>
  <si>
    <t>公　務　　　</t>
    <phoneticPr fontId="2"/>
  </si>
  <si>
    <t>平成28年度間</t>
    <phoneticPr fontId="2"/>
  </si>
  <si>
    <t xml:space="preserve">1「就職者」には進(入)学者のうち就職している者を含む。　　　　　　　　　 </t>
    <rPh sb="8" eb="9">
      <t>ススム</t>
    </rPh>
    <rPh sb="10" eb="11">
      <t>イリ</t>
    </rPh>
    <rPh sb="12" eb="14">
      <t>ガクシャ</t>
    </rPh>
    <rPh sb="17" eb="19">
      <t>シュウショク</t>
    </rPh>
    <rPh sb="23" eb="24">
      <t>モノ</t>
    </rPh>
    <phoneticPr fontId="2"/>
  </si>
  <si>
    <t>2　該当者のいる学科を掲載した。</t>
    <phoneticPr fontId="2"/>
  </si>
  <si>
    <r>
      <t>166　進路別修了者数(前期課程）</t>
    </r>
    <r>
      <rPr>
        <sz val="18"/>
        <rFont val="ＭＳ 明朝"/>
        <family val="1"/>
        <charset val="128"/>
      </rPr>
      <t>－</t>
    </r>
    <r>
      <rPr>
        <sz val="14"/>
        <rFont val="ＭＳ 明朝"/>
        <family val="1"/>
        <charset val="128"/>
      </rPr>
      <t>中等教育学校</t>
    </r>
    <r>
      <rPr>
        <sz val="18"/>
        <rFont val="ＭＳ 明朝"/>
        <family val="1"/>
        <charset val="128"/>
      </rPr>
      <t>－　</t>
    </r>
    <rPh sb="4" eb="6">
      <t>シンロ</t>
    </rPh>
    <rPh sb="6" eb="7">
      <t>ベツ</t>
    </rPh>
    <rPh sb="7" eb="9">
      <t>シュウリョウ</t>
    </rPh>
    <rPh sb="9" eb="10">
      <t>シャ</t>
    </rPh>
    <rPh sb="12" eb="14">
      <t>ゼンキ</t>
    </rPh>
    <rPh sb="14" eb="16">
      <t>カテイ</t>
    </rPh>
    <rPh sb="18" eb="20">
      <t>チュウトウ</t>
    </rPh>
    <rPh sb="20" eb="22">
      <t>キョウイク</t>
    </rPh>
    <rPh sb="22" eb="24">
      <t>ガッコウ</t>
    </rPh>
    <phoneticPr fontId="2"/>
  </si>
  <si>
    <t xml:space="preserve">計　　　　                    </t>
    <phoneticPr fontId="2"/>
  </si>
  <si>
    <t>専修学校　　　(高等課程)        　　進学者</t>
    <phoneticPr fontId="2"/>
  </si>
  <si>
    <t>専修学校　　　　　(一般課程)　    　　等入学者</t>
    <phoneticPr fontId="2"/>
  </si>
  <si>
    <t>公共職業　　　　　　　　能力開発　　　　　施設等　　　　入学者</t>
    <phoneticPr fontId="2"/>
  </si>
  <si>
    <t>就職者</t>
  </si>
  <si>
    <t>左記及び　　　　　不詳･死亡　　　　以外の者</t>
    <rPh sb="12" eb="14">
      <t>シボウ</t>
    </rPh>
    <phoneticPr fontId="2"/>
  </si>
  <si>
    <t>不詳･死亡　　　の者</t>
    <rPh sb="3" eb="5">
      <t>シボウ</t>
    </rPh>
    <phoneticPr fontId="2"/>
  </si>
  <si>
    <t>左記A,B,C,Dのうち就職している者(再掲)</t>
    <rPh sb="20" eb="22">
      <t>サイケイ</t>
    </rPh>
    <phoneticPr fontId="2"/>
  </si>
  <si>
    <t>高等学校等進学率</t>
    <rPh sb="2" eb="3">
      <t>ガク</t>
    </rPh>
    <rPh sb="4" eb="5">
      <t>トウ</t>
    </rPh>
    <rPh sb="5" eb="8">
      <t>シンガクリツ</t>
    </rPh>
    <phoneticPr fontId="2"/>
  </si>
  <si>
    <t>専修学校　　　　(高等課程)　　　進学率</t>
    <rPh sb="0" eb="2">
      <t>センシュウ</t>
    </rPh>
    <rPh sb="2" eb="3">
      <t>ガク</t>
    </rPh>
    <rPh sb="9" eb="11">
      <t>コウトウ</t>
    </rPh>
    <rPh sb="11" eb="13">
      <t>カテイ</t>
    </rPh>
    <rPh sb="17" eb="20">
      <t>シンガクリツ</t>
    </rPh>
    <phoneticPr fontId="2"/>
  </si>
  <si>
    <t>卒業者に
占める
就職者の
割合</t>
    <rPh sb="0" eb="3">
      <t>ソツギョウシャ</t>
    </rPh>
    <rPh sb="5" eb="6">
      <t>シ</t>
    </rPh>
    <rPh sb="9" eb="11">
      <t>シュウショク</t>
    </rPh>
    <rPh sb="11" eb="12">
      <t>シャ</t>
    </rPh>
    <rPh sb="14" eb="16">
      <t>ワリアイ</t>
    </rPh>
    <phoneticPr fontId="2"/>
  </si>
  <si>
    <t>平成29年３月</t>
    <phoneticPr fontId="2"/>
  </si>
  <si>
    <t>公立　計</t>
    <rPh sb="0" eb="2">
      <t>コウリツ</t>
    </rPh>
    <rPh sb="3" eb="4">
      <t>ケイ</t>
    </rPh>
    <phoneticPr fontId="2"/>
  </si>
  <si>
    <t>私立　計</t>
    <rPh sb="0" eb="2">
      <t>シリツ</t>
    </rPh>
    <rPh sb="3" eb="4">
      <t>ケイ</t>
    </rPh>
    <phoneticPr fontId="2"/>
  </si>
  <si>
    <r>
      <t>167　進路別卒業者数(後期課程）　－</t>
    </r>
    <r>
      <rPr>
        <sz val="14"/>
        <rFont val="ＭＳ 明朝"/>
        <family val="1"/>
        <charset val="128"/>
      </rPr>
      <t>中等教育学校</t>
    </r>
    <r>
      <rPr>
        <sz val="20"/>
        <rFont val="ＭＳ 明朝"/>
        <family val="1"/>
        <charset val="128"/>
      </rPr>
      <t>－</t>
    </r>
    <rPh sb="12" eb="14">
      <t>コウキ</t>
    </rPh>
    <rPh sb="14" eb="16">
      <t>カテイ</t>
    </rPh>
    <rPh sb="19" eb="21">
      <t>チュウトウ</t>
    </rPh>
    <rPh sb="21" eb="23">
      <t>キョウイク</t>
    </rPh>
    <rPh sb="23" eb="25">
      <t>ガッコウ</t>
    </rPh>
    <phoneticPr fontId="2"/>
  </si>
  <si>
    <t>計</t>
    <phoneticPr fontId="2"/>
  </si>
  <si>
    <t>大学等
進学者</t>
    <rPh sb="0" eb="2">
      <t>ダイガク</t>
    </rPh>
    <phoneticPr fontId="2"/>
  </si>
  <si>
    <t>専修学校　　　(専門課程)        　　進学者</t>
    <rPh sb="8" eb="10">
      <t>センモン</t>
    </rPh>
    <phoneticPr fontId="2"/>
  </si>
  <si>
    <t>専修学校　　　　　(一般課程)　    　　等入学者</t>
    <phoneticPr fontId="2"/>
  </si>
  <si>
    <t>公共職業　　　　　　　　能力開発　　　　　施設等　　　　入学者</t>
    <phoneticPr fontId="2"/>
  </si>
  <si>
    <t>一時的な  仕事に    就いた者</t>
    <rPh sb="0" eb="3">
      <t>イチジテキ</t>
    </rPh>
    <rPh sb="6" eb="8">
      <t>シゴト</t>
    </rPh>
    <rPh sb="13" eb="14">
      <t>ツ</t>
    </rPh>
    <rPh sb="16" eb="17">
      <t>モノ</t>
    </rPh>
    <phoneticPr fontId="2"/>
  </si>
  <si>
    <t>左記及び  不詳･死亡以外の者</t>
    <rPh sb="9" eb="11">
      <t>シボウ</t>
    </rPh>
    <phoneticPr fontId="2"/>
  </si>
  <si>
    <t>不詳･死亡の者</t>
    <rPh sb="3" eb="5">
      <t>シボウ</t>
    </rPh>
    <phoneticPr fontId="2"/>
  </si>
  <si>
    <t>左記A,B,C,Dのうち就職している者(再掲)</t>
    <phoneticPr fontId="2"/>
  </si>
  <si>
    <t>大学等
進学率</t>
    <rPh sb="0" eb="2">
      <t>ダイガク</t>
    </rPh>
    <rPh sb="2" eb="3">
      <t>トウ</t>
    </rPh>
    <rPh sb="4" eb="7">
      <t>シンガクリツ</t>
    </rPh>
    <phoneticPr fontId="2"/>
  </si>
  <si>
    <t>専修学校　　　　(専門課程)　　　進学率</t>
    <rPh sb="0" eb="2">
      <t>センシュウ</t>
    </rPh>
    <rPh sb="2" eb="3">
      <t>ガク</t>
    </rPh>
    <rPh sb="9" eb="11">
      <t>センモン</t>
    </rPh>
    <rPh sb="11" eb="13">
      <t>カテイ</t>
    </rPh>
    <rPh sb="17" eb="20">
      <t>シンガクリツ</t>
    </rPh>
    <phoneticPr fontId="2"/>
  </si>
  <si>
    <t>-</t>
  </si>
  <si>
    <t>-</t>
    <phoneticPr fontId="2"/>
  </si>
  <si>
    <t>-</t>
    <phoneticPr fontId="2"/>
  </si>
  <si>
    <t>平成29年３月</t>
    <phoneticPr fontId="2"/>
  </si>
  <si>
    <t>168　進路別卒業者数(中学部）</t>
    <phoneticPr fontId="2"/>
  </si>
  <si>
    <t>高等学校　　　　等進学者</t>
  </si>
  <si>
    <t>専修学校　　 　(高等課程)　　　  　 進 学 者</t>
  </si>
  <si>
    <t>専修学校　                                (一般課程)　                 　　等入学者</t>
  </si>
  <si>
    <t xml:space="preserve">公共職業能力開発施設等
入学者 </t>
    <phoneticPr fontId="2"/>
  </si>
  <si>
    <t xml:space="preserve">左記及び
不詳･死亡
以外の者  </t>
    <rPh sb="5" eb="7">
      <t>フショウ</t>
    </rPh>
    <rPh sb="8" eb="10">
      <t>シボウ</t>
    </rPh>
    <phoneticPr fontId="2"/>
  </si>
  <si>
    <t>不詳 ･
死亡の
者</t>
    <rPh sb="0" eb="2">
      <t>フショウ</t>
    </rPh>
    <rPh sb="5" eb="7">
      <t>シボウ</t>
    </rPh>
    <phoneticPr fontId="2"/>
  </si>
  <si>
    <t>｢左記及び不詳､死亡以外の者｣のうち社会福祉施設等入所者、通所者　(再掲)</t>
    <rPh sb="5" eb="7">
      <t>フショウ</t>
    </rPh>
    <rPh sb="8" eb="10">
      <t>シボウ</t>
    </rPh>
    <rPh sb="18" eb="20">
      <t>シャカイ</t>
    </rPh>
    <phoneticPr fontId="2"/>
  </si>
  <si>
    <t>高等学校等進学率</t>
    <phoneticPr fontId="2"/>
  </si>
  <si>
    <t>高等学校等進学率</t>
    <phoneticPr fontId="2"/>
  </si>
  <si>
    <t>卒業者に占める就職者の割合</t>
    <rPh sb="0" eb="3">
      <t>ソツギョウシャ</t>
    </rPh>
    <rPh sb="4" eb="5">
      <t>シ</t>
    </rPh>
    <rPh sb="7" eb="9">
      <t>シュウショク</t>
    </rPh>
    <rPh sb="9" eb="10">
      <t>シャ</t>
    </rPh>
    <rPh sb="11" eb="13">
      <t>ワリアイ</t>
    </rPh>
    <phoneticPr fontId="2"/>
  </si>
  <si>
    <t>国立計</t>
  </si>
  <si>
    <t>(保土ケ谷区)</t>
  </si>
  <si>
    <t>(中原区)</t>
  </si>
  <si>
    <t>(中央区)</t>
    <rPh sb="1" eb="3">
      <t>チュウオウ</t>
    </rPh>
    <rPh sb="3" eb="4">
      <t>ク</t>
    </rPh>
    <phoneticPr fontId="2"/>
  </si>
  <si>
    <t>障害種別計</t>
  </si>
  <si>
    <t>視覚障害</t>
  </si>
  <si>
    <t>聴覚障害</t>
  </si>
  <si>
    <t>知的障害</t>
  </si>
  <si>
    <t>肢体不自由</t>
  </si>
  <si>
    <t>病弱･身体虚弱</t>
  </si>
  <si>
    <t>1　中学部を設置している学校の所在する市区町村を掲載した。　　　2　Ａ､Ｂ､Ｃ､Ｄのうち就職しかつ進(入)学した者はいない。</t>
    <rPh sb="2" eb="4">
      <t>チュウガク</t>
    </rPh>
    <rPh sb="4" eb="5">
      <t>ブ</t>
    </rPh>
    <rPh sb="6" eb="8">
      <t>セッチ</t>
    </rPh>
    <phoneticPr fontId="2"/>
  </si>
  <si>
    <t>3　平成29年3月のＡ(計478人)の進学者内訳は、高等学校(本科)全日制1人、特別支援学校高等部(本科)477人である。　</t>
    <phoneticPr fontId="2"/>
  </si>
  <si>
    <t>169　進路別卒業者数(高等部）</t>
    <phoneticPr fontId="2"/>
  </si>
  <si>
    <t>大 学 等　　　　進 学 者</t>
  </si>
  <si>
    <t>専修学校
(専門課程)
進学者</t>
    <phoneticPr fontId="2"/>
  </si>
  <si>
    <t>専修学校
(一般課程)
等入学者</t>
    <phoneticPr fontId="2"/>
  </si>
  <si>
    <t>公共職業
能力開発
施設等
入学者</t>
    <phoneticPr fontId="2"/>
  </si>
  <si>
    <t xml:space="preserve">左記及び　　　　　不詳･死亡　　　　以外の者  </t>
    <rPh sb="9" eb="11">
      <t>フショウ</t>
    </rPh>
    <rPh sb="12" eb="14">
      <t>シボウ</t>
    </rPh>
    <phoneticPr fontId="2"/>
  </si>
  <si>
    <t>不詳･　   死亡の　　者</t>
    <rPh sb="0" eb="2">
      <t>フショウ</t>
    </rPh>
    <rPh sb="7" eb="9">
      <t>シボウ</t>
    </rPh>
    <phoneticPr fontId="2"/>
  </si>
  <si>
    <t>「左記及び不詳・死亡以外の者」のうち社会福祉施設等入所者、通所者(再掲)</t>
    <rPh sb="5" eb="7">
      <t>フショウ</t>
    </rPh>
    <rPh sb="8" eb="10">
      <t>シボウ</t>
    </rPh>
    <phoneticPr fontId="2"/>
  </si>
  <si>
    <t>大学等  進学率</t>
    <phoneticPr fontId="2"/>
  </si>
  <si>
    <t>平成29年３月</t>
    <phoneticPr fontId="2"/>
  </si>
  <si>
    <t>（南区）</t>
    <phoneticPr fontId="2"/>
  </si>
  <si>
    <t>（鶴見区）</t>
    <phoneticPr fontId="2"/>
  </si>
  <si>
    <t>（神奈川区）</t>
    <phoneticPr fontId="2"/>
  </si>
  <si>
    <t>（保土ケ谷区）</t>
    <phoneticPr fontId="2"/>
  </si>
  <si>
    <t>（金沢区）</t>
    <phoneticPr fontId="2"/>
  </si>
  <si>
    <t>（港北区）</t>
    <phoneticPr fontId="2"/>
  </si>
  <si>
    <t>（戸塚区）</t>
    <phoneticPr fontId="2"/>
  </si>
  <si>
    <t>（港南区）</t>
    <phoneticPr fontId="2"/>
  </si>
  <si>
    <t>（旭区）</t>
    <phoneticPr fontId="2"/>
  </si>
  <si>
    <t>（緑区）</t>
    <phoneticPr fontId="2"/>
  </si>
  <si>
    <t>（瀬谷区）</t>
    <phoneticPr fontId="2"/>
  </si>
  <si>
    <t>（栄区）</t>
    <phoneticPr fontId="2"/>
  </si>
  <si>
    <t>（川崎区）</t>
    <phoneticPr fontId="2"/>
  </si>
  <si>
    <t>（中原区）</t>
    <phoneticPr fontId="2"/>
  </si>
  <si>
    <t>（高津区）</t>
    <phoneticPr fontId="2"/>
  </si>
  <si>
    <t>（麻生区）</t>
    <rPh sb="1" eb="3">
      <t>アサオ</t>
    </rPh>
    <rPh sb="3" eb="4">
      <t>ク</t>
    </rPh>
    <phoneticPr fontId="2"/>
  </si>
  <si>
    <t>横須賀市</t>
    <phoneticPr fontId="2"/>
  </si>
  <si>
    <t>平塚市</t>
    <phoneticPr fontId="2"/>
  </si>
  <si>
    <t>鎌倉市</t>
    <phoneticPr fontId="2"/>
  </si>
  <si>
    <t>藤沢市</t>
    <phoneticPr fontId="2"/>
  </si>
  <si>
    <t>小田原市</t>
    <phoneticPr fontId="2"/>
  </si>
  <si>
    <t>茅ケ崎市</t>
    <phoneticPr fontId="2"/>
  </si>
  <si>
    <t>秦野市</t>
    <phoneticPr fontId="2"/>
  </si>
  <si>
    <t>伊勢原市</t>
    <phoneticPr fontId="2"/>
  </si>
  <si>
    <t>海老名市</t>
    <phoneticPr fontId="2"/>
  </si>
  <si>
    <t>座間市</t>
    <phoneticPr fontId="2"/>
  </si>
  <si>
    <t>（中区）</t>
    <phoneticPr fontId="2"/>
  </si>
  <si>
    <t xml:space="preserve">1　高等部を設置している学校の所在する市区町村を掲載した。　　　2　Ａ､Ｂ､Ｃ､Ｄのうち就職しかつ進(入)学した者はいない。      </t>
    <rPh sb="2" eb="5">
      <t>コウトウブ</t>
    </rPh>
    <rPh sb="6" eb="8">
      <t>セッチ</t>
    </rPh>
    <phoneticPr fontId="2"/>
  </si>
  <si>
    <t>3　平成29年3月のＡ(計17人)の進学者内訳は、大学(学部)3人、特別支援学校高等部(専攻科)(14人)である。</t>
    <rPh sb="12" eb="13">
      <t>ケイ</t>
    </rPh>
    <rPh sb="18" eb="21">
      <t>シンガクシャ</t>
    </rPh>
    <rPh sb="25" eb="27">
      <t>ダイガク</t>
    </rPh>
    <rPh sb="28" eb="30">
      <t>ガクブ</t>
    </rPh>
    <rPh sb="32" eb="33">
      <t>ニン</t>
    </rPh>
    <phoneticPr fontId="2"/>
  </si>
  <si>
    <t>170　用途別学校種別学校建物面積及び学校土地面積</t>
    <rPh sb="7" eb="9">
      <t>ガッコウ</t>
    </rPh>
    <rPh sb="9" eb="10">
      <t>シュベツ</t>
    </rPh>
    <rPh sb="10" eb="11">
      <t>ベツ</t>
    </rPh>
    <rPh sb="11" eb="13">
      <t>ガッコウ</t>
    </rPh>
    <rPh sb="13" eb="15">
      <t>タテモノ</t>
    </rPh>
    <rPh sb="15" eb="17">
      <t>メンセキ</t>
    </rPh>
    <rPh sb="17" eb="18">
      <t>オヨ</t>
    </rPh>
    <rPh sb="19" eb="21">
      <t>ガッコウ</t>
    </rPh>
    <rPh sb="21" eb="23">
      <t>トチ</t>
    </rPh>
    <rPh sb="23" eb="25">
      <t>メンセキ</t>
    </rPh>
    <phoneticPr fontId="2"/>
  </si>
  <si>
    <t>単位（㎡）</t>
    <phoneticPr fontId="2"/>
  </si>
  <si>
    <t>区　　　分</t>
    <rPh sb="0" eb="5">
      <t>クブン</t>
    </rPh>
    <phoneticPr fontId="2"/>
  </si>
  <si>
    <t>計</t>
    <phoneticPr fontId="2"/>
  </si>
  <si>
    <t>公 立</t>
    <phoneticPr fontId="2"/>
  </si>
  <si>
    <t>私　　　　　　　　　　　　　立</t>
    <phoneticPr fontId="2"/>
  </si>
  <si>
    <t>幼保連携型認定こども園</t>
    <rPh sb="0" eb="1">
      <t>ヨウ</t>
    </rPh>
    <rPh sb="1" eb="2">
      <t>ホ</t>
    </rPh>
    <rPh sb="2" eb="4">
      <t>レンケイ</t>
    </rPh>
    <rPh sb="4" eb="5">
      <t>ガタ</t>
    </rPh>
    <rPh sb="5" eb="7">
      <t>ニンテイ</t>
    </rPh>
    <rPh sb="10" eb="11">
      <t>エン</t>
    </rPh>
    <phoneticPr fontId="2"/>
  </si>
  <si>
    <t>専修学校</t>
  </si>
  <si>
    <t>幼 稚 園</t>
    <phoneticPr fontId="2"/>
  </si>
  <si>
    <t>小学校</t>
  </si>
  <si>
    <t>中学校</t>
  </si>
  <si>
    <t>高等学校</t>
  </si>
  <si>
    <t>中等教育
学校</t>
    <rPh sb="0" eb="2">
      <t>チュウトウ</t>
    </rPh>
    <rPh sb="2" eb="4">
      <t>キョウイク</t>
    </rPh>
    <phoneticPr fontId="2"/>
  </si>
  <si>
    <t>特別支援学校</t>
    <rPh sb="0" eb="2">
      <t>トクベツ</t>
    </rPh>
    <rPh sb="2" eb="4">
      <t>シエン</t>
    </rPh>
    <rPh sb="4" eb="6">
      <t>ガッコウ</t>
    </rPh>
    <phoneticPr fontId="2"/>
  </si>
  <si>
    <t>各種学校</t>
  </si>
  <si>
    <t>学　校　建　物　面　積</t>
    <rPh sb="0" eb="3">
      <t>ガッコウ</t>
    </rPh>
    <rPh sb="4" eb="7">
      <t>タテモノ</t>
    </rPh>
    <rPh sb="8" eb="11">
      <t>メンセキ</t>
    </rPh>
    <phoneticPr fontId="2"/>
  </si>
  <si>
    <t>平成29年度</t>
    <phoneticPr fontId="2"/>
  </si>
  <si>
    <t>設置者所有</t>
    <phoneticPr fontId="2"/>
  </si>
  <si>
    <t>校舎</t>
    <phoneticPr fontId="2"/>
  </si>
  <si>
    <t>…</t>
    <phoneticPr fontId="2"/>
  </si>
  <si>
    <t>…</t>
    <phoneticPr fontId="2"/>
  </si>
  <si>
    <t>屋内運動場</t>
  </si>
  <si>
    <t>寄宿舎</t>
  </si>
  <si>
    <t>借用</t>
    <phoneticPr fontId="2"/>
  </si>
  <si>
    <t>設置者所有建物の構造別(再掲)</t>
    <rPh sb="8" eb="11">
      <t>コウゾウベツ</t>
    </rPh>
    <rPh sb="12" eb="14">
      <t>サイケイ</t>
    </rPh>
    <phoneticPr fontId="2"/>
  </si>
  <si>
    <t>木造</t>
  </si>
  <si>
    <t>鉄　筋　　　　　　　ｺﾝｸﾘｰﾄ造</t>
    <rPh sb="16" eb="17">
      <t>ツク</t>
    </rPh>
    <phoneticPr fontId="2"/>
  </si>
  <si>
    <t>鉄骨造･     その他</t>
    <rPh sb="2" eb="3">
      <t>ゾウ</t>
    </rPh>
    <phoneticPr fontId="2"/>
  </si>
  <si>
    <t>学　校　土　地　面　積</t>
    <rPh sb="0" eb="3">
      <t>ガッコウ</t>
    </rPh>
    <rPh sb="4" eb="7">
      <t>トチ</t>
    </rPh>
    <rPh sb="8" eb="11">
      <t>メンセキ</t>
    </rPh>
    <phoneticPr fontId="2"/>
  </si>
  <si>
    <t>平成29年度</t>
    <phoneticPr fontId="2"/>
  </si>
  <si>
    <t>設置者所有</t>
    <phoneticPr fontId="2"/>
  </si>
  <si>
    <t>屋外運動場</t>
    <phoneticPr fontId="2"/>
  </si>
  <si>
    <t>実験実習地</t>
    <phoneticPr fontId="2"/>
  </si>
  <si>
    <t>建物敷地　　　　　　･その他</t>
    <rPh sb="11" eb="14">
      <t>ソノタ</t>
    </rPh>
    <phoneticPr fontId="2"/>
  </si>
  <si>
    <t>借用</t>
    <rPh sb="1" eb="2">
      <t>ヨウ</t>
    </rPh>
    <phoneticPr fontId="2"/>
  </si>
  <si>
    <t>実験実習地</t>
    <phoneticPr fontId="2"/>
  </si>
  <si>
    <t>調査対象学校数</t>
    <rPh sb="0" eb="2">
      <t>チョウサ</t>
    </rPh>
    <rPh sb="2" eb="4">
      <t>タイショウ</t>
    </rPh>
    <rPh sb="4" eb="7">
      <t>ガッコウスウ</t>
    </rPh>
    <phoneticPr fontId="2"/>
  </si>
  <si>
    <t>幼保連携型認定こども園は、平成27年度から調査</t>
    <rPh sb="13" eb="15">
      <t>ヘイセイ</t>
    </rPh>
    <rPh sb="21" eb="23">
      <t>チョウサ</t>
    </rPh>
    <phoneticPr fontId="2"/>
  </si>
  <si>
    <t>171　学校建物面積及び学校土地面積(私立幼稚園･私立高等学校)</t>
    <phoneticPr fontId="2"/>
  </si>
  <si>
    <t>単位（㎡）</t>
  </si>
  <si>
    <t>私　　立　　幼　　稚　　園</t>
  </si>
  <si>
    <t>私　　立　　高　　等　　学　　校</t>
    <rPh sb="6" eb="7">
      <t>タカ</t>
    </rPh>
    <rPh sb="9" eb="10">
      <t>トウ</t>
    </rPh>
    <rPh sb="12" eb="13">
      <t>ガク</t>
    </rPh>
    <rPh sb="15" eb="16">
      <t>コウ</t>
    </rPh>
    <phoneticPr fontId="2"/>
  </si>
  <si>
    <t>学 校 建 物 面 積</t>
  </si>
  <si>
    <t>学 校 土 地 面 積</t>
  </si>
  <si>
    <t>設置者所有</t>
  </si>
  <si>
    <t>借 用</t>
  </si>
  <si>
    <t>借　用</t>
  </si>
  <si>
    <t xml:space="preserve">（南区） </t>
  </si>
  <si>
    <t>172　不就学学齢児童生徒数</t>
    <phoneticPr fontId="2"/>
  </si>
  <si>
    <t>区　　 分</t>
  </si>
  <si>
    <t>学　　　齢　　　児　　　童　　　数</t>
  </si>
  <si>
    <t>学　齢　生  徒　数</t>
  </si>
  <si>
    <t>６ 歳</t>
  </si>
  <si>
    <t>７ 歳</t>
  </si>
  <si>
    <t>８ 歳</t>
  </si>
  <si>
    <t>９ 歳</t>
  </si>
  <si>
    <t>10 歳</t>
  </si>
  <si>
    <t>11 歳</t>
  </si>
  <si>
    <t>12 歳</t>
  </si>
  <si>
    <t>13 歳</t>
  </si>
  <si>
    <t>14 歳</t>
  </si>
  <si>
    <t>就　　学　　免　　除　　者　　</t>
  </si>
  <si>
    <t>平成29年度</t>
    <phoneticPr fontId="2"/>
  </si>
  <si>
    <t>病弱・発育不完全</t>
    <phoneticPr fontId="2"/>
  </si>
  <si>
    <t>児童自立支援施設
又は少年院にいるため</t>
    <phoneticPr fontId="2"/>
  </si>
  <si>
    <t>重国籍のため</t>
  </si>
  <si>
    <t>就　　学　　猶　　予　　者</t>
  </si>
  <si>
    <t>平成29年度</t>
    <phoneticPr fontId="2"/>
  </si>
  <si>
    <t>病弱・発育不完全</t>
  </si>
  <si>
    <t>児童自立支援施設
又は少年院にいるため</t>
    <phoneticPr fontId="2"/>
  </si>
  <si>
    <t>１年以上居所不明者</t>
  </si>
  <si>
    <t>死　亡　者</t>
  </si>
  <si>
    <t>平成28年度間</t>
    <phoneticPr fontId="2"/>
  </si>
  <si>
    <t>173　市町村別不就学学齢児童生徒数</t>
    <phoneticPr fontId="2"/>
  </si>
  <si>
    <t>就学免除者</t>
  </si>
  <si>
    <t>就学猶予者</t>
  </si>
  <si>
    <r>
      <t xml:space="preserve">死亡者
</t>
    </r>
    <r>
      <rPr>
        <sz val="9"/>
        <rFont val="ＭＳ ゴシック"/>
        <family val="3"/>
        <charset val="128"/>
      </rPr>
      <t>(前年度間)</t>
    </r>
    <rPh sb="5" eb="6">
      <t>ゼン</t>
    </rPh>
    <rPh sb="6" eb="7">
      <t>ネン</t>
    </rPh>
    <phoneticPr fontId="2"/>
  </si>
  <si>
    <t>6 歳 ～ 11 歳</t>
  </si>
  <si>
    <t>12 歳 ～ 14 歳</t>
  </si>
  <si>
    <t>平成29年度</t>
    <phoneticPr fontId="2"/>
  </si>
  <si>
    <t>私　　立</t>
    <phoneticPr fontId="2"/>
  </si>
  <si>
    <t>国　　立</t>
    <phoneticPr fontId="2"/>
  </si>
  <si>
    <t>…</t>
    <phoneticPr fontId="2"/>
  </si>
  <si>
    <t xml:space="preserve"> </t>
    <phoneticPr fontId="2"/>
  </si>
  <si>
    <t>学　　　　校　　　　数</t>
  </si>
  <si>
    <t>在　　　　　学　　　　　者　　　　　数</t>
    <rPh sb="18" eb="19">
      <t>スウ</t>
    </rPh>
    <phoneticPr fontId="2"/>
  </si>
  <si>
    <t>幼稚園</t>
  </si>
  <si>
    <t>認定こども園
幼保連携型</t>
    <rPh sb="0" eb="2">
      <t>ニンテイ</t>
    </rPh>
    <rPh sb="5" eb="6">
      <t>エン</t>
    </rPh>
    <phoneticPr fontId="2"/>
  </si>
  <si>
    <t>義務教育学校</t>
    <rPh sb="0" eb="2">
      <t>ギム</t>
    </rPh>
    <rPh sb="2" eb="4">
      <t>キョウイク</t>
    </rPh>
    <rPh sb="4" eb="6">
      <t>ガッコウ</t>
    </rPh>
    <phoneticPr fontId="2"/>
  </si>
  <si>
    <t>中等教育学校</t>
    <rPh sb="0" eb="2">
      <t>チュウトウ</t>
    </rPh>
    <rPh sb="2" eb="4">
      <t>キョウイク</t>
    </rPh>
    <rPh sb="4" eb="6">
      <t>ガッコウ</t>
    </rPh>
    <phoneticPr fontId="2"/>
  </si>
  <si>
    <t>高等学校通信制</t>
    <rPh sb="0" eb="2">
      <t>コウトウ</t>
    </rPh>
    <rPh sb="2" eb="4">
      <t>ガッコウ</t>
    </rPh>
    <rPh sb="4" eb="6">
      <t>ツウシン</t>
    </rPh>
    <rPh sb="6" eb="7">
      <t>セイ</t>
    </rPh>
    <phoneticPr fontId="2"/>
  </si>
  <si>
    <t>高等学校計</t>
    <rPh sb="0" eb="2">
      <t>コウトウ</t>
    </rPh>
    <rPh sb="2" eb="4">
      <t>ガッコウ</t>
    </rPh>
    <phoneticPr fontId="2"/>
  </si>
  <si>
    <t>中等教育
学校</t>
    <rPh sb="0" eb="2">
      <t>チュウトウ</t>
    </rPh>
    <rPh sb="2" eb="4">
      <t>キョウイク</t>
    </rPh>
    <rPh sb="5" eb="7">
      <t>ガッコウ</t>
    </rPh>
    <phoneticPr fontId="2"/>
  </si>
  <si>
    <t>盲学校</t>
  </si>
  <si>
    <t>聾学校</t>
  </si>
  <si>
    <t>養護学校</t>
  </si>
  <si>
    <t>前期</t>
    <rPh sb="0" eb="2">
      <t>ゼンキ</t>
    </rPh>
    <phoneticPr fontId="2"/>
  </si>
  <si>
    <t>後期</t>
    <rPh sb="0" eb="2">
      <t>コウキ</t>
    </rPh>
    <phoneticPr fontId="2"/>
  </si>
  <si>
    <t>-</t>
    <phoneticPr fontId="2"/>
  </si>
  <si>
    <t xml:space="preserve">1　専修学校は昭和51年度から調査     2　中等教育学校は平成11年度から調査     3　高等学校通信制は外数である。    </t>
    <rPh sb="12" eb="13">
      <t>ド</t>
    </rPh>
    <rPh sb="15" eb="17">
      <t>チョウサ</t>
    </rPh>
    <rPh sb="24" eb="28">
      <t>チュウトウキョウイク</t>
    </rPh>
    <rPh sb="28" eb="30">
      <t>ガッコウ</t>
    </rPh>
    <rPh sb="31" eb="33">
      <t>ヘイセイ</t>
    </rPh>
    <rPh sb="35" eb="36">
      <t>ネン</t>
    </rPh>
    <rPh sb="36" eb="37">
      <t>ド</t>
    </rPh>
    <rPh sb="39" eb="41">
      <t>チョウサ</t>
    </rPh>
    <rPh sb="48" eb="50">
      <t>コウトウ</t>
    </rPh>
    <rPh sb="50" eb="52">
      <t>ガッコウ</t>
    </rPh>
    <rPh sb="52" eb="54">
      <t>ツウシン</t>
    </rPh>
    <rPh sb="54" eb="55">
      <t>セイ</t>
    </rPh>
    <rPh sb="56" eb="57">
      <t>ソト</t>
    </rPh>
    <rPh sb="57" eb="58">
      <t>スウ</t>
    </rPh>
    <phoneticPr fontId="2"/>
  </si>
  <si>
    <t xml:space="preserve">5　幼保連携型認定こども園は平成27年度から調査     6　義務教育学校は平成28年度から調査     </t>
    <rPh sb="2" eb="3">
      <t>ヨウ</t>
    </rPh>
    <rPh sb="3" eb="4">
      <t>ホ</t>
    </rPh>
    <rPh sb="4" eb="6">
      <t>レンケイ</t>
    </rPh>
    <rPh sb="6" eb="7">
      <t>ガタ</t>
    </rPh>
    <rPh sb="7" eb="9">
      <t>ニンテイ</t>
    </rPh>
    <rPh sb="12" eb="13">
      <t>エン</t>
    </rPh>
    <rPh sb="14" eb="16">
      <t>ヘイセイ</t>
    </rPh>
    <rPh sb="18" eb="20">
      <t>ネンド</t>
    </rPh>
    <rPh sb="22" eb="24">
      <t>チョウサ</t>
    </rPh>
    <rPh sb="31" eb="33">
      <t>ギム</t>
    </rPh>
    <rPh sb="33" eb="35">
      <t>キョウイク</t>
    </rPh>
    <rPh sb="35" eb="37">
      <t>ガッコウ</t>
    </rPh>
    <phoneticPr fontId="2"/>
  </si>
  <si>
    <t>区　　　分</t>
    <phoneticPr fontId="2"/>
  </si>
  <si>
    <t>別　　　科</t>
    <phoneticPr fontId="2"/>
  </si>
  <si>
    <t>平成元年度</t>
    <rPh sb="1" eb="2">
      <t>セイ</t>
    </rPh>
    <phoneticPr fontId="2"/>
  </si>
  <si>
    <t>1　専修学校は昭和51年度から調査     2　中等教育学校は平成11年度から調査     3　高等学校通信制は外数である。</t>
    <rPh sb="12" eb="13">
      <t>ド</t>
    </rPh>
    <rPh sb="15" eb="17">
      <t>チョウサ</t>
    </rPh>
    <rPh sb="24" eb="28">
      <t>チュウトウキョウイク</t>
    </rPh>
    <rPh sb="28" eb="30">
      <t>ガッコウ</t>
    </rPh>
    <rPh sb="31" eb="33">
      <t>ヘイセイ</t>
    </rPh>
    <rPh sb="35" eb="36">
      <t>ネン</t>
    </rPh>
    <rPh sb="36" eb="37">
      <t>ド</t>
    </rPh>
    <rPh sb="39" eb="41">
      <t>チョウサ</t>
    </rPh>
    <rPh sb="48" eb="50">
      <t>コウトウ</t>
    </rPh>
    <rPh sb="50" eb="52">
      <t>ガッコウ</t>
    </rPh>
    <rPh sb="52" eb="54">
      <t>ツウシン</t>
    </rPh>
    <rPh sb="54" eb="55">
      <t>セイ</t>
    </rPh>
    <rPh sb="56" eb="57">
      <t>ソト</t>
    </rPh>
    <rPh sb="57" eb="58">
      <t>スウ</t>
    </rPh>
    <phoneticPr fontId="2"/>
  </si>
  <si>
    <t>　付表２　進路別卒業者数の推移(中学校･高等学校)</t>
    <rPh sb="5" eb="7">
      <t>シンロ</t>
    </rPh>
    <rPh sb="7" eb="8">
      <t>ベツ</t>
    </rPh>
    <rPh sb="11" eb="12">
      <t>スウ</t>
    </rPh>
    <rPh sb="13" eb="15">
      <t>スイイ</t>
    </rPh>
    <rPh sb="16" eb="19">
      <t>チュウガッコウ</t>
    </rPh>
    <rPh sb="20" eb="22">
      <t>コウトウ</t>
    </rPh>
    <rPh sb="22" eb="24">
      <t>ガッコウ</t>
    </rPh>
    <phoneticPr fontId="2"/>
  </si>
  <si>
    <t>区　　　　　分</t>
    <phoneticPr fontId="2"/>
  </si>
  <si>
    <t>中　　　　　　学　　　　　　校</t>
  </si>
  <si>
    <t>高　　等　　学　　校　（　全　日　制　・　定　時　制　）</t>
    <phoneticPr fontId="2"/>
  </si>
  <si>
    <t>卒業者総数</t>
  </si>
  <si>
    <t>等入学者            専修学校(一般課程)</t>
    <phoneticPr fontId="2"/>
  </si>
  <si>
    <t>施設等入学者       公共職業能力開発</t>
    <rPh sb="0" eb="2">
      <t>シセツ</t>
    </rPh>
    <rPh sb="2" eb="3">
      <t>トウ</t>
    </rPh>
    <rPh sb="3" eb="6">
      <t>ニュウガクシャ</t>
    </rPh>
    <phoneticPr fontId="2"/>
  </si>
  <si>
    <t>就職者</t>
    <rPh sb="0" eb="3">
      <t>シュウショクシャ</t>
    </rPh>
    <phoneticPr fontId="2"/>
  </si>
  <si>
    <t>以外の者             左記及び不詳・死亡</t>
    <rPh sb="0" eb="2">
      <t>イガイ</t>
    </rPh>
    <rPh sb="3" eb="4">
      <t>モノ</t>
    </rPh>
    <rPh sb="21" eb="23">
      <t>フショウ</t>
    </rPh>
    <rPh sb="24" eb="26">
      <t>シボウ</t>
    </rPh>
    <phoneticPr fontId="2"/>
  </si>
  <si>
    <t>不詳・死亡の者　</t>
    <rPh sb="0" eb="2">
      <t>フショウ</t>
    </rPh>
    <rPh sb="3" eb="5">
      <t>シボウ</t>
    </rPh>
    <phoneticPr fontId="2"/>
  </si>
  <si>
    <t>就職者の割合
卒業者に占める</t>
    <rPh sb="7" eb="9">
      <t>ソツギョウ</t>
    </rPh>
    <rPh sb="9" eb="10">
      <t>シャ</t>
    </rPh>
    <rPh sb="11" eb="12">
      <t>シ</t>
    </rPh>
    <phoneticPr fontId="2"/>
  </si>
  <si>
    <t>施設等入学者              公共職業能力開発</t>
    <rPh sb="0" eb="2">
      <t>シセツ</t>
    </rPh>
    <rPh sb="2" eb="3">
      <t>トウ</t>
    </rPh>
    <rPh sb="3" eb="6">
      <t>ニュウガクシャ</t>
    </rPh>
    <phoneticPr fontId="2"/>
  </si>
  <si>
    <t>就職者</t>
    <phoneticPr fontId="2"/>
  </si>
  <si>
    <t>就いた者　　　　　　　　一時的な仕事に</t>
    <rPh sb="0" eb="1">
      <t>ツ</t>
    </rPh>
    <rPh sb="3" eb="4">
      <t>モノ</t>
    </rPh>
    <rPh sb="12" eb="15">
      <t>イチジテキ</t>
    </rPh>
    <rPh sb="16" eb="18">
      <t>シゴト</t>
    </rPh>
    <phoneticPr fontId="2"/>
  </si>
  <si>
    <t>以外の者          左記及び不詳・死亡</t>
    <rPh sb="0" eb="2">
      <t>イガイ</t>
    </rPh>
    <rPh sb="3" eb="4">
      <t>モノ</t>
    </rPh>
    <rPh sb="18" eb="20">
      <t>フショウ</t>
    </rPh>
    <rPh sb="21" eb="23">
      <t>シボウ</t>
    </rPh>
    <phoneticPr fontId="2"/>
  </si>
  <si>
    <t>不詳・死亡の者</t>
    <rPh sb="0" eb="2">
      <t>フショウ</t>
    </rPh>
    <rPh sb="3" eb="5">
      <t>シボウ</t>
    </rPh>
    <phoneticPr fontId="2"/>
  </si>
  <si>
    <t>ＡＢＣＤのうち就職者</t>
    <phoneticPr fontId="2"/>
  </si>
  <si>
    <t>Ｂ</t>
    <phoneticPr fontId="2"/>
  </si>
  <si>
    <t>(%)</t>
    <phoneticPr fontId="2"/>
  </si>
  <si>
    <t>昭和50年3月</t>
    <rPh sb="6" eb="7">
      <t>ガツ</t>
    </rPh>
    <phoneticPr fontId="2"/>
  </si>
  <si>
    <t>平成元</t>
  </si>
  <si>
    <t xml:space="preserve">  589</t>
    <phoneticPr fontId="2"/>
  </si>
  <si>
    <t xml:space="preserve">1  Ｂ～Ｄは昭和51年3月から調査対象となり、昭和52年3月からはＢとＣ+Ｄの２区分に、平成11年3月からはＢ,Ｃ,Ｄの３区分に細分化して調査した。   </t>
    <rPh sb="7" eb="9">
      <t>ショウワ</t>
    </rPh>
    <rPh sb="11" eb="12">
      <t>ネン</t>
    </rPh>
    <rPh sb="13" eb="14">
      <t>ガツ</t>
    </rPh>
    <rPh sb="16" eb="18">
      <t>チョウサ</t>
    </rPh>
    <rPh sb="18" eb="20">
      <t>タイショウ</t>
    </rPh>
    <rPh sb="24" eb="26">
      <t>ショウワ</t>
    </rPh>
    <rPh sb="28" eb="29">
      <t>ネン</t>
    </rPh>
    <rPh sb="30" eb="31">
      <t>ガツ</t>
    </rPh>
    <rPh sb="41" eb="43">
      <t>クブン</t>
    </rPh>
    <rPh sb="45" eb="47">
      <t>ヘイセイ</t>
    </rPh>
    <rPh sb="49" eb="50">
      <t>ネン</t>
    </rPh>
    <rPh sb="51" eb="52">
      <t>ガツ</t>
    </rPh>
    <rPh sb="62" eb="64">
      <t>クブン</t>
    </rPh>
    <phoneticPr fontId="2"/>
  </si>
  <si>
    <t>2　高等学校の「一時的な仕事に就いた者」は平成16年3月から調査、平成15年3月以前は、「左記及び不詳・死亡以外の者」として調査した。</t>
    <rPh sb="2" eb="4">
      <t>コウトウ</t>
    </rPh>
    <rPh sb="4" eb="6">
      <t>ガッコウ</t>
    </rPh>
    <rPh sb="8" eb="11">
      <t>イチジテキ</t>
    </rPh>
    <rPh sb="12" eb="14">
      <t>シゴト</t>
    </rPh>
    <rPh sb="15" eb="16">
      <t>ツ</t>
    </rPh>
    <rPh sb="18" eb="19">
      <t>モノ</t>
    </rPh>
    <rPh sb="21" eb="23">
      <t>ヘイセイ</t>
    </rPh>
    <rPh sb="25" eb="26">
      <t>ネン</t>
    </rPh>
    <rPh sb="27" eb="28">
      <t>ガツ</t>
    </rPh>
    <rPh sb="30" eb="32">
      <t>チョウサ</t>
    </rPh>
    <rPh sb="33" eb="35">
      <t>ヘイセイ</t>
    </rPh>
    <rPh sb="37" eb="38">
      <t>ネン</t>
    </rPh>
    <rPh sb="39" eb="40">
      <t>ガツ</t>
    </rPh>
    <rPh sb="40" eb="42">
      <t>イゼン</t>
    </rPh>
    <rPh sb="45" eb="47">
      <t>サキ</t>
    </rPh>
    <rPh sb="47" eb="48">
      <t>オヨ</t>
    </rPh>
    <rPh sb="49" eb="51">
      <t>フショウ</t>
    </rPh>
    <rPh sb="52" eb="54">
      <t>シボウ</t>
    </rPh>
    <rPh sb="54" eb="56">
      <t>イガイ</t>
    </rPh>
    <rPh sb="57" eb="58">
      <t>モノ</t>
    </rPh>
    <phoneticPr fontId="2"/>
  </si>
  <si>
    <t>　付表３　大学等への進学者数の推移(高等学校 全日制･定時制)</t>
    <rPh sb="5" eb="7">
      <t>ダイガク</t>
    </rPh>
    <rPh sb="7" eb="8">
      <t>トウ</t>
    </rPh>
    <rPh sb="10" eb="13">
      <t>シンガクシャ</t>
    </rPh>
    <rPh sb="13" eb="14">
      <t>スウ</t>
    </rPh>
    <rPh sb="15" eb="17">
      <t>スイイ</t>
    </rPh>
    <rPh sb="18" eb="20">
      <t>コウトウ</t>
    </rPh>
    <rPh sb="20" eb="22">
      <t>ガッコウ</t>
    </rPh>
    <rPh sb="23" eb="26">
      <t>ゼンニチセイ</t>
    </rPh>
    <rPh sb="27" eb="30">
      <t>テイジセイ</t>
    </rPh>
    <phoneticPr fontId="2"/>
  </si>
  <si>
    <t>区　分</t>
    <phoneticPr fontId="2"/>
  </si>
  <si>
    <t>入学志願者数</t>
    <rPh sb="4" eb="5">
      <t>モノ</t>
    </rPh>
    <rPh sb="5" eb="6">
      <t>スウ</t>
    </rPh>
    <phoneticPr fontId="2"/>
  </si>
  <si>
    <t>入学志願率</t>
    <rPh sb="4" eb="5">
      <t>リツ</t>
    </rPh>
    <phoneticPr fontId="2"/>
  </si>
  <si>
    <t>進　　学　　者　　数</t>
  </si>
  <si>
    <t>進　 学　 率</t>
    <phoneticPr fontId="2"/>
  </si>
  <si>
    <t xml:space="preserve">女 </t>
    <phoneticPr fontId="2"/>
  </si>
  <si>
    <t>短期大学</t>
  </si>
  <si>
    <t>Ｃ/Ａ（%）</t>
  </si>
  <si>
    <t>男</t>
    <phoneticPr fontId="2"/>
  </si>
  <si>
    <t>1　入学志願者数(入学志願率)は大学学部・短期大学本科への入学志願者数である。        2　進学者数には就職しかつ進学した者を含む。</t>
    <rPh sb="9" eb="11">
      <t>ニュウガク</t>
    </rPh>
    <rPh sb="11" eb="14">
      <t>シガンリツ</t>
    </rPh>
    <rPh sb="29" eb="31">
      <t>ニュウガク</t>
    </rPh>
    <phoneticPr fontId="2"/>
  </si>
  <si>
    <t>3　その他とは大学･短期大学の通信教育部及び放送大学、大学･短期大学の別科、高等学校の専攻科並びに特別支援学校高等部の専攻科への進学者である。</t>
    <rPh sb="20" eb="21">
      <t>オヨ</t>
    </rPh>
    <rPh sb="22" eb="24">
      <t>ホウソウ</t>
    </rPh>
    <rPh sb="24" eb="26">
      <t>ダイガク</t>
    </rPh>
    <rPh sb="35" eb="37">
      <t>ベッカ</t>
    </rPh>
    <rPh sb="46" eb="47">
      <t>ナラ</t>
    </rPh>
    <rPh sb="49" eb="51">
      <t>トクベツ</t>
    </rPh>
    <rPh sb="51" eb="53">
      <t>シエン</t>
    </rPh>
    <phoneticPr fontId="2"/>
  </si>
  <si>
    <t>＜ 義務教育学校 ＞</t>
    <rPh sb="2" eb="4">
      <t>ギム</t>
    </rPh>
    <rPh sb="4" eb="6">
      <t>キョウイク</t>
    </rPh>
    <phoneticPr fontId="2"/>
  </si>
  <si>
    <t>区　　　分</t>
  </si>
  <si>
    <t>進　　　路　　　別　　　状　　　況</t>
  </si>
  <si>
    <t>高等学校等進学率</t>
  </si>
  <si>
    <t>卒業者　　総数</t>
  </si>
  <si>
    <t>公共職業能力開発施設等入学者　</t>
  </si>
  <si>
    <t>左記及び  不詳・死亡以外の者</t>
    <rPh sb="9" eb="11">
      <t>シボウ</t>
    </rPh>
    <rPh sb="11" eb="13">
      <t>イガイ</t>
    </rPh>
    <phoneticPr fontId="2"/>
  </si>
  <si>
    <t>不詳・　死亡の　者</t>
    <rPh sb="0" eb="2">
      <t>フショウ</t>
    </rPh>
    <rPh sb="4" eb="6">
      <t>シボウ</t>
    </rPh>
    <phoneticPr fontId="2"/>
  </si>
  <si>
    <t>ＡＢＣＤのうち就職している者　(再掲）</t>
  </si>
  <si>
    <t>Ａ</t>
  </si>
  <si>
    <t>Ｂ</t>
  </si>
  <si>
    <t>Ｃ</t>
  </si>
  <si>
    <t>Ｄ</t>
  </si>
  <si>
    <t>(％)</t>
  </si>
  <si>
    <t>＜ 高等学校（通信制） ＞</t>
    <phoneticPr fontId="2"/>
  </si>
  <si>
    <t>大学等  進学率</t>
  </si>
  <si>
    <t>専修学校(専門課程)進学者</t>
  </si>
  <si>
    <t>専修学校(一般課程)等入学者　　　　</t>
  </si>
  <si>
    <t>不詳・ 死亡の 者</t>
    <rPh sb="0" eb="2">
      <t>フショウ</t>
    </rPh>
    <rPh sb="4" eb="6">
      <t>シボウ</t>
    </rPh>
    <phoneticPr fontId="2"/>
  </si>
  <si>
    <t>ＡＢＣＤの うち就職し ている者 (再掲)</t>
  </si>
  <si>
    <t>(％)</t>
    <phoneticPr fontId="2"/>
  </si>
  <si>
    <t>＜ 高 等 学 校 ＞</t>
  </si>
  <si>
    <t>大学等進学率</t>
  </si>
  <si>
    <t>卒業者   総数</t>
  </si>
  <si>
    <t>大学等　　　　進学者</t>
  </si>
  <si>
    <t>専修学校(一般課程)等入学者　　</t>
  </si>
  <si>
    <t>左記及び 不詳・死亡以外の者</t>
    <rPh sb="5" eb="7">
      <t>フショウ</t>
    </rPh>
    <rPh sb="8" eb="10">
      <t>シボウ</t>
    </rPh>
    <rPh sb="10" eb="12">
      <t>イガイ</t>
    </rPh>
    <phoneticPr fontId="2"/>
  </si>
  <si>
    <t>ＡＢＣＤのうち就職している者(再掲)</t>
  </si>
  <si>
    <t>4　特別支援学校は平成19年度に盲・聾・養護学校が一本化された。</t>
    <phoneticPr fontId="2"/>
  </si>
  <si>
    <t>…</t>
    <phoneticPr fontId="2"/>
  </si>
  <si>
    <t>…</t>
    <phoneticPr fontId="2"/>
  </si>
  <si>
    <t>…</t>
    <phoneticPr fontId="2"/>
  </si>
  <si>
    <t>-</t>
    <phoneticPr fontId="2"/>
  </si>
  <si>
    <t>-</t>
    <phoneticPr fontId="2"/>
  </si>
  <si>
    <t>-</t>
    <phoneticPr fontId="2"/>
  </si>
  <si>
    <t>-</t>
    <phoneticPr fontId="2"/>
  </si>
  <si>
    <t>昭和23年度</t>
    <phoneticPr fontId="2"/>
  </si>
  <si>
    <t>定時制</t>
    <phoneticPr fontId="2"/>
  </si>
  <si>
    <t>全日制</t>
    <phoneticPr fontId="2"/>
  </si>
  <si>
    <t>専　攻　科</t>
    <phoneticPr fontId="2"/>
  </si>
  <si>
    <t>本　科　計</t>
    <phoneticPr fontId="2"/>
  </si>
  <si>
    <t>高等学校</t>
    <phoneticPr fontId="2"/>
  </si>
  <si>
    <t>区　　　分</t>
    <phoneticPr fontId="2"/>
  </si>
  <si>
    <t>区　　　分</t>
    <phoneticPr fontId="2"/>
  </si>
  <si>
    <t>　付表１　学校数・在学者数の推移</t>
    <phoneticPr fontId="2"/>
  </si>
  <si>
    <t>4　特別支援学校は平成19年度に盲・聾・養護学校が一本化された。</t>
    <phoneticPr fontId="2"/>
  </si>
  <si>
    <t>-</t>
    <phoneticPr fontId="2"/>
  </si>
  <si>
    <t>-</t>
    <phoneticPr fontId="2"/>
  </si>
  <si>
    <t>-</t>
    <phoneticPr fontId="2"/>
  </si>
  <si>
    <t>-</t>
    <phoneticPr fontId="2"/>
  </si>
  <si>
    <t>全日制</t>
    <phoneticPr fontId="2"/>
  </si>
  <si>
    <t>別　　　科</t>
    <phoneticPr fontId="2"/>
  </si>
  <si>
    <t>専　攻　科</t>
    <phoneticPr fontId="2"/>
  </si>
  <si>
    <t>本　科　計</t>
    <phoneticPr fontId="2"/>
  </si>
  <si>
    <t>高等学校</t>
    <phoneticPr fontId="2"/>
  </si>
  <si>
    <t>　付表１　学校数・在学者数の推移(つづき)</t>
    <phoneticPr fontId="2"/>
  </si>
  <si>
    <t xml:space="preserve">  433</t>
    <phoneticPr fontId="2"/>
  </si>
  <si>
    <t xml:space="preserve">  459</t>
    <phoneticPr fontId="2"/>
  </si>
  <si>
    <t xml:space="preserve">  655</t>
    <phoneticPr fontId="2"/>
  </si>
  <si>
    <t xml:space="preserve">  814</t>
    <phoneticPr fontId="2"/>
  </si>
  <si>
    <t xml:space="preserve">  816</t>
    <phoneticPr fontId="2"/>
  </si>
  <si>
    <t xml:space="preserve">  980</t>
    <phoneticPr fontId="2"/>
  </si>
  <si>
    <t>平成元</t>
    <phoneticPr fontId="2"/>
  </si>
  <si>
    <t>(%)</t>
    <phoneticPr fontId="2"/>
  </si>
  <si>
    <t>Ｄ</t>
    <phoneticPr fontId="2"/>
  </si>
  <si>
    <t>Ｃ</t>
    <phoneticPr fontId="2"/>
  </si>
  <si>
    <t>Ａ</t>
    <phoneticPr fontId="2"/>
  </si>
  <si>
    <t>Ｄ</t>
    <phoneticPr fontId="2"/>
  </si>
  <si>
    <t>Ｃ</t>
    <phoneticPr fontId="2"/>
  </si>
  <si>
    <t>Ａ</t>
    <phoneticPr fontId="2"/>
  </si>
  <si>
    <t>就職者の割合
卒業者に占める</t>
    <phoneticPr fontId="2"/>
  </si>
  <si>
    <t>大学等進学率</t>
    <phoneticPr fontId="2"/>
  </si>
  <si>
    <t>等入学者          専修学校(一般課程)</t>
    <phoneticPr fontId="2"/>
  </si>
  <si>
    <t>進学者              専修学校(専門課程)</t>
    <phoneticPr fontId="2"/>
  </si>
  <si>
    <t>大学等進学者</t>
    <phoneticPr fontId="2"/>
  </si>
  <si>
    <t>進学者             専修学校(高等課程)</t>
    <phoneticPr fontId="2"/>
  </si>
  <si>
    <t>高等学校等進学者</t>
    <phoneticPr fontId="2"/>
  </si>
  <si>
    <t>(再掲)</t>
    <phoneticPr fontId="2"/>
  </si>
  <si>
    <t>(再掲)</t>
    <phoneticPr fontId="2"/>
  </si>
  <si>
    <t>区　　　　　分</t>
    <phoneticPr fontId="2"/>
  </si>
  <si>
    <t xml:space="preserve">男 </t>
    <phoneticPr fontId="2"/>
  </si>
  <si>
    <t>Ｂ/Ａ(%)</t>
    <phoneticPr fontId="2"/>
  </si>
  <si>
    <t>Ｂ　　</t>
    <phoneticPr fontId="2"/>
  </si>
  <si>
    <t>大　学</t>
    <phoneticPr fontId="2"/>
  </si>
  <si>
    <t>　　　　　　計　　　　　　</t>
    <phoneticPr fontId="2"/>
  </si>
  <si>
    <t>卒 業 者 総 数</t>
    <phoneticPr fontId="2"/>
  </si>
  <si>
    <t>平成29年３月</t>
    <phoneticPr fontId="2"/>
  </si>
  <si>
    <t>公　　立</t>
    <rPh sb="0" eb="1">
      <t>コウ</t>
    </rPh>
    <rPh sb="3" eb="4">
      <t>リツ</t>
    </rPh>
    <phoneticPr fontId="2"/>
  </si>
  <si>
    <t>女</t>
    <phoneticPr fontId="2"/>
  </si>
  <si>
    <t>男</t>
    <phoneticPr fontId="2"/>
  </si>
  <si>
    <t>平成29年３月</t>
    <phoneticPr fontId="2"/>
  </si>
  <si>
    <t>（％）</t>
    <phoneticPr fontId="2"/>
  </si>
  <si>
    <t>（％）</t>
    <phoneticPr fontId="2"/>
  </si>
  <si>
    <t xml:space="preserve"> </t>
    <phoneticPr fontId="2"/>
  </si>
  <si>
    <t>Ｄ</t>
    <phoneticPr fontId="2"/>
  </si>
  <si>
    <t>ＡＢＣＤのうち就職している者（再掲）</t>
    <rPh sb="7" eb="9">
      <t>シュウショク</t>
    </rPh>
    <rPh sb="13" eb="14">
      <t>モノ</t>
    </rPh>
    <rPh sb="15" eb="17">
      <t>サイケイ</t>
    </rPh>
    <phoneticPr fontId="2"/>
  </si>
  <si>
    <t>左記及び  不詳・死亡以外の者</t>
    <rPh sb="0" eb="2">
      <t>サキ</t>
    </rPh>
    <rPh sb="6" eb="8">
      <t>フショウ</t>
    </rPh>
    <rPh sb="9" eb="11">
      <t>シボウ</t>
    </rPh>
    <rPh sb="11" eb="13">
      <t>イガイ</t>
    </rPh>
    <rPh sb="14" eb="15">
      <t>モノ</t>
    </rPh>
    <phoneticPr fontId="2"/>
  </si>
  <si>
    <t>公共職業能力開発施設等入学者　</t>
    <rPh sb="0" eb="2">
      <t>コウキョウ</t>
    </rPh>
    <rPh sb="6" eb="8">
      <t>カイハツ</t>
    </rPh>
    <rPh sb="8" eb="10">
      <t>シセツ</t>
    </rPh>
    <rPh sb="10" eb="11">
      <t>ナド</t>
    </rPh>
    <rPh sb="11" eb="14">
      <t>ニュウガクシャ</t>
    </rPh>
    <phoneticPr fontId="2"/>
  </si>
  <si>
    <t>専修学校　　　（一般課程）等入学者　　</t>
    <rPh sb="0" eb="2">
      <t>センシュウ</t>
    </rPh>
    <rPh sb="2" eb="4">
      <t>ガッコウ</t>
    </rPh>
    <rPh sb="14" eb="17">
      <t>ニュウガクシャ</t>
    </rPh>
    <phoneticPr fontId="2"/>
  </si>
  <si>
    <t>専修学校　　　（高等課程）進学者</t>
    <rPh sb="0" eb="2">
      <t>センシュウ</t>
    </rPh>
    <rPh sb="2" eb="4">
      <t>ガッコウ</t>
    </rPh>
    <rPh sb="10" eb="12">
      <t>カテイ</t>
    </rPh>
    <rPh sb="13" eb="16">
      <t>シンガクシャ</t>
    </rPh>
    <phoneticPr fontId="2"/>
  </si>
  <si>
    <t xml:space="preserve">高等学校等進学者        </t>
    <rPh sb="0" eb="2">
      <t>コウトウ</t>
    </rPh>
    <rPh sb="2" eb="4">
      <t>ガッコウ</t>
    </rPh>
    <rPh sb="4" eb="5">
      <t>ナド</t>
    </rPh>
    <phoneticPr fontId="2"/>
  </si>
  <si>
    <t>卒業者　　総数</t>
    <phoneticPr fontId="2"/>
  </si>
  <si>
    <t>高等学校等進学率</t>
    <phoneticPr fontId="2"/>
  </si>
  <si>
    <t>＜ 特別支援学校（中学部） ＞</t>
  </si>
  <si>
    <t>国　　立</t>
    <phoneticPr fontId="2"/>
  </si>
  <si>
    <t>左記及び
不詳・死亡以外の者</t>
    <rPh sb="0" eb="2">
      <t>サキ</t>
    </rPh>
    <rPh sb="5" eb="7">
      <t>フショウ</t>
    </rPh>
    <rPh sb="8" eb="10">
      <t>シボウ</t>
    </rPh>
    <rPh sb="10" eb="12">
      <t>イガイ</t>
    </rPh>
    <rPh sb="13" eb="14">
      <t>モノ</t>
    </rPh>
    <phoneticPr fontId="2"/>
  </si>
  <si>
    <t>専修学校
（一般課程）等入学者　　</t>
    <rPh sb="0" eb="2">
      <t>センシュウ</t>
    </rPh>
    <rPh sb="2" eb="4">
      <t>ガッコウ</t>
    </rPh>
    <rPh sb="12" eb="15">
      <t>ニュウガクシャ</t>
    </rPh>
    <phoneticPr fontId="2"/>
  </si>
  <si>
    <t>専修学校
（専門課程）
進学者</t>
    <rPh sb="0" eb="2">
      <t>センシュウ</t>
    </rPh>
    <rPh sb="2" eb="4">
      <t>ガッコウ</t>
    </rPh>
    <rPh sb="6" eb="8">
      <t>センモン</t>
    </rPh>
    <rPh sb="8" eb="10">
      <t>カテイ</t>
    </rPh>
    <rPh sb="12" eb="15">
      <t>シンガクシャ</t>
    </rPh>
    <phoneticPr fontId="2"/>
  </si>
  <si>
    <t xml:space="preserve">大学等
進学者        </t>
    <rPh sb="0" eb="2">
      <t>ダイガク</t>
    </rPh>
    <rPh sb="2" eb="3">
      <t>ナド</t>
    </rPh>
    <phoneticPr fontId="2"/>
  </si>
  <si>
    <t>卒業者
総数</t>
    <phoneticPr fontId="2"/>
  </si>
  <si>
    <t>大学等
進学率</t>
    <rPh sb="0" eb="2">
      <t>ダイガク</t>
    </rPh>
    <phoneticPr fontId="2"/>
  </si>
  <si>
    <t xml:space="preserve"> </t>
    <phoneticPr fontId="2"/>
  </si>
  <si>
    <t>＜ 特別支援学校（高等部） ＞</t>
  </si>
  <si>
    <t>国　　立</t>
  </si>
  <si>
    <t>＜ 中 学 校 ＞</t>
  </si>
  <si>
    <t>卒 業 後 の 状 況 調 査　総 括 表</t>
  </si>
  <si>
    <t>私　　立</t>
    <rPh sb="0" eb="1">
      <t>ワタシ</t>
    </rPh>
    <rPh sb="3" eb="4">
      <t>リツ</t>
    </rPh>
    <phoneticPr fontId="2"/>
  </si>
  <si>
    <t>男</t>
    <phoneticPr fontId="2"/>
  </si>
  <si>
    <t>大学等　　進学率</t>
    <rPh sb="0" eb="2">
      <t>ダイガク</t>
    </rPh>
    <rPh sb="2" eb="3">
      <t>トウ</t>
    </rPh>
    <rPh sb="5" eb="8">
      <t>シンガクリツ</t>
    </rPh>
    <phoneticPr fontId="2"/>
  </si>
  <si>
    <t>ＡＢＣＤのうち就職している者　(再掲）</t>
    <rPh sb="7" eb="9">
      <t>シュウショク</t>
    </rPh>
    <rPh sb="13" eb="14">
      <t>モノ</t>
    </rPh>
    <rPh sb="16" eb="18">
      <t>サイケイ</t>
    </rPh>
    <phoneticPr fontId="2"/>
  </si>
  <si>
    <t>左記及び  不詳･死亡以外の者</t>
    <rPh sb="6" eb="8">
      <t>フショウ</t>
    </rPh>
    <rPh sb="9" eb="11">
      <t>シボウ</t>
    </rPh>
    <phoneticPr fontId="2"/>
  </si>
  <si>
    <t>公共職業能力開発施設等入学者</t>
    <phoneticPr fontId="2"/>
  </si>
  <si>
    <t>専修学校(一般課程)等入学者</t>
    <phoneticPr fontId="2"/>
  </si>
  <si>
    <t>専修学校(専門課程)進学者</t>
    <rPh sb="5" eb="7">
      <t>センモン</t>
    </rPh>
    <phoneticPr fontId="2"/>
  </si>
  <si>
    <t>大学等　　進学者</t>
    <rPh sb="0" eb="2">
      <t>ダイガク</t>
    </rPh>
    <phoneticPr fontId="2"/>
  </si>
  <si>
    <t>卒業者　　総数</t>
    <rPh sb="0" eb="1">
      <t>ソツ</t>
    </rPh>
    <rPh sb="1" eb="3">
      <t>ギョウシャ</t>
    </rPh>
    <rPh sb="5" eb="7">
      <t>ソウスウ</t>
    </rPh>
    <phoneticPr fontId="2"/>
  </si>
  <si>
    <t>進　　路　　別　　状　　況</t>
    <rPh sb="0" eb="1">
      <t>ススム</t>
    </rPh>
    <rPh sb="3" eb="4">
      <t>ロ</t>
    </rPh>
    <rPh sb="6" eb="7">
      <t>ベツ</t>
    </rPh>
    <rPh sb="9" eb="10">
      <t>ジョウ</t>
    </rPh>
    <rPh sb="12" eb="13">
      <t>キョウ</t>
    </rPh>
    <phoneticPr fontId="2"/>
  </si>
  <si>
    <t>＜ 中等教育学校（後期課程） ＞</t>
    <rPh sb="2" eb="4">
      <t>チュウトウ</t>
    </rPh>
    <rPh sb="4" eb="6">
      <t>キョウイク</t>
    </rPh>
    <rPh sb="9" eb="11">
      <t>コウキ</t>
    </rPh>
    <rPh sb="11" eb="13">
      <t>カテイ</t>
    </rPh>
    <phoneticPr fontId="2"/>
  </si>
  <si>
    <t>左記及び
不詳・死亡
以外の者</t>
    <rPh sb="8" eb="10">
      <t>シボウ</t>
    </rPh>
    <phoneticPr fontId="2"/>
  </si>
  <si>
    <t>公共職業能
力開発施設
等入学者</t>
    <phoneticPr fontId="21"/>
  </si>
  <si>
    <t>専修学校　　　　　(一般課程)　    　　等入学者</t>
  </si>
  <si>
    <t>専修学校
(高等課程)
進学者</t>
    <phoneticPr fontId="21"/>
  </si>
  <si>
    <t>修了者
総数</t>
    <rPh sb="0" eb="3">
      <t>シュウリョウシャ</t>
    </rPh>
    <rPh sb="4" eb="6">
      <t>ソウスウ</t>
    </rPh>
    <phoneticPr fontId="2"/>
  </si>
  <si>
    <t>＜ 中等教育学校（前期課程） ＞</t>
    <rPh sb="2" eb="4">
      <t>チュウトウ</t>
    </rPh>
    <rPh sb="4" eb="6">
      <t>キョウイク</t>
    </rPh>
    <rPh sb="9" eb="11">
      <t>ゼンキ</t>
    </rPh>
    <rPh sb="11" eb="13">
      <t>カテイ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</si>
</sst>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76" formatCode="_ * #,##0;_ * \-#,##0;_ * &quot;-&quot;"/>
    <numFmt numFmtId="177" formatCode="* #,##0;* \-#,##0;* &quot;-&quot;"/>
    <numFmt numFmtId="178" formatCode="* #,##0.0;* \-#,##0.0;* &quot;-&quot;"/>
    <numFmt numFmtId="179" formatCode="_ * #,##0.0;_ * \-#,##0.0;_ * &quot;-&quot;"/>
    <numFmt numFmtId="180" formatCode="_ * #,##0.0_ ;_ * \-#,##0.0_ ;_ * &quot;-&quot;??_ ;_ @_ "/>
    <numFmt numFmtId="181" formatCode="0.0"/>
    <numFmt numFmtId="182" formatCode="#,##0.0;[Red]\-#,##0.0"/>
    <numFmt numFmtId="183" formatCode="* #,##0.00;* \-#,##0.00;* &quot;-&quot;"/>
    <numFmt numFmtId="184" formatCode="\ General\ "/>
    <numFmt numFmtId="185" formatCode="\(#,##0\)"/>
    <numFmt numFmtId="186" formatCode="#,##0.0"/>
    <numFmt numFmtId="187" formatCode="_ * #,##0.00;_ * \-#,##0.00;_ * &quot;-&quot;"/>
    <numFmt numFmtId="188" formatCode="_(* #,##0.00_);_(* \(#,##0.00\);_(* &quot;-&quot;??_);_(@_)"/>
  </numFmts>
  <fonts count="33">
    <font>
      <sz val="11"/>
      <name val="明朝"/>
      <family val="1"/>
      <charset val="128"/>
    </font>
    <font>
      <sz val="12"/>
      <color theme="1"/>
      <name val="ＭＳ 明朝"/>
      <family val="2"/>
      <charset val="128"/>
    </font>
    <font>
      <sz val="6"/>
      <name val="ＭＳ Ｐ明朝"/>
      <family val="1"/>
      <charset val="128"/>
    </font>
    <font>
      <sz val="11"/>
      <name val="ＭＳ ゴシック"/>
      <family val="3"/>
      <charset val="128"/>
    </font>
    <font>
      <sz val="12"/>
      <name val="ＭＳ ゴシック"/>
      <family val="3"/>
      <charset val="128"/>
    </font>
    <font>
      <sz val="20"/>
      <name val="ＭＳ 明朝"/>
      <family val="1"/>
      <charset val="128"/>
    </font>
    <font>
      <sz val="10"/>
      <name val="ＭＳ ゴシック"/>
      <family val="3"/>
      <charset val="128"/>
    </font>
    <font>
      <sz val="11.5"/>
      <name val="ＭＳ ゴシック"/>
      <family val="3"/>
      <charset val="128"/>
    </font>
    <font>
      <sz val="9.5"/>
      <name val="ＭＳ ゴシック"/>
      <family val="3"/>
      <charset val="128"/>
    </font>
    <font>
      <sz val="11"/>
      <name val="明朝"/>
      <family val="1"/>
      <charset val="128"/>
    </font>
    <font>
      <sz val="6"/>
      <name val="明朝"/>
      <family val="1"/>
      <charset val="128"/>
    </font>
    <font>
      <sz val="14"/>
      <name val="ＭＳ ゴシック"/>
      <family val="3"/>
      <charset val="128"/>
    </font>
    <font>
      <sz val="11"/>
      <name val="ＭＳ Ｐゴシック"/>
      <family val="3"/>
      <charset val="128"/>
    </font>
    <font>
      <sz val="12"/>
      <name val="ＭＳ 明朝"/>
      <family val="1"/>
      <charset val="128"/>
    </font>
    <font>
      <sz val="12"/>
      <name val="明朝"/>
      <family val="1"/>
      <charset val="128"/>
    </font>
    <font>
      <sz val="9"/>
      <name val="ＭＳ ゴシック"/>
      <family val="3"/>
      <charset val="128"/>
    </font>
    <font>
      <b/>
      <sz val="8"/>
      <name val="ＭＳ ゴシック"/>
      <family val="3"/>
      <charset val="128"/>
    </font>
    <font>
      <sz val="10.5"/>
      <name val="ＭＳ ゴシック"/>
      <family val="3"/>
      <charset val="128"/>
    </font>
    <font>
      <sz val="8"/>
      <name val="ＭＳ ゴシック"/>
      <family val="3"/>
      <charset val="128"/>
    </font>
    <font>
      <sz val="18"/>
      <name val="ＭＳ 明朝"/>
      <family val="1"/>
      <charset val="128"/>
    </font>
    <font>
      <sz val="11"/>
      <name val="ＭＳ 明朝"/>
      <family val="1"/>
      <charset val="128"/>
    </font>
    <font>
      <sz val="6"/>
      <name val="ＭＳ 明朝"/>
      <family val="1"/>
      <charset val="128"/>
    </font>
    <font>
      <sz val="11.5"/>
      <name val="明朝"/>
      <family val="1"/>
      <charset val="128"/>
    </font>
    <font>
      <sz val="22"/>
      <name val="ＭＳ 明朝"/>
      <family val="1"/>
      <charset val="128"/>
    </font>
    <font>
      <sz val="12.5"/>
      <name val="ＭＳ ゴシック"/>
      <family val="3"/>
      <charset val="128"/>
    </font>
    <font>
      <sz val="19"/>
      <name val="ＭＳ 明朝"/>
      <family val="1"/>
      <charset val="128"/>
    </font>
    <font>
      <sz val="14"/>
      <name val="ＭＳ 明朝"/>
      <family val="1"/>
      <charset val="128"/>
    </font>
    <font>
      <sz val="18"/>
      <name val="ＭＳ ゴシック"/>
      <family val="3"/>
      <charset val="128"/>
    </font>
    <font>
      <sz val="13"/>
      <name val="ＭＳ ゴシック"/>
      <family val="3"/>
      <charset val="128"/>
    </font>
    <font>
      <sz val="13"/>
      <name val="明朝"/>
      <family val="3"/>
      <charset val="128"/>
    </font>
    <font>
      <sz val="11"/>
      <color indexed="10"/>
      <name val="ＭＳ ゴシック"/>
      <family val="3"/>
      <charset val="128"/>
    </font>
    <font>
      <sz val="16"/>
      <name val="ＭＳ ゴシック"/>
      <family val="3"/>
      <charset val="128"/>
    </font>
    <font>
      <b/>
      <sz val="20"/>
      <name val="ＭＳ 明朝"/>
      <family val="1"/>
      <charset val="128"/>
    </font>
  </fonts>
  <fills count="2">
    <fill>
      <patternFill patternType="none"/>
    </fill>
    <fill>
      <patternFill patternType="gray125"/>
    </fill>
  </fills>
  <borders count="79">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thin">
        <color indexed="64"/>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bottom/>
      <diagonal/>
    </border>
  </borders>
  <cellStyleXfs count="13">
    <xf numFmtId="0" fontId="0" fillId="0" borderId="0"/>
    <xf numFmtId="0" fontId="9" fillId="0" borderId="0"/>
    <xf numFmtId="38" fontId="12" fillId="0" borderId="0" applyFont="0" applyFill="0" applyBorder="0" applyAlignment="0" applyProtection="0"/>
    <xf numFmtId="0" fontId="12" fillId="0" borderId="0"/>
    <xf numFmtId="38" fontId="9" fillId="0" borderId="0" applyFont="0" applyFill="0" applyBorder="0" applyAlignment="0" applyProtection="0"/>
    <xf numFmtId="9" fontId="9" fillId="0" borderId="0" applyFont="0" applyFill="0" applyBorder="0" applyAlignment="0" applyProtection="0"/>
    <xf numFmtId="0" fontId="13" fillId="0" borderId="0">
      <alignment vertical="center"/>
    </xf>
    <xf numFmtId="38" fontId="13" fillId="0" borderId="0" applyFont="0" applyFill="0" applyBorder="0" applyAlignment="0" applyProtection="0">
      <alignment vertical="center"/>
    </xf>
    <xf numFmtId="0" fontId="20" fillId="0" borderId="0"/>
    <xf numFmtId="0" fontId="12" fillId="0" borderId="0">
      <alignment vertical="center"/>
    </xf>
    <xf numFmtId="38" fontId="12" fillId="0" borderId="0" applyFont="0" applyFill="0" applyBorder="0" applyAlignment="0" applyProtection="0">
      <alignment vertical="center"/>
    </xf>
    <xf numFmtId="0" fontId="1" fillId="0" borderId="0">
      <alignment vertical="center"/>
    </xf>
    <xf numFmtId="0" fontId="20" fillId="0" borderId="0"/>
  </cellStyleXfs>
  <cellXfs count="1009">
    <xf numFmtId="0" fontId="0" fillId="0" borderId="0" xfId="0"/>
    <xf numFmtId="0" fontId="5" fillId="0" borderId="1" xfId="0" applyFont="1" applyFill="1" applyBorder="1" applyAlignment="1">
      <alignment horizontal="left" vertical="top"/>
    </xf>
    <xf numFmtId="0" fontId="0" fillId="0" borderId="0" xfId="0" applyFill="1"/>
    <xf numFmtId="0" fontId="3" fillId="0" borderId="0" xfId="0" applyFont="1" applyFill="1" applyAlignment="1">
      <alignment vertical="center"/>
    </xf>
    <xf numFmtId="0" fontId="4" fillId="0" borderId="0" xfId="0" applyFont="1" applyFill="1" applyBorder="1" applyAlignment="1">
      <alignment horizontal="distributed"/>
    </xf>
    <xf numFmtId="0" fontId="4" fillId="0" borderId="4" xfId="0" applyFont="1" applyFill="1" applyBorder="1" applyAlignment="1">
      <alignment horizontal="distributed"/>
    </xf>
    <xf numFmtId="176" fontId="4" fillId="0" borderId="0" xfId="0" applyNumberFormat="1" applyFont="1" applyFill="1" applyBorder="1" applyAlignment="1">
      <alignment horizontal="right"/>
    </xf>
    <xf numFmtId="0" fontId="3" fillId="0" borderId="0" xfId="0" applyFont="1" applyFill="1"/>
    <xf numFmtId="0" fontId="3" fillId="0" borderId="1" xfId="0" applyFont="1" applyFill="1" applyBorder="1"/>
    <xf numFmtId="0" fontId="3" fillId="0" borderId="5" xfId="0" applyFont="1" applyFill="1" applyBorder="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Fill="1" applyBorder="1" applyAlignment="1">
      <alignment horizontal="left" vertical="top"/>
    </xf>
    <xf numFmtId="0" fontId="5" fillId="0" borderId="0" xfId="0" applyFont="1" applyFill="1"/>
    <xf numFmtId="0" fontId="4" fillId="0" borderId="0" xfId="0" applyFont="1" applyFill="1" applyAlignment="1">
      <alignment vertical="center"/>
    </xf>
    <xf numFmtId="0" fontId="4" fillId="0" borderId="4" xfId="0" applyFont="1" applyFill="1" applyBorder="1" applyAlignment="1">
      <alignment horizontal="centerContinuous"/>
    </xf>
    <xf numFmtId="0" fontId="4" fillId="0" borderId="0" xfId="0" applyFont="1" applyFill="1"/>
    <xf numFmtId="0" fontId="4" fillId="0" borderId="4" xfId="0" applyFont="1" applyFill="1" applyBorder="1"/>
    <xf numFmtId="0" fontId="4" fillId="0" borderId="0" xfId="0" applyFont="1" applyFill="1" applyBorder="1" applyAlignment="1">
      <alignment horizontal="center"/>
    </xf>
    <xf numFmtId="0" fontId="4" fillId="0" borderId="0" xfId="0" applyFont="1" applyFill="1" applyAlignment="1">
      <alignment horizontal="distributed"/>
    </xf>
    <xf numFmtId="0" fontId="3" fillId="0" borderId="0" xfId="0" applyFont="1" applyFill="1" applyBorder="1" applyAlignment="1"/>
    <xf numFmtId="0" fontId="4" fillId="0" borderId="0" xfId="0" applyFont="1" applyFill="1" applyBorder="1" applyAlignment="1">
      <alignment horizontal="right"/>
    </xf>
    <xf numFmtId="0" fontId="4" fillId="0" borderId="1" xfId="0" applyFont="1" applyFill="1" applyBorder="1"/>
    <xf numFmtId="0" fontId="4" fillId="0" borderId="5" xfId="0" applyFont="1" applyFill="1" applyBorder="1"/>
    <xf numFmtId="0" fontId="4" fillId="0" borderId="0" xfId="0" applyFont="1" applyFill="1" applyBorder="1"/>
    <xf numFmtId="0" fontId="5" fillId="0" borderId="0" xfId="0" applyFont="1" applyFill="1" applyBorder="1" applyAlignment="1">
      <alignment horizontal="centerContinuous" vertical="top"/>
    </xf>
    <xf numFmtId="0" fontId="4" fillId="0" borderId="27" xfId="0" applyFont="1" applyFill="1" applyBorder="1" applyAlignment="1">
      <alignment vertical="center"/>
    </xf>
    <xf numFmtId="0" fontId="4" fillId="0" borderId="17" xfId="0" applyFont="1" applyFill="1" applyBorder="1"/>
    <xf numFmtId="0" fontId="4" fillId="0" borderId="0" xfId="0" applyFont="1" applyFill="1" applyAlignment="1">
      <alignment horizontal="center"/>
    </xf>
    <xf numFmtId="0" fontId="3" fillId="0" borderId="18" xfId="0" applyFont="1" applyFill="1" applyBorder="1"/>
    <xf numFmtId="0" fontId="4" fillId="0" borderId="31" xfId="0" applyFont="1" applyFill="1" applyBorder="1" applyAlignment="1">
      <alignment horizontal="centerContinuous" vertical="center"/>
    </xf>
    <xf numFmtId="0" fontId="4" fillId="0" borderId="32" xfId="0" applyFont="1" applyFill="1" applyBorder="1" applyAlignment="1">
      <alignment horizontal="centerContinuous"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4" xfId="0" applyFont="1" applyFill="1" applyBorder="1" applyAlignment="1">
      <alignment horizontal="distributed" vertical="center"/>
    </xf>
    <xf numFmtId="0" fontId="4" fillId="0" borderId="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Fill="1" applyBorder="1" applyAlignment="1">
      <alignment horizontal="distributed" vertical="center"/>
    </xf>
    <xf numFmtId="0" fontId="3" fillId="0" borderId="0" xfId="0" applyFont="1" applyFill="1" applyAlignment="1"/>
    <xf numFmtId="0" fontId="3" fillId="0" borderId="0" xfId="0" applyFont="1" applyFill="1" applyBorder="1" applyAlignment="1">
      <alignment horizontal="distributed"/>
    </xf>
    <xf numFmtId="0" fontId="3" fillId="0" borderId="0" xfId="0" applyFont="1" applyFill="1" applyAlignment="1">
      <alignment horizontal="distributed"/>
    </xf>
    <xf numFmtId="0" fontId="3" fillId="0" borderId="0" xfId="0" applyFont="1" applyFill="1" applyBorder="1" applyAlignment="1">
      <alignment horizontal="center"/>
    </xf>
    <xf numFmtId="0" fontId="4" fillId="0" borderId="4" xfId="0" applyFont="1" applyFill="1" applyBorder="1" applyAlignment="1">
      <alignment horizontal="center" vertical="center"/>
    </xf>
    <xf numFmtId="3" fontId="4" fillId="0" borderId="0" xfId="0" applyNumberFormat="1" applyFont="1" applyFill="1" applyBorder="1" applyAlignment="1">
      <alignment horizontal="right"/>
    </xf>
    <xf numFmtId="38" fontId="4" fillId="0" borderId="0" xfId="4" applyFont="1" applyFill="1" applyBorder="1" applyAlignment="1">
      <alignment horizontal="right"/>
    </xf>
    <xf numFmtId="176" fontId="4" fillId="0" borderId="0" xfId="0" applyNumberFormat="1" applyFont="1" applyBorder="1" applyAlignment="1">
      <alignment horizontal="right"/>
    </xf>
    <xf numFmtId="0" fontId="3" fillId="0" borderId="0" xfId="0" applyFont="1"/>
    <xf numFmtId="0" fontId="3" fillId="0" borderId="0" xfId="0" applyFont="1" applyAlignment="1">
      <alignment horizontal="left"/>
    </xf>
    <xf numFmtId="0" fontId="3" fillId="0" borderId="0" xfId="0" applyFont="1" applyBorder="1"/>
    <xf numFmtId="0" fontId="4" fillId="0" borderId="0" xfId="0" applyFont="1" applyFill="1" applyBorder="1" applyAlignment="1">
      <alignment vertical="center"/>
    </xf>
    <xf numFmtId="0" fontId="4" fillId="0" borderId="43"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12" xfId="0" applyFont="1" applyFill="1" applyBorder="1" applyAlignment="1">
      <alignment horizontal="left"/>
    </xf>
    <xf numFmtId="0" fontId="3" fillId="0" borderId="0" xfId="0" applyFont="1" applyFill="1" applyBorder="1"/>
    <xf numFmtId="0" fontId="4" fillId="0" borderId="9" xfId="0" applyFont="1" applyFill="1" applyBorder="1" applyAlignment="1">
      <alignment horizontal="distributed" vertical="center"/>
    </xf>
    <xf numFmtId="0" fontId="17" fillId="0" borderId="0" xfId="0" applyFont="1" applyFill="1"/>
    <xf numFmtId="0" fontId="5" fillId="0" borderId="0" xfId="0" applyFont="1" applyFill="1" applyBorder="1" applyAlignment="1">
      <alignment vertical="top"/>
    </xf>
    <xf numFmtId="0" fontId="4" fillId="0" borderId="0" xfId="0" applyFont="1" applyFill="1" applyBorder="1" applyAlignment="1"/>
    <xf numFmtId="176" fontId="4" fillId="0" borderId="17" xfId="0" applyNumberFormat="1" applyFont="1" applyFill="1" applyBorder="1" applyAlignment="1">
      <alignment horizontal="right"/>
    </xf>
    <xf numFmtId="0" fontId="4" fillId="0" borderId="1" xfId="0" applyFont="1" applyFill="1" applyBorder="1" applyAlignment="1"/>
    <xf numFmtId="38" fontId="4" fillId="0" borderId="0" xfId="4" applyFont="1" applyFill="1" applyBorder="1"/>
    <xf numFmtId="0" fontId="3" fillId="0" borderId="0" xfId="0" applyFont="1" applyFill="1" applyBorder="1" applyAlignment="1">
      <alignment horizontal="center" vertical="center"/>
    </xf>
    <xf numFmtId="177" fontId="3" fillId="0" borderId="0" xfId="0" applyNumberFormat="1" applyFont="1" applyFill="1" applyBorder="1" applyAlignment="1">
      <alignment horizontal="right"/>
    </xf>
    <xf numFmtId="38" fontId="3" fillId="0" borderId="0" xfId="4" applyFont="1" applyFill="1" applyBorder="1"/>
    <xf numFmtId="38" fontId="3" fillId="0" borderId="0" xfId="4" applyFont="1" applyFill="1" applyBorder="1" applyAlignment="1">
      <alignment horizontal="right"/>
    </xf>
    <xf numFmtId="38" fontId="3" fillId="0" borderId="17" xfId="4" applyFont="1" applyFill="1" applyBorder="1"/>
    <xf numFmtId="38" fontId="5" fillId="0" borderId="0" xfId="4" applyFont="1" applyFill="1" applyBorder="1" applyAlignment="1">
      <alignment vertical="top"/>
    </xf>
    <xf numFmtId="0" fontId="5" fillId="0" borderId="0" xfId="0" applyFont="1" applyFill="1" applyAlignment="1">
      <alignment vertical="top"/>
    </xf>
    <xf numFmtId="0" fontId="4" fillId="0" borderId="0" xfId="0" applyFont="1" applyFill="1" applyAlignment="1">
      <alignment horizontal="right"/>
    </xf>
    <xf numFmtId="177" fontId="4" fillId="0" borderId="0" xfId="0" applyNumberFormat="1" applyFont="1" applyFill="1" applyBorder="1" applyAlignment="1">
      <alignment horizontal="right"/>
    </xf>
    <xf numFmtId="0" fontId="4" fillId="0" borderId="0" xfId="0" applyFont="1" applyFill="1" applyAlignment="1"/>
    <xf numFmtId="38" fontId="4" fillId="0" borderId="4" xfId="4" applyFont="1" applyFill="1" applyBorder="1" applyAlignment="1">
      <alignment horizontal="distributed"/>
    </xf>
    <xf numFmtId="38" fontId="4" fillId="0" borderId="1" xfId="4" applyFont="1" applyFill="1" applyBorder="1"/>
    <xf numFmtId="0" fontId="4" fillId="0" borderId="12" xfId="0" applyFont="1" applyFill="1" applyBorder="1" applyAlignment="1">
      <alignment vertical="center"/>
    </xf>
    <xf numFmtId="0" fontId="4" fillId="0" borderId="34" xfId="0" applyFont="1" applyFill="1" applyBorder="1" applyAlignment="1">
      <alignment horizontal="center" vertical="distributed" textRotation="255"/>
    </xf>
    <xf numFmtId="0" fontId="4" fillId="0" borderId="33" xfId="0" applyFont="1" applyFill="1" applyBorder="1" applyAlignment="1">
      <alignment horizontal="center" vertical="distributed" textRotation="255"/>
    </xf>
    <xf numFmtId="0" fontId="4" fillId="0" borderId="35" xfId="0" applyFont="1" applyFill="1" applyBorder="1" applyAlignment="1">
      <alignment horizontal="center" vertical="distributed" textRotation="255"/>
    </xf>
    <xf numFmtId="0" fontId="4" fillId="0" borderId="18" xfId="0" applyFont="1" applyFill="1" applyBorder="1" applyAlignment="1">
      <alignment horizontal="center" vertical="center"/>
    </xf>
    <xf numFmtId="0" fontId="4" fillId="0" borderId="0" xfId="0" applyFont="1" applyFill="1" applyBorder="1" applyAlignment="1">
      <alignment horizontal="distributed" wrapText="1"/>
    </xf>
    <xf numFmtId="0" fontId="4" fillId="0" borderId="4" xfId="0" applyFont="1" applyFill="1" applyBorder="1" applyAlignment="1">
      <alignment horizontal="distributed" wrapText="1"/>
    </xf>
    <xf numFmtId="0" fontId="4" fillId="0" borderId="1" xfId="0" applyFont="1" applyFill="1" applyBorder="1" applyAlignment="1">
      <alignment horizontal="distributed"/>
    </xf>
    <xf numFmtId="0" fontId="4" fillId="0" borderId="12" xfId="0" applyFont="1" applyFill="1" applyBorder="1" applyAlignment="1">
      <alignment horizontal="left"/>
    </xf>
    <xf numFmtId="176" fontId="4" fillId="0" borderId="0" xfId="0" applyNumberFormat="1" applyFont="1" applyFill="1"/>
    <xf numFmtId="0" fontId="4" fillId="0" borderId="0" xfId="0" applyFont="1" applyFill="1" applyBorder="1" applyAlignment="1">
      <alignment horizontal="center" vertical="center"/>
    </xf>
    <xf numFmtId="0" fontId="5" fillId="0" borderId="1" xfId="0" applyFont="1" applyFill="1" applyBorder="1" applyAlignment="1">
      <alignment horizontal="center" vertical="top"/>
    </xf>
    <xf numFmtId="0" fontId="4" fillId="0" borderId="13" xfId="0" applyFont="1" applyFill="1" applyBorder="1" applyAlignment="1">
      <alignment horizontal="center" vertical="center" wrapText="1"/>
    </xf>
    <xf numFmtId="0" fontId="3" fillId="0" borderId="0" xfId="0" applyFont="1" applyFill="1" applyAlignment="1">
      <alignment horizontal="center" vertical="center"/>
    </xf>
    <xf numFmtId="0" fontId="4" fillId="0" borderId="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4" xfId="0" applyFont="1" applyFill="1" applyBorder="1"/>
    <xf numFmtId="178" fontId="4" fillId="0" borderId="0" xfId="0" applyNumberFormat="1" applyFont="1" applyFill="1" applyBorder="1" applyAlignment="1">
      <alignment horizontal="right"/>
    </xf>
    <xf numFmtId="0" fontId="3" fillId="0" borderId="13" xfId="0" applyFont="1" applyFill="1" applyBorder="1"/>
    <xf numFmtId="0" fontId="4" fillId="0" borderId="0" xfId="0" applyFont="1" applyFill="1" applyBorder="1" applyAlignment="1">
      <alignment horizontal="centerContinuous"/>
    </xf>
    <xf numFmtId="0" fontId="4" fillId="0" borderId="0" xfId="0" applyFont="1" applyFill="1" applyAlignment="1">
      <alignment horizontal="centerContinuous"/>
    </xf>
    <xf numFmtId="0" fontId="4" fillId="0" borderId="32" xfId="0" applyFont="1" applyFill="1" applyBorder="1" applyAlignment="1">
      <alignment horizontal="distributed"/>
    </xf>
    <xf numFmtId="0" fontId="4" fillId="0" borderId="55" xfId="0" applyFont="1" applyFill="1" applyBorder="1" applyAlignment="1">
      <alignment horizontal="distributed"/>
    </xf>
    <xf numFmtId="38" fontId="4" fillId="0" borderId="32" xfId="4" applyFont="1" applyFill="1" applyBorder="1" applyAlignment="1">
      <alignment horizontal="right"/>
    </xf>
    <xf numFmtId="0" fontId="4" fillId="0" borderId="32" xfId="0" applyFont="1" applyFill="1" applyBorder="1" applyAlignment="1">
      <alignment horizontal="right"/>
    </xf>
    <xf numFmtId="178" fontId="4" fillId="0" borderId="32" xfId="0" applyNumberFormat="1" applyFont="1" applyFill="1" applyBorder="1" applyAlignment="1">
      <alignment horizontal="right"/>
    </xf>
    <xf numFmtId="0" fontId="4" fillId="0" borderId="32" xfId="0" applyFont="1" applyFill="1" applyBorder="1"/>
    <xf numFmtId="0" fontId="4" fillId="0" borderId="57" xfId="0" applyFont="1" applyFill="1" applyBorder="1"/>
    <xf numFmtId="38" fontId="4" fillId="0" borderId="0" xfId="4" applyFont="1" applyFill="1" applyAlignment="1">
      <alignment horizontal="right"/>
    </xf>
    <xf numFmtId="38" fontId="4" fillId="0" borderId="30" xfId="4" applyFont="1" applyFill="1" applyBorder="1" applyAlignment="1">
      <alignment horizontal="right"/>
    </xf>
    <xf numFmtId="0" fontId="4" fillId="0" borderId="0"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17" xfId="0" applyFont="1" applyFill="1" applyBorder="1" applyAlignment="1">
      <alignment vertical="center"/>
    </xf>
    <xf numFmtId="0" fontId="4" fillId="0" borderId="0" xfId="0" applyFont="1" applyFill="1" applyAlignment="1">
      <alignment horizontal="distributed" vertical="center"/>
    </xf>
    <xf numFmtId="0" fontId="4" fillId="0" borderId="5" xfId="0" applyFont="1" applyFill="1" applyBorder="1" applyAlignment="1">
      <alignment horizontal="distributed"/>
    </xf>
    <xf numFmtId="0" fontId="4" fillId="0" borderId="1" xfId="0" applyFont="1" applyFill="1" applyBorder="1" applyAlignment="1">
      <alignment horizontal="right"/>
    </xf>
    <xf numFmtId="0" fontId="4" fillId="0" borderId="18" xfId="0" applyFont="1" applyFill="1" applyBorder="1"/>
    <xf numFmtId="0" fontId="3" fillId="0" borderId="0" xfId="0" applyFont="1" applyFill="1" applyAlignment="1">
      <alignment horizontal="left"/>
    </xf>
    <xf numFmtId="0" fontId="11" fillId="0" borderId="1" xfId="0" applyFont="1" applyFill="1" applyBorder="1" applyAlignment="1">
      <alignment horizontal="left" vertical="top"/>
    </xf>
    <xf numFmtId="38" fontId="11" fillId="0" borderId="0" xfId="4" applyFont="1" applyFill="1" applyBorder="1" applyAlignment="1">
      <alignment horizontal="left" vertical="top"/>
    </xf>
    <xf numFmtId="38" fontId="3" fillId="0" borderId="0" xfId="4" applyFont="1" applyFill="1"/>
    <xf numFmtId="0" fontId="5" fillId="0" borderId="1" xfId="0" applyFont="1" applyFill="1" applyBorder="1" applyAlignment="1">
      <alignment vertical="top"/>
    </xf>
    <xf numFmtId="0" fontId="11" fillId="0" borderId="1" xfId="0" applyFont="1" applyFill="1" applyBorder="1" applyAlignment="1">
      <alignment horizontal="center" vertical="top"/>
    </xf>
    <xf numFmtId="0" fontId="4" fillId="0" borderId="27"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0" xfId="0" applyFill="1" applyAlignment="1">
      <alignment horizontal="right"/>
    </xf>
    <xf numFmtId="0" fontId="0" fillId="0" borderId="17" xfId="0" applyFill="1" applyBorder="1" applyAlignment="1">
      <alignment horizontal="right"/>
    </xf>
    <xf numFmtId="3" fontId="0" fillId="0" borderId="0" xfId="0" applyNumberFormat="1" applyFill="1" applyAlignment="1">
      <alignment horizontal="right"/>
    </xf>
    <xf numFmtId="0" fontId="3" fillId="0" borderId="0" xfId="0" applyFont="1" applyFill="1" applyAlignment="1">
      <alignment vertical="top"/>
    </xf>
    <xf numFmtId="0" fontId="4" fillId="0" borderId="13" xfId="0" applyFont="1" applyFill="1" applyBorder="1" applyAlignment="1">
      <alignment horizontal="distributed"/>
    </xf>
    <xf numFmtId="0" fontId="4" fillId="0" borderId="4" xfId="0" applyFont="1" applyFill="1" applyBorder="1" applyAlignment="1">
      <alignment horizontal="right"/>
    </xf>
    <xf numFmtId="0" fontId="4" fillId="0" borderId="8" xfId="0" applyFont="1" applyFill="1" applyBorder="1" applyAlignment="1">
      <alignment horizontal="left" vertical="center"/>
    </xf>
    <xf numFmtId="0" fontId="4" fillId="0" borderId="15" xfId="0" applyFont="1" applyFill="1" applyBorder="1" applyAlignment="1">
      <alignment horizontal="left" vertical="center"/>
    </xf>
    <xf numFmtId="0" fontId="4" fillId="0" borderId="31" xfId="0" applyFont="1" applyFill="1" applyBorder="1" applyAlignment="1">
      <alignment vertical="center"/>
    </xf>
    <xf numFmtId="0" fontId="4" fillId="0" borderId="1" xfId="0" applyFont="1" applyFill="1" applyBorder="1" applyAlignment="1">
      <alignment horizontal="distributed" vertical="center"/>
    </xf>
    <xf numFmtId="0" fontId="5" fillId="0" borderId="0" xfId="0" applyFont="1" applyFill="1" applyAlignment="1"/>
    <xf numFmtId="0" fontId="4" fillId="0" borderId="9"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Continuous" vertical="center"/>
    </xf>
    <xf numFmtId="0" fontId="6" fillId="0" borderId="2" xfId="0" applyFont="1" applyFill="1" applyBorder="1" applyAlignment="1">
      <alignment horizontal="center" vertical="center" wrapText="1"/>
    </xf>
    <xf numFmtId="0" fontId="7" fillId="0" borderId="0" xfId="0" applyFont="1" applyFill="1"/>
    <xf numFmtId="0" fontId="4" fillId="0" borderId="0" xfId="0" applyFont="1" applyFill="1" applyAlignment="1">
      <alignment horizontal="left"/>
    </xf>
    <xf numFmtId="0" fontId="20" fillId="0" borderId="1" xfId="0" applyFont="1" applyFill="1" applyBorder="1" applyAlignment="1">
      <alignment horizontal="center" vertical="top"/>
    </xf>
    <xf numFmtId="0" fontId="20" fillId="0" borderId="1" xfId="0" applyFont="1" applyFill="1" applyBorder="1" applyAlignment="1">
      <alignment horizontal="left" vertical="top"/>
    </xf>
    <xf numFmtId="0" fontId="4" fillId="0" borderId="0" xfId="0" applyFont="1" applyFill="1" applyAlignment="1">
      <alignment horizontal="center" vertical="center"/>
    </xf>
    <xf numFmtId="0" fontId="4" fillId="0" borderId="56" xfId="0" applyFont="1" applyFill="1" applyBorder="1" applyAlignment="1">
      <alignment horizontal="center" vertical="center"/>
    </xf>
    <xf numFmtId="178" fontId="3" fillId="0" borderId="0" xfId="0" applyNumberFormat="1" applyFont="1" applyFill="1" applyBorder="1" applyAlignment="1">
      <alignment horizontal="right"/>
    </xf>
    <xf numFmtId="0" fontId="4" fillId="0" borderId="13" xfId="0" applyFont="1" applyFill="1" applyBorder="1"/>
    <xf numFmtId="0" fontId="4" fillId="0" borderId="12" xfId="0"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1" xfId="0" applyFont="1" applyFill="1" applyBorder="1" applyAlignment="1">
      <alignment vertical="center"/>
    </xf>
    <xf numFmtId="0" fontId="3" fillId="0" borderId="67"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68" xfId="0" applyFont="1" applyFill="1" applyBorder="1" applyAlignment="1">
      <alignment vertical="center"/>
    </xf>
    <xf numFmtId="0" fontId="3" fillId="0" borderId="28" xfId="0" applyFont="1" applyFill="1" applyBorder="1" applyAlignment="1">
      <alignment horizontal="center" vertical="center" wrapText="1"/>
    </xf>
    <xf numFmtId="177" fontId="6" fillId="0" borderId="0" xfId="0" applyNumberFormat="1" applyFont="1" applyFill="1" applyBorder="1" applyAlignment="1">
      <alignment horizontal="right"/>
    </xf>
    <xf numFmtId="178" fontId="6" fillId="0" borderId="0" xfId="0" applyNumberFormat="1" applyFont="1" applyFill="1" applyBorder="1" applyAlignment="1">
      <alignment horizontal="right"/>
    </xf>
    <xf numFmtId="0" fontId="3" fillId="0" borderId="4" xfId="0" applyFont="1" applyFill="1" applyBorder="1" applyAlignment="1">
      <alignment horizontal="distributed"/>
    </xf>
    <xf numFmtId="0" fontId="3" fillId="0" borderId="17" xfId="0" applyFont="1" applyFill="1" applyBorder="1"/>
    <xf numFmtId="176" fontId="6" fillId="0" borderId="0" xfId="0" applyNumberFormat="1" applyFont="1" applyFill="1" applyBorder="1" applyAlignment="1">
      <alignment horizontal="right"/>
    </xf>
    <xf numFmtId="0" fontId="3" fillId="0" borderId="0" xfId="0" applyFont="1" applyFill="1" applyAlignment="1">
      <alignment horizontal="center"/>
    </xf>
    <xf numFmtId="0" fontId="3" fillId="0" borderId="1" xfId="0" applyFont="1" applyFill="1" applyBorder="1" applyAlignment="1">
      <alignment horizontal="distributed"/>
    </xf>
    <xf numFmtId="0" fontId="3" fillId="0" borderId="1" xfId="0" applyFont="1" applyFill="1" applyBorder="1" applyAlignment="1">
      <alignment horizontal="right"/>
    </xf>
    <xf numFmtId="0" fontId="3" fillId="0" borderId="1" xfId="0" applyFont="1" applyFill="1" applyBorder="1" applyAlignment="1"/>
    <xf numFmtId="179" fontId="3" fillId="0" borderId="0" xfId="0" applyNumberFormat="1" applyFont="1" applyFill="1" applyBorder="1" applyAlignment="1">
      <alignment horizontal="right"/>
    </xf>
    <xf numFmtId="0" fontId="3" fillId="0" borderId="12" xfId="0" applyFont="1" applyFill="1" applyBorder="1" applyAlignment="1">
      <alignment horizontal="left" vertical="center"/>
    </xf>
    <xf numFmtId="0" fontId="3" fillId="0" borderId="0" xfId="0" applyFont="1" applyFill="1" applyBorder="1" applyAlignment="1">
      <alignment horizontal="left" vertical="center"/>
    </xf>
    <xf numFmtId="0" fontId="5" fillId="0" borderId="1" xfId="0" applyFont="1" applyFill="1" applyBorder="1" applyAlignment="1">
      <alignment horizontal="centerContinuous" vertical="top"/>
    </xf>
    <xf numFmtId="0" fontId="4" fillId="0" borderId="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28" xfId="0" applyFont="1" applyFill="1" applyBorder="1" applyAlignment="1">
      <alignment horizontal="center" vertical="center"/>
    </xf>
    <xf numFmtId="179" fontId="4" fillId="0" borderId="0" xfId="0" applyNumberFormat="1" applyFont="1" applyFill="1" applyBorder="1" applyAlignment="1">
      <alignment horizontal="right"/>
    </xf>
    <xf numFmtId="177" fontId="4" fillId="0" borderId="0" xfId="0" applyNumberFormat="1" applyFont="1" applyFill="1" applyBorder="1" applyAlignment="1">
      <alignment vertical="center" wrapText="1"/>
    </xf>
    <xf numFmtId="43" fontId="3" fillId="0" borderId="0" xfId="0" applyNumberFormat="1" applyFont="1" applyFill="1"/>
    <xf numFmtId="3" fontId="4" fillId="0" borderId="0" xfId="0" applyNumberFormat="1" applyFont="1" applyFill="1" applyAlignment="1">
      <alignment horizontal="right"/>
    </xf>
    <xf numFmtId="180" fontId="4" fillId="0" borderId="1" xfId="0" applyNumberFormat="1" applyFont="1" applyFill="1" applyBorder="1"/>
    <xf numFmtId="2" fontId="3" fillId="0" borderId="0" xfId="0" applyNumberFormat="1" applyFont="1" applyFill="1"/>
    <xf numFmtId="181" fontId="3" fillId="0" borderId="0" xfId="0" applyNumberFormat="1" applyFont="1" applyFill="1"/>
    <xf numFmtId="178" fontId="4" fillId="0" borderId="0" xfId="4" applyNumberFormat="1" applyFont="1" applyFill="1" applyBorder="1" applyAlignment="1">
      <alignment horizontal="right"/>
    </xf>
    <xf numFmtId="0" fontId="7" fillId="0" borderId="0" xfId="0" applyFont="1" applyFill="1" applyBorder="1" applyAlignment="1">
      <alignment horizontal="distributed"/>
    </xf>
    <xf numFmtId="0" fontId="5" fillId="0" borderId="1" xfId="6" applyFont="1" applyFill="1" applyBorder="1" applyAlignment="1">
      <alignment horizontal="left" vertical="top"/>
    </xf>
    <xf numFmtId="0" fontId="5" fillId="0" borderId="1" xfId="6" applyFont="1" applyFill="1" applyBorder="1" applyAlignment="1">
      <alignment horizontal="centerContinuous" vertical="top"/>
    </xf>
    <xf numFmtId="0" fontId="5" fillId="0" borderId="0" xfId="6" applyFont="1" applyFill="1" applyBorder="1" applyAlignment="1">
      <alignment horizontal="centerContinuous" vertical="top"/>
    </xf>
    <xf numFmtId="0" fontId="5" fillId="0" borderId="0" xfId="6" applyFont="1" applyFill="1">
      <alignment vertical="center"/>
    </xf>
    <xf numFmtId="0" fontId="4" fillId="0" borderId="13" xfId="6" applyFont="1" applyFill="1" applyBorder="1" applyAlignment="1">
      <alignment horizontal="center" vertical="center" wrapText="1"/>
    </xf>
    <xf numFmtId="0" fontId="3" fillId="0" borderId="0" xfId="6" applyFont="1" applyFill="1" applyAlignment="1">
      <alignment vertical="center"/>
    </xf>
    <xf numFmtId="0" fontId="4" fillId="0" borderId="55" xfId="6" applyFont="1" applyFill="1" applyBorder="1" applyAlignment="1">
      <alignment horizontal="center" vertical="center" wrapText="1"/>
    </xf>
    <xf numFmtId="0" fontId="4" fillId="0" borderId="1" xfId="6" applyFont="1" applyFill="1" applyBorder="1" applyAlignment="1">
      <alignment horizontal="distributed" vertical="center"/>
    </xf>
    <xf numFmtId="0" fontId="4" fillId="0" borderId="2" xfId="6" applyFont="1" applyFill="1" applyBorder="1" applyAlignment="1">
      <alignment horizontal="distributed" vertical="center"/>
    </xf>
    <xf numFmtId="0" fontId="4" fillId="0" borderId="3" xfId="6" applyFont="1" applyFill="1" applyBorder="1" applyAlignment="1">
      <alignment horizontal="distributed" vertical="center"/>
    </xf>
    <xf numFmtId="0" fontId="4" fillId="0" borderId="23" xfId="6" applyFont="1" applyFill="1" applyBorder="1" applyAlignment="1">
      <alignment horizontal="distributed" vertical="center"/>
    </xf>
    <xf numFmtId="0" fontId="4" fillId="0" borderId="3" xfId="6" applyFont="1" applyFill="1" applyBorder="1" applyAlignment="1">
      <alignment horizontal="center" vertical="center"/>
    </xf>
    <xf numFmtId="0" fontId="4" fillId="0" borderId="28" xfId="6" applyFont="1" applyFill="1" applyBorder="1" applyAlignment="1">
      <alignment horizontal="center" vertical="center"/>
    </xf>
    <xf numFmtId="0" fontId="4" fillId="0" borderId="0" xfId="6" applyFont="1" applyFill="1" applyBorder="1" applyAlignment="1">
      <alignment horizontal="distributed"/>
    </xf>
    <xf numFmtId="0" fontId="4" fillId="0" borderId="4" xfId="6" applyFont="1" applyFill="1" applyBorder="1" applyAlignment="1">
      <alignment horizontal="distributed"/>
    </xf>
    <xf numFmtId="176" fontId="4" fillId="0" borderId="0" xfId="6" applyNumberFormat="1" applyFont="1" applyFill="1" applyBorder="1" applyAlignment="1">
      <alignment horizontal="right"/>
    </xf>
    <xf numFmtId="178" fontId="4" fillId="0" borderId="0" xfId="6" applyNumberFormat="1" applyFont="1" applyFill="1" applyBorder="1" applyAlignment="1">
      <alignment horizontal="right"/>
    </xf>
    <xf numFmtId="0" fontId="3" fillId="0" borderId="13" xfId="6" applyFont="1" applyFill="1" applyBorder="1">
      <alignment vertical="center"/>
    </xf>
    <xf numFmtId="0" fontId="3" fillId="0" borderId="0" xfId="6" applyFont="1" applyFill="1">
      <alignment vertical="center"/>
    </xf>
    <xf numFmtId="0" fontId="4" fillId="0" borderId="0" xfId="6" applyFont="1" applyFill="1" applyAlignment="1">
      <alignment horizontal="distributed"/>
    </xf>
    <xf numFmtId="2" fontId="3" fillId="0" borderId="0" xfId="6" applyNumberFormat="1" applyFont="1" applyFill="1">
      <alignment vertical="center"/>
    </xf>
    <xf numFmtId="0" fontId="4" fillId="0" borderId="0" xfId="6" applyFont="1" applyFill="1">
      <alignment vertical="center"/>
    </xf>
    <xf numFmtId="0" fontId="4" fillId="0" borderId="17" xfId="6" applyFont="1" applyFill="1" applyBorder="1">
      <alignment vertical="center"/>
    </xf>
    <xf numFmtId="0" fontId="13" fillId="0" borderId="0" xfId="6" applyFill="1">
      <alignment vertical="center"/>
    </xf>
    <xf numFmtId="181" fontId="3" fillId="0" borderId="0" xfId="6" applyNumberFormat="1" applyFont="1" applyFill="1">
      <alignment vertical="center"/>
    </xf>
    <xf numFmtId="178" fontId="4" fillId="0" borderId="0" xfId="7" applyNumberFormat="1" applyFont="1" applyFill="1" applyBorder="1" applyAlignment="1">
      <alignment horizontal="right"/>
    </xf>
    <xf numFmtId="0" fontId="4" fillId="0" borderId="1" xfId="6" applyFont="1" applyFill="1" applyBorder="1" applyAlignment="1">
      <alignment horizontal="distributed"/>
    </xf>
    <xf numFmtId="0" fontId="4" fillId="0" borderId="18" xfId="6" applyFont="1" applyFill="1" applyBorder="1">
      <alignment vertical="center"/>
    </xf>
    <xf numFmtId="0" fontId="4" fillId="0" borderId="1" xfId="6" applyFont="1" applyFill="1" applyBorder="1">
      <alignment vertical="center"/>
    </xf>
    <xf numFmtId="0" fontId="4" fillId="0" borderId="1" xfId="6" applyFont="1" applyFill="1" applyBorder="1" applyAlignment="1">
      <alignment horizontal="right"/>
    </xf>
    <xf numFmtId="0" fontId="4" fillId="0" borderId="1" xfId="6" applyFont="1" applyFill="1" applyBorder="1" applyAlignment="1"/>
    <xf numFmtId="0" fontId="3" fillId="0" borderId="12" xfId="6" applyFont="1" applyFill="1" applyBorder="1">
      <alignment vertical="center"/>
    </xf>
    <xf numFmtId="0" fontId="3" fillId="0" borderId="27" xfId="6" applyFont="1" applyFill="1" applyBorder="1">
      <alignment vertical="center"/>
    </xf>
    <xf numFmtId="0" fontId="4" fillId="0" borderId="22" xfId="0" applyFont="1" applyFill="1" applyBorder="1" applyAlignment="1">
      <alignment horizontal="center" vertical="center"/>
    </xf>
    <xf numFmtId="0" fontId="3" fillId="0" borderId="0" xfId="0" applyFont="1" applyFill="1" applyAlignment="1">
      <alignment horizontal="left" vertical="center"/>
    </xf>
    <xf numFmtId="177" fontId="4" fillId="0" borderId="0" xfId="4" applyNumberFormat="1" applyFont="1" applyFill="1"/>
    <xf numFmtId="0" fontId="11" fillId="0" borderId="0" xfId="0" applyFont="1" applyFill="1" applyBorder="1" applyAlignment="1">
      <alignment horizontal="centerContinuous" vertical="top"/>
    </xf>
    <xf numFmtId="176" fontId="12" fillId="0" borderId="0" xfId="0" applyNumberFormat="1" applyFont="1" applyFill="1" applyBorder="1" applyAlignment="1">
      <alignment horizontal="right"/>
    </xf>
    <xf numFmtId="179" fontId="12" fillId="0" borderId="0" xfId="0" applyNumberFormat="1" applyFont="1" applyFill="1" applyBorder="1" applyAlignment="1">
      <alignment horizontal="right"/>
    </xf>
    <xf numFmtId="0" fontId="7" fillId="0" borderId="0" xfId="0" applyFont="1" applyFill="1" applyAlignment="1">
      <alignment horizontal="left"/>
    </xf>
    <xf numFmtId="0" fontId="4" fillId="0" borderId="44"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0" xfId="0" applyFont="1" applyFill="1" applyBorder="1" applyAlignment="1">
      <alignment horizontal="center" vertical="distributed" textRotation="255"/>
    </xf>
    <xf numFmtId="0" fontId="4" fillId="0" borderId="18" xfId="0" applyFont="1" applyFill="1" applyBorder="1" applyAlignment="1">
      <alignment vertical="center"/>
    </xf>
    <xf numFmtId="0" fontId="3" fillId="0" borderId="1" xfId="0" applyFont="1" applyFill="1" applyBorder="1" applyAlignment="1">
      <alignment horizontal="left"/>
    </xf>
    <xf numFmtId="38" fontId="3" fillId="0" borderId="0" xfId="0" applyNumberFormat="1" applyFont="1" applyFill="1"/>
    <xf numFmtId="177" fontId="4" fillId="0" borderId="17" xfId="0" applyNumberFormat="1" applyFont="1" applyFill="1" applyBorder="1" applyAlignment="1">
      <alignment horizontal="right"/>
    </xf>
    <xf numFmtId="3" fontId="4" fillId="0" borderId="18" xfId="0" applyNumberFormat="1" applyFont="1" applyFill="1" applyBorder="1" applyAlignment="1">
      <alignment horizontal="right"/>
    </xf>
    <xf numFmtId="3" fontId="4" fillId="0" borderId="1" xfId="0" applyNumberFormat="1" applyFont="1" applyFill="1" applyBorder="1" applyAlignment="1">
      <alignment horizontal="right"/>
    </xf>
    <xf numFmtId="182" fontId="4" fillId="0" borderId="1" xfId="0" applyNumberFormat="1" applyFont="1" applyFill="1" applyBorder="1" applyAlignment="1">
      <alignment horizontal="right"/>
    </xf>
    <xf numFmtId="177" fontId="4" fillId="0" borderId="27" xfId="0" applyNumberFormat="1" applyFont="1" applyFill="1" applyBorder="1" applyAlignment="1">
      <alignment horizontal="right"/>
    </xf>
    <xf numFmtId="183" fontId="4" fillId="0" borderId="1" xfId="0" applyNumberFormat="1" applyFont="1" applyFill="1" applyBorder="1" applyAlignment="1">
      <alignment horizontal="right"/>
    </xf>
    <xf numFmtId="0" fontId="5" fillId="0" borderId="0" xfId="0" applyFont="1" applyFill="1" applyBorder="1" applyAlignment="1">
      <alignment horizontal="center" vertical="top"/>
    </xf>
    <xf numFmtId="0" fontId="19" fillId="0" borderId="0" xfId="0" applyFont="1" applyFill="1" applyBorder="1" applyAlignment="1">
      <alignment horizontal="left" vertical="top"/>
    </xf>
    <xf numFmtId="0" fontId="4" fillId="0" borderId="14" xfId="0" applyFont="1" applyFill="1" applyBorder="1" applyAlignment="1">
      <alignment horizontal="centerContinuous" vertical="center"/>
    </xf>
    <xf numFmtId="0" fontId="4" fillId="0" borderId="1" xfId="0" applyFont="1" applyFill="1" applyBorder="1" applyAlignment="1">
      <alignment horizontal="left"/>
    </xf>
    <xf numFmtId="0" fontId="4" fillId="0" borderId="18" xfId="0" applyFont="1" applyFill="1" applyBorder="1" applyAlignment="1">
      <alignment horizontal="left"/>
    </xf>
    <xf numFmtId="0" fontId="3" fillId="0" borderId="0" xfId="0" applyFont="1" applyFill="1" applyAlignment="1">
      <alignment horizontal="right"/>
    </xf>
    <xf numFmtId="177" fontId="3" fillId="0" borderId="0" xfId="0" applyNumberFormat="1" applyFont="1" applyFill="1"/>
    <xf numFmtId="0" fontId="23" fillId="0" borderId="1" xfId="0" applyFont="1" applyFill="1" applyBorder="1" applyAlignment="1">
      <alignment horizontal="left" vertical="top"/>
    </xf>
    <xf numFmtId="0" fontId="24" fillId="0" borderId="12"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43" xfId="0" applyFont="1" applyFill="1" applyBorder="1" applyAlignment="1">
      <alignment horizontal="center" vertical="center"/>
    </xf>
    <xf numFmtId="177" fontId="24" fillId="0" borderId="17" xfId="0" applyNumberFormat="1" applyFont="1" applyFill="1" applyBorder="1" applyAlignment="1">
      <alignment horizontal="right"/>
    </xf>
    <xf numFmtId="177" fontId="24" fillId="0" borderId="0" xfId="0" applyNumberFormat="1" applyFont="1" applyFill="1" applyBorder="1" applyAlignment="1">
      <alignment horizontal="right"/>
    </xf>
    <xf numFmtId="0" fontId="24" fillId="0" borderId="0" xfId="0" applyFont="1" applyFill="1" applyBorder="1"/>
    <xf numFmtId="0" fontId="24" fillId="0" borderId="17" xfId="0" applyFont="1" applyFill="1" applyBorder="1"/>
    <xf numFmtId="0" fontId="24" fillId="0" borderId="0" xfId="0" applyFont="1" applyFill="1"/>
    <xf numFmtId="38" fontId="24" fillId="0" borderId="0" xfId="4" applyFont="1" applyFill="1" applyBorder="1"/>
    <xf numFmtId="0" fontId="24" fillId="0" borderId="0" xfId="0" applyFont="1" applyFill="1" applyAlignment="1">
      <alignment horizontal="center"/>
    </xf>
    <xf numFmtId="0" fontId="24" fillId="0" borderId="0" xfId="0" applyFont="1" applyFill="1" applyAlignment="1">
      <alignment horizontal="distributed"/>
    </xf>
    <xf numFmtId="177" fontId="4" fillId="0" borderId="18" xfId="0" applyNumberFormat="1" applyFont="1" applyFill="1" applyBorder="1" applyAlignment="1">
      <alignment horizontal="right"/>
    </xf>
    <xf numFmtId="177" fontId="4" fillId="0" borderId="1" xfId="0" applyNumberFormat="1" applyFont="1" applyFill="1" applyBorder="1" applyAlignment="1">
      <alignment horizontal="right"/>
    </xf>
    <xf numFmtId="0" fontId="0" fillId="0" borderId="0" xfId="0" applyFill="1" applyAlignment="1">
      <alignment vertical="center"/>
    </xf>
    <xf numFmtId="0" fontId="25" fillId="0" borderId="1" xfId="8" applyFont="1" applyBorder="1" applyAlignment="1">
      <alignment horizontal="left" vertical="top"/>
    </xf>
    <xf numFmtId="0" fontId="11" fillId="0" borderId="1" xfId="8" applyFont="1" applyBorder="1" applyAlignment="1">
      <alignment horizontal="left" vertical="top"/>
    </xf>
    <xf numFmtId="0" fontId="5" fillId="0" borderId="1" xfId="8" applyFont="1" applyBorder="1" applyAlignment="1">
      <alignment horizontal="distributed" vertical="top"/>
    </xf>
    <xf numFmtId="0" fontId="26" fillId="0" borderId="1" xfId="8" applyFont="1" applyBorder="1" applyAlignment="1">
      <alignment vertical="center"/>
    </xf>
    <xf numFmtId="0" fontId="3" fillId="0" borderId="0" xfId="8" applyFont="1" applyAlignment="1">
      <alignment vertical="top"/>
    </xf>
    <xf numFmtId="0" fontId="6" fillId="0" borderId="0" xfId="8" applyFont="1" applyAlignment="1">
      <alignment horizontal="center" vertical="center"/>
    </xf>
    <xf numFmtId="0" fontId="3" fillId="0" borderId="0" xfId="8" applyFont="1" applyBorder="1" applyAlignment="1">
      <alignment horizontal="distributed"/>
    </xf>
    <xf numFmtId="0" fontId="3" fillId="0" borderId="4" xfId="8" applyFont="1" applyBorder="1"/>
    <xf numFmtId="176" fontId="3" fillId="0" borderId="0" xfId="8" applyNumberFormat="1" applyFont="1" applyFill="1" applyBorder="1" applyAlignment="1">
      <alignment horizontal="right"/>
    </xf>
    <xf numFmtId="176" fontId="3" fillId="0" borderId="0" xfId="8" applyNumberFormat="1" applyFont="1" applyFill="1" applyBorder="1" applyAlignment="1">
      <alignment horizontal="right" wrapText="1"/>
    </xf>
    <xf numFmtId="178" fontId="3" fillId="0" borderId="0" xfId="8" applyNumberFormat="1" applyFont="1" applyFill="1" applyBorder="1" applyAlignment="1">
      <alignment horizontal="right"/>
    </xf>
    <xf numFmtId="179" fontId="3" fillId="0" borderId="0" xfId="8" applyNumberFormat="1" applyFont="1" applyFill="1" applyBorder="1" applyAlignment="1">
      <alignment horizontal="right"/>
    </xf>
    <xf numFmtId="0" fontId="3" fillId="0" borderId="0" xfId="8" applyFont="1"/>
    <xf numFmtId="0" fontId="3" fillId="0" borderId="4" xfId="8" applyFont="1" applyBorder="1" applyAlignment="1">
      <alignment horizontal="distributed"/>
    </xf>
    <xf numFmtId="0" fontId="3" fillId="0" borderId="0" xfId="8" applyFont="1" applyFill="1" applyBorder="1" applyAlignment="1">
      <alignment horizontal="distributed"/>
    </xf>
    <xf numFmtId="0" fontId="3" fillId="0" borderId="4" xfId="8" applyFont="1" applyFill="1" applyBorder="1" applyAlignment="1">
      <alignment horizontal="distributed"/>
    </xf>
    <xf numFmtId="0" fontId="3" fillId="0" borderId="0" xfId="8" applyFont="1" applyFill="1"/>
    <xf numFmtId="0" fontId="3" fillId="0" borderId="0" xfId="8" applyFont="1" applyBorder="1" applyAlignment="1">
      <alignment horizontal="right"/>
    </xf>
    <xf numFmtId="182" fontId="3" fillId="0" borderId="0" xfId="8" applyNumberFormat="1" applyFont="1" applyFill="1" applyBorder="1" applyAlignment="1"/>
    <xf numFmtId="179" fontId="3" fillId="0" borderId="0" xfId="8" applyNumberFormat="1" applyFont="1" applyFill="1" applyBorder="1" applyAlignment="1"/>
    <xf numFmtId="0" fontId="3" fillId="0" borderId="1" xfId="8" applyFont="1" applyBorder="1" applyAlignment="1"/>
    <xf numFmtId="0" fontId="3" fillId="0" borderId="5" xfId="8" applyFont="1" applyBorder="1" applyAlignment="1">
      <alignment horizontal="distributed"/>
    </xf>
    <xf numFmtId="0" fontId="3" fillId="0" borderId="1" xfId="8" applyFont="1" applyFill="1" applyBorder="1"/>
    <xf numFmtId="0" fontId="3" fillId="0" borderId="0" xfId="8" applyFont="1" applyBorder="1" applyAlignment="1">
      <alignment horizontal="left"/>
    </xf>
    <xf numFmtId="0" fontId="3" fillId="0" borderId="12" xfId="8" applyFont="1" applyBorder="1" applyAlignment="1">
      <alignment horizontal="left"/>
    </xf>
    <xf numFmtId="0" fontId="3" fillId="0" borderId="12" xfId="8" applyFont="1" applyFill="1" applyBorder="1" applyAlignment="1">
      <alignment horizontal="left"/>
    </xf>
    <xf numFmtId="0" fontId="3" fillId="0" borderId="0" xfId="8" applyFont="1" applyAlignment="1"/>
    <xf numFmtId="0" fontId="5" fillId="0" borderId="1" xfId="8" applyFont="1" applyBorder="1" applyAlignment="1">
      <alignment horizontal="left" vertical="top"/>
    </xf>
    <xf numFmtId="0" fontId="19" fillId="0" borderId="1" xfId="8" applyFont="1" applyBorder="1" applyAlignment="1">
      <alignment horizontal="center" vertical="top"/>
    </xf>
    <xf numFmtId="0" fontId="19" fillId="0" borderId="1" xfId="8" applyFont="1" applyBorder="1" applyAlignment="1">
      <alignment horizontal="left" vertical="top"/>
    </xf>
    <xf numFmtId="0" fontId="27" fillId="0" borderId="0" xfId="8" applyFont="1"/>
    <xf numFmtId="0" fontId="26" fillId="0" borderId="1" xfId="8" applyFont="1" applyBorder="1" applyAlignment="1">
      <alignment horizontal="left" vertical="center"/>
    </xf>
    <xf numFmtId="0" fontId="15" fillId="0" borderId="2" xfId="8" applyFont="1" applyBorder="1" applyAlignment="1">
      <alignment horizontal="center" vertical="center" wrapText="1"/>
    </xf>
    <xf numFmtId="182" fontId="3" fillId="0" borderId="0" xfId="8" applyNumberFormat="1" applyFont="1" applyFill="1" applyBorder="1" applyAlignment="1">
      <alignment horizontal="right"/>
    </xf>
    <xf numFmtId="177" fontId="3" fillId="0" borderId="0" xfId="8" applyNumberFormat="1" applyFont="1" applyFill="1" applyBorder="1" applyAlignment="1">
      <alignment horizontal="right"/>
    </xf>
    <xf numFmtId="0" fontId="3" fillId="0" borderId="0" xfId="8" applyFont="1" applyFill="1" applyBorder="1" applyAlignment="1">
      <alignment horizontal="right"/>
    </xf>
    <xf numFmtId="0" fontId="3" fillId="0" borderId="1" xfId="8" applyFont="1" applyFill="1" applyBorder="1" applyAlignment="1">
      <alignment horizontal="distributed"/>
    </xf>
    <xf numFmtId="0" fontId="3" fillId="0" borderId="18" xfId="8" applyFont="1" applyFill="1" applyBorder="1"/>
    <xf numFmtId="0" fontId="3" fillId="0" borderId="1" xfId="8" applyFont="1" applyFill="1" applyBorder="1" applyAlignment="1"/>
    <xf numFmtId="0" fontId="3" fillId="0" borderId="0" xfId="8" applyFont="1" applyFill="1" applyBorder="1"/>
    <xf numFmtId="0" fontId="17" fillId="0" borderId="0" xfId="8" applyFont="1" applyFill="1"/>
    <xf numFmtId="0" fontId="3" fillId="0" borderId="12" xfId="8" applyFont="1" applyFill="1" applyBorder="1" applyAlignment="1">
      <alignment horizontal="left" vertical="center"/>
    </xf>
    <xf numFmtId="0" fontId="3" fillId="0" borderId="0" xfId="8" applyFont="1" applyAlignment="1">
      <alignment horizontal="distributed"/>
    </xf>
    <xf numFmtId="0" fontId="5" fillId="0" borderId="1" xfId="0" applyFont="1" applyFill="1" applyBorder="1" applyAlignment="1">
      <alignment horizontal="distributed" vertical="top"/>
    </xf>
    <xf numFmtId="0" fontId="4" fillId="0" borderId="4" xfId="0" applyFont="1" applyFill="1" applyBorder="1" applyAlignment="1"/>
    <xf numFmtId="0" fontId="4" fillId="0" borderId="0" xfId="0" applyFont="1" applyFill="1" applyAlignment="1">
      <alignment vertical="top"/>
    </xf>
    <xf numFmtId="0" fontId="4" fillId="0" borderId="0" xfId="0" applyFont="1" applyFill="1" applyAlignment="1">
      <alignment wrapText="1"/>
    </xf>
    <xf numFmtId="0" fontId="4" fillId="0" borderId="1" xfId="0" applyFont="1" applyFill="1" applyBorder="1" applyAlignment="1">
      <alignment horizontal="distributed" wrapText="1"/>
    </xf>
    <xf numFmtId="0" fontId="4" fillId="0" borderId="0" xfId="0" applyFont="1" applyFill="1" applyBorder="1" applyAlignment="1">
      <alignment vertical="top"/>
    </xf>
    <xf numFmtId="38" fontId="4" fillId="0" borderId="0" xfId="4" applyFont="1" applyFill="1" applyBorder="1" applyAlignment="1">
      <alignment horizontal="right" vertical="top"/>
    </xf>
    <xf numFmtId="0" fontId="11" fillId="0" borderId="0" xfId="0" applyFont="1" applyFill="1" applyBorder="1" applyAlignment="1">
      <alignment horizontal="center" vertical="center" textRotation="255"/>
    </xf>
    <xf numFmtId="0" fontId="0" fillId="0" borderId="0" xfId="0" applyFill="1" applyBorder="1" applyAlignment="1">
      <alignment horizontal="center" vertical="center" textRotation="255"/>
    </xf>
    <xf numFmtId="0" fontId="14" fillId="0" borderId="0" xfId="0" applyFont="1" applyFill="1" applyBorder="1" applyAlignment="1">
      <alignment horizontal="distributed"/>
    </xf>
    <xf numFmtId="0" fontId="4" fillId="0" borderId="0" xfId="0" applyFont="1" applyFill="1" applyBorder="1" applyAlignment="1">
      <alignment horizontal="left" vertical="center" textRotation="255"/>
    </xf>
    <xf numFmtId="0" fontId="0" fillId="0" borderId="32" xfId="0" applyFill="1" applyBorder="1" applyAlignment="1">
      <alignment horizontal="center" vertical="center" textRotation="255"/>
    </xf>
    <xf numFmtId="0" fontId="4" fillId="0" borderId="32" xfId="0" applyFont="1" applyFill="1" applyBorder="1" applyAlignment="1">
      <alignment horizontal="left" vertical="center" textRotation="255"/>
    </xf>
    <xf numFmtId="0" fontId="0" fillId="0" borderId="32" xfId="0" applyFill="1" applyBorder="1" applyAlignment="1">
      <alignment horizontal="distributed"/>
    </xf>
    <xf numFmtId="0" fontId="4" fillId="0" borderId="55" xfId="0" applyFont="1" applyFill="1" applyBorder="1" applyAlignment="1">
      <alignment horizontal="distributed" wrapText="1"/>
    </xf>
    <xf numFmtId="176" fontId="4" fillId="0" borderId="32" xfId="0" applyNumberFormat="1" applyFont="1" applyFill="1" applyBorder="1" applyAlignment="1">
      <alignment horizontal="right"/>
    </xf>
    <xf numFmtId="0" fontId="11" fillId="0" borderId="0" xfId="0" applyNumberFormat="1" applyFont="1" applyFill="1" applyBorder="1" applyAlignment="1">
      <alignment horizontal="center" vertical="center" textRotation="255"/>
    </xf>
    <xf numFmtId="0" fontId="0" fillId="0" borderId="0" xfId="0" applyFill="1" applyBorder="1" applyAlignment="1">
      <alignment horizontal="distributed"/>
    </xf>
    <xf numFmtId="0" fontId="4" fillId="0" borderId="61" xfId="0" applyFont="1" applyFill="1" applyBorder="1" applyAlignment="1">
      <alignment horizontal="right" vertical="center"/>
    </xf>
    <xf numFmtId="176" fontId="4" fillId="0" borderId="60" xfId="0" applyNumberFormat="1" applyFont="1" applyFill="1" applyBorder="1" applyAlignment="1">
      <alignment horizontal="right" vertical="center"/>
    </xf>
    <xf numFmtId="0" fontId="4" fillId="0" borderId="0" xfId="0" applyFont="1" applyFill="1" applyBorder="1" applyAlignment="1">
      <alignment horizontal="right" vertical="top"/>
    </xf>
    <xf numFmtId="0" fontId="3" fillId="0" borderId="11" xfId="0" applyFont="1" applyFill="1" applyBorder="1" applyAlignment="1">
      <alignment horizontal="center" vertical="center"/>
    </xf>
    <xf numFmtId="38" fontId="4" fillId="0" borderId="0" xfId="4" applyFont="1" applyFill="1" applyAlignment="1">
      <alignment horizontal="distributed"/>
    </xf>
    <xf numFmtId="38" fontId="4" fillId="0" borderId="0" xfId="4" applyFont="1" applyFill="1"/>
    <xf numFmtId="0" fontId="4" fillId="0" borderId="4" xfId="0" applyFont="1" applyFill="1" applyBorder="1" applyAlignment="1">
      <alignment vertical="top"/>
    </xf>
    <xf numFmtId="0" fontId="4" fillId="0" borderId="4" xfId="0" applyFont="1" applyFill="1" applyBorder="1" applyAlignment="1">
      <alignment horizontal="distributed" vertical="top"/>
    </xf>
    <xf numFmtId="0" fontId="4" fillId="0" borderId="0" xfId="0" applyFont="1" applyFill="1" applyAlignment="1">
      <alignment horizontal="distributed" vertical="top"/>
    </xf>
    <xf numFmtId="0" fontId="4" fillId="0" borderId="0" xfId="0" applyFont="1" applyFill="1" applyBorder="1" applyAlignment="1">
      <alignment horizontal="distributed" vertical="top"/>
    </xf>
    <xf numFmtId="0" fontId="4" fillId="0" borderId="0" xfId="0" applyFont="1" applyFill="1" applyBorder="1" applyAlignment="1">
      <alignment horizontal="center" vertical="top"/>
    </xf>
    <xf numFmtId="0" fontId="6" fillId="0" borderId="0" xfId="0" applyFont="1" applyFill="1" applyBorder="1" applyAlignment="1">
      <alignment horizontal="distributed"/>
    </xf>
    <xf numFmtId="0" fontId="16" fillId="0" borderId="0" xfId="0" applyFont="1" applyFill="1" applyBorder="1" applyAlignment="1">
      <alignment horizontal="distributed" wrapText="1"/>
    </xf>
    <xf numFmtId="0" fontId="4" fillId="0" borderId="55" xfId="0" applyFont="1" applyFill="1" applyBorder="1" applyAlignment="1">
      <alignment horizontal="right"/>
    </xf>
    <xf numFmtId="177" fontId="4" fillId="0" borderId="32" xfId="0" applyNumberFormat="1" applyFont="1" applyFill="1" applyBorder="1" applyAlignment="1">
      <alignment horizontal="right"/>
    </xf>
    <xf numFmtId="0" fontId="11" fillId="0" borderId="30" xfId="0" applyFont="1" applyFill="1" applyBorder="1" applyAlignment="1">
      <alignment horizontal="center" vertical="center" textRotation="255"/>
    </xf>
    <xf numFmtId="0" fontId="4" fillId="0" borderId="55" xfId="0" applyFont="1" applyFill="1" applyBorder="1" applyAlignment="1">
      <alignment horizontal="right" vertical="top"/>
    </xf>
    <xf numFmtId="0" fontId="0" fillId="0" borderId="1" xfId="0" applyFill="1" applyBorder="1" applyAlignment="1">
      <alignment horizontal="center" vertical="center" textRotation="255"/>
    </xf>
    <xf numFmtId="0" fontId="4" fillId="0" borderId="14" xfId="0" applyFont="1" applyFill="1" applyBorder="1" applyAlignment="1">
      <alignment horizontal="center" vertical="center"/>
    </xf>
    <xf numFmtId="0" fontId="30" fillId="0" borderId="0" xfId="0" applyFont="1" applyFill="1"/>
    <xf numFmtId="0" fontId="3" fillId="0" borderId="1" xfId="0" applyFont="1" applyBorder="1"/>
    <xf numFmtId="0" fontId="3" fillId="0" borderId="1" xfId="0" applyFont="1" applyFill="1" applyBorder="1" applyAlignment="1">
      <alignment vertical="top"/>
    </xf>
    <xf numFmtId="0" fontId="3" fillId="0" borderId="0" xfId="0" applyFont="1" applyFill="1" applyBorder="1" applyAlignment="1">
      <alignment vertical="top"/>
    </xf>
    <xf numFmtId="0" fontId="4" fillId="0" borderId="20" xfId="0" applyFont="1" applyFill="1" applyBorder="1" applyAlignment="1">
      <alignment horizontal="centerContinuous" vertical="center"/>
    </xf>
    <xf numFmtId="0" fontId="4" fillId="0" borderId="21" xfId="0" applyFont="1" applyFill="1" applyBorder="1" applyAlignment="1">
      <alignment horizontal="centerContinuous" vertical="center"/>
    </xf>
    <xf numFmtId="0" fontId="3" fillId="0" borderId="4" xfId="0" applyFont="1" applyFill="1" applyBorder="1" applyAlignment="1">
      <alignment horizontal="center"/>
    </xf>
    <xf numFmtId="0" fontId="4" fillId="0" borderId="0" xfId="0" applyFont="1" applyFill="1" applyAlignment="1"/>
    <xf numFmtId="0" fontId="3" fillId="0" borderId="0" xfId="1" applyFont="1" applyFill="1"/>
    <xf numFmtId="0" fontId="19" fillId="0" borderId="0" xfId="0" applyFont="1" applyAlignment="1">
      <alignment horizontal="left" vertical="top"/>
    </xf>
    <xf numFmtId="0" fontId="19" fillId="0" borderId="0" xfId="0" applyFont="1" applyAlignment="1">
      <alignment horizontal="centerContinuous" vertical="center"/>
    </xf>
    <xf numFmtId="0" fontId="19" fillId="0" borderId="0" xfId="0" applyFont="1" applyAlignment="1">
      <alignment vertical="center"/>
    </xf>
    <xf numFmtId="0" fontId="3" fillId="0" borderId="33" xfId="0" applyFont="1" applyBorder="1" applyAlignment="1">
      <alignment horizontal="center" vertical="center" textRotation="255"/>
    </xf>
    <xf numFmtId="0" fontId="3" fillId="0" borderId="34" xfId="0" applyFont="1" applyBorder="1" applyAlignment="1">
      <alignment horizontal="centerContinuous" vertical="center"/>
    </xf>
    <xf numFmtId="0" fontId="3" fillId="0" borderId="35" xfId="0" applyFont="1" applyBorder="1" applyAlignment="1">
      <alignment horizontal="centerContinuous" vertical="center"/>
    </xf>
    <xf numFmtId="0" fontId="3" fillId="0" borderId="0" xfId="0" applyFont="1" applyBorder="1" applyAlignment="1">
      <alignment horizontal="centerContinuous" vertical="center"/>
    </xf>
    <xf numFmtId="0" fontId="3" fillId="0" borderId="33" xfId="0" applyFont="1" applyBorder="1" applyAlignment="1">
      <alignment horizontal="centerContinuous" vertical="center"/>
    </xf>
    <xf numFmtId="0" fontId="3" fillId="0" borderId="21" xfId="0" applyFont="1" applyBorder="1" applyAlignment="1">
      <alignment horizontal="centerContinuous" vertical="center"/>
    </xf>
    <xf numFmtId="0" fontId="3" fillId="0" borderId="20" xfId="0" applyFont="1" applyBorder="1" applyAlignment="1">
      <alignment horizontal="centerContinuous" vertical="center"/>
    </xf>
    <xf numFmtId="0" fontId="3" fillId="0" borderId="29" xfId="0" applyFont="1" applyBorder="1" applyAlignment="1">
      <alignment horizontal="centerContinuous" vertical="center"/>
    </xf>
    <xf numFmtId="0" fontId="3" fillId="0" borderId="21"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Continuous" vertical="center"/>
    </xf>
    <xf numFmtId="0" fontId="3" fillId="0" borderId="32"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textRotation="255"/>
    </xf>
    <xf numFmtId="0" fontId="3" fillId="0" borderId="38" xfId="0" applyFont="1" applyBorder="1" applyAlignment="1">
      <alignment horizontal="centerContinuous" vertical="center"/>
    </xf>
    <xf numFmtId="0" fontId="3" fillId="0" borderId="39" xfId="0" applyFont="1" applyBorder="1" applyAlignment="1">
      <alignment horizontal="centerContinuous" vertical="center"/>
    </xf>
    <xf numFmtId="0" fontId="3" fillId="0" borderId="34" xfId="0" applyFont="1" applyBorder="1" applyAlignment="1">
      <alignment horizontal="center" vertical="distributed" textRotation="255"/>
    </xf>
    <xf numFmtId="0" fontId="3" fillId="0" borderId="20" xfId="0" applyFont="1" applyBorder="1" applyAlignment="1">
      <alignment horizontal="center" vertical="distributed" textRotation="255"/>
    </xf>
    <xf numFmtId="0" fontId="3" fillId="0" borderId="25" xfId="0" applyFont="1" applyBorder="1" applyAlignment="1">
      <alignment horizontal="center" vertical="distributed" textRotation="255"/>
    </xf>
    <xf numFmtId="0" fontId="3" fillId="0" borderId="11" xfId="0" applyFont="1" applyBorder="1" applyAlignment="1">
      <alignment horizontal="center" vertical="distributed" textRotation="255"/>
    </xf>
    <xf numFmtId="0" fontId="3" fillId="0" borderId="24" xfId="0" applyFont="1" applyBorder="1" applyAlignment="1">
      <alignment horizontal="center" vertical="distributed" textRotation="255"/>
    </xf>
    <xf numFmtId="0" fontId="3" fillId="0" borderId="11" xfId="0" applyFont="1" applyBorder="1" applyAlignment="1">
      <alignment vertical="center" textRotation="255"/>
    </xf>
    <xf numFmtId="0" fontId="3" fillId="0" borderId="11" xfId="0" applyFont="1" applyBorder="1" applyAlignment="1">
      <alignment horizontal="center" vertical="center" textRotation="255"/>
    </xf>
    <xf numFmtId="0" fontId="3" fillId="0" borderId="1" xfId="0" applyFont="1" applyBorder="1" applyAlignment="1">
      <alignment horizontal="center" vertical="distributed" textRotation="255"/>
    </xf>
    <xf numFmtId="0" fontId="3" fillId="0" borderId="4" xfId="0" applyFont="1" applyBorder="1"/>
    <xf numFmtId="0" fontId="3" fillId="0" borderId="35" xfId="0" applyFont="1" applyBorder="1"/>
    <xf numFmtId="0" fontId="3" fillId="0" borderId="4" xfId="0" applyFont="1" applyBorder="1" applyAlignment="1">
      <alignment horizontal="left"/>
    </xf>
    <xf numFmtId="3" fontId="3" fillId="0" borderId="0" xfId="0" applyNumberFormat="1" applyFont="1"/>
    <xf numFmtId="0" fontId="3" fillId="0" borderId="0" xfId="4" applyNumberFormat="1" applyFont="1" applyFill="1" applyBorder="1" applyAlignment="1">
      <alignment horizontal="right"/>
    </xf>
    <xf numFmtId="3" fontId="3" fillId="0" borderId="0" xfId="0" applyNumberFormat="1" applyFont="1" applyBorder="1"/>
    <xf numFmtId="3" fontId="3" fillId="0" borderId="0" xfId="0" applyNumberFormat="1" applyFont="1" applyAlignment="1">
      <alignment horizontal="right"/>
    </xf>
    <xf numFmtId="3" fontId="3" fillId="0" borderId="35" xfId="0" applyNumberFormat="1" applyFont="1" applyBorder="1"/>
    <xf numFmtId="0" fontId="3" fillId="0" borderId="4" xfId="4" applyNumberFormat="1" applyFont="1" applyFill="1" applyBorder="1" applyAlignment="1">
      <alignment horizontal="right"/>
    </xf>
    <xf numFmtId="0" fontId="3" fillId="0" borderId="0" xfId="0" applyFont="1" applyBorder="1" applyAlignment="1">
      <alignment horizontal="left"/>
    </xf>
    <xf numFmtId="0" fontId="3" fillId="0" borderId="4" xfId="0" applyFont="1" applyBorder="1" applyAlignment="1">
      <alignment horizontal="center"/>
    </xf>
    <xf numFmtId="0" fontId="3" fillId="0" borderId="0" xfId="0" applyFont="1" applyBorder="1" applyAlignment="1">
      <alignment horizontal="center"/>
    </xf>
    <xf numFmtId="0" fontId="3" fillId="0" borderId="0" xfId="0" applyNumberFormat="1" applyFont="1" applyAlignment="1">
      <alignment horizontal="right"/>
    </xf>
    <xf numFmtId="3" fontId="3" fillId="0" borderId="0" xfId="0" applyNumberFormat="1" applyFont="1" applyBorder="1" applyAlignment="1">
      <alignment horizontal="right"/>
    </xf>
    <xf numFmtId="3" fontId="3" fillId="0" borderId="4" xfId="0" applyNumberFormat="1" applyFont="1" applyBorder="1" applyAlignment="1">
      <alignment horizontal="right"/>
    </xf>
    <xf numFmtId="3" fontId="3" fillId="0" borderId="4" xfId="0" applyNumberFormat="1" applyFont="1" applyBorder="1"/>
    <xf numFmtId="3" fontId="3" fillId="0" borderId="0" xfId="0" applyNumberFormat="1" applyFont="1" applyFill="1" applyBorder="1"/>
    <xf numFmtId="3" fontId="3" fillId="0" borderId="4" xfId="0" applyNumberFormat="1" applyFont="1" applyFill="1" applyBorder="1"/>
    <xf numFmtId="43" fontId="3" fillId="0" borderId="0" xfId="4" applyNumberFormat="1" applyFont="1" applyFill="1" applyBorder="1" applyAlignment="1">
      <alignment horizontal="center"/>
    </xf>
    <xf numFmtId="0" fontId="3" fillId="0" borderId="0" xfId="0" applyNumberFormat="1" applyFont="1" applyBorder="1" applyAlignment="1">
      <alignment horizontal="right"/>
    </xf>
    <xf numFmtId="3" fontId="3" fillId="0" borderId="35" xfId="0" applyNumberFormat="1" applyFont="1" applyFill="1" applyBorder="1"/>
    <xf numFmtId="3" fontId="3" fillId="0" borderId="0" xfId="0" applyNumberFormat="1" applyFont="1" applyFill="1"/>
    <xf numFmtId="0" fontId="3" fillId="0" borderId="17" xfId="0" applyFont="1" applyFill="1" applyBorder="1" applyAlignment="1">
      <alignment horizontal="center"/>
    </xf>
    <xf numFmtId="0" fontId="3" fillId="0" borderId="24" xfId="0" applyFont="1" applyFill="1" applyBorder="1"/>
    <xf numFmtId="0" fontId="3" fillId="0" borderId="12" xfId="0" applyFont="1" applyBorder="1"/>
    <xf numFmtId="185" fontId="3" fillId="0" borderId="0" xfId="4" applyNumberFormat="1" applyFont="1" applyFill="1" applyBorder="1" applyAlignment="1">
      <alignment horizontal="right"/>
    </xf>
    <xf numFmtId="38" fontId="3" fillId="0" borderId="35" xfId="4" applyFont="1" applyFill="1" applyBorder="1"/>
    <xf numFmtId="38" fontId="3" fillId="0" borderId="0" xfId="4" applyFont="1" applyFill="1" applyAlignment="1">
      <alignment horizontal="right"/>
    </xf>
    <xf numFmtId="185" fontId="3" fillId="0" borderId="0" xfId="4" applyNumberFormat="1" applyFont="1" applyFill="1" applyBorder="1" applyAlignment="1">
      <alignment horizontal="center"/>
    </xf>
    <xf numFmtId="38" fontId="3" fillId="0" borderId="0" xfId="4" applyFont="1" applyFill="1" applyAlignment="1"/>
    <xf numFmtId="38" fontId="3" fillId="0" borderId="0" xfId="4" applyFont="1" applyFill="1" applyAlignment="1">
      <alignment horizontal="center"/>
    </xf>
    <xf numFmtId="0" fontId="3" fillId="0" borderId="0" xfId="0" applyFont="1" applyAlignment="1">
      <alignment horizontal="right"/>
    </xf>
    <xf numFmtId="0" fontId="3" fillId="0" borderId="0" xfId="0" applyFont="1" applyFill="1" applyBorder="1" applyAlignment="1">
      <alignment horizontal="right"/>
    </xf>
    <xf numFmtId="3" fontId="3" fillId="0" borderId="0" xfId="0" applyNumberFormat="1" applyFont="1" applyFill="1" applyAlignment="1">
      <alignment horizontal="right"/>
    </xf>
    <xf numFmtId="0" fontId="25" fillId="0" borderId="0" xfId="0" applyFont="1" applyAlignment="1">
      <alignment horizontal="left" vertical="top"/>
    </xf>
    <xf numFmtId="0" fontId="19" fillId="0" borderId="0" xfId="0" applyFont="1" applyAlignment="1">
      <alignment horizontal="centerContinuous" vertical="top"/>
    </xf>
    <xf numFmtId="0" fontId="19" fillId="0" borderId="0" xfId="0" applyFont="1" applyBorder="1" applyAlignment="1">
      <alignment vertical="top"/>
    </xf>
    <xf numFmtId="0" fontId="19" fillId="0" borderId="0" xfId="0" applyFont="1" applyAlignment="1">
      <alignment vertical="top"/>
    </xf>
    <xf numFmtId="0" fontId="3" fillId="0" borderId="9"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74" xfId="0" applyFont="1" applyBorder="1" applyAlignment="1">
      <alignment horizontal="centerContinuous" vertical="center"/>
    </xf>
    <xf numFmtId="0" fontId="3" fillId="0" borderId="53" xfId="0" applyFont="1" applyBorder="1" applyAlignment="1">
      <alignment horizontal="centerContinuous" vertical="center"/>
    </xf>
    <xf numFmtId="0" fontId="3" fillId="0" borderId="4" xfId="0" applyFont="1" applyBorder="1" applyAlignment="1">
      <alignment horizontal="center" vertical="distributed" textRotation="255" wrapText="1"/>
    </xf>
    <xf numFmtId="0" fontId="3" fillId="0" borderId="48" xfId="0" applyFont="1" applyBorder="1" applyAlignment="1">
      <alignment horizontal="center" vertical="distributed" textRotation="255"/>
    </xf>
    <xf numFmtId="0" fontId="3" fillId="0" borderId="34" xfId="0" applyFont="1" applyBorder="1" applyAlignment="1">
      <alignment horizontal="center" wrapText="1"/>
    </xf>
    <xf numFmtId="0" fontId="3" fillId="0" borderId="35" xfId="0" applyFont="1" applyBorder="1" applyAlignment="1">
      <alignment horizontal="center" wrapText="1"/>
    </xf>
    <xf numFmtId="0" fontId="3" fillId="0" borderId="3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vertical="center" textRotation="255"/>
    </xf>
    <xf numFmtId="0" fontId="3" fillId="0" borderId="7" xfId="0" applyFont="1" applyBorder="1" applyAlignment="1">
      <alignment horizontal="center" vertical="distributed" textRotation="255"/>
    </xf>
    <xf numFmtId="0" fontId="3" fillId="0" borderId="11" xfId="0" applyFont="1" applyBorder="1" applyAlignment="1">
      <alignment horizontal="center" vertical="distributed" textRotation="255" wrapText="1"/>
    </xf>
    <xf numFmtId="0" fontId="3" fillId="0" borderId="11" xfId="0" applyFont="1" applyBorder="1" applyAlignment="1">
      <alignment horizontal="center" vertical="center" textRotation="255" wrapText="1"/>
    </xf>
    <xf numFmtId="0" fontId="3" fillId="0" borderId="11" xfId="0" applyFont="1" applyBorder="1" applyAlignment="1">
      <alignment horizontal="center" vertical="distributed" wrapText="1"/>
    </xf>
    <xf numFmtId="0" fontId="3" fillId="0" borderId="24" xfId="0" applyFont="1" applyBorder="1" applyAlignment="1">
      <alignment horizontal="center" vertical="distributed" wrapText="1"/>
    </xf>
    <xf numFmtId="0" fontId="3" fillId="0" borderId="5" xfId="0" applyFont="1" applyBorder="1" applyAlignment="1">
      <alignment horizontal="center" vertical="distributed" wrapText="1"/>
    </xf>
    <xf numFmtId="0" fontId="3" fillId="0" borderId="1" xfId="0" applyFont="1" applyBorder="1" applyAlignment="1">
      <alignment horizontal="center" vertical="center" textRotation="255"/>
    </xf>
    <xf numFmtId="0" fontId="3" fillId="0" borderId="17" xfId="0" applyFont="1" applyBorder="1"/>
    <xf numFmtId="0" fontId="3" fillId="0" borderId="33" xfId="0" applyFont="1" applyBorder="1"/>
    <xf numFmtId="38" fontId="3" fillId="0" borderId="17" xfId="4" applyFont="1" applyBorder="1"/>
    <xf numFmtId="182" fontId="3" fillId="0" borderId="0" xfId="5" applyNumberFormat="1" applyFont="1" applyBorder="1"/>
    <xf numFmtId="182" fontId="3" fillId="0" borderId="0" xfId="0" applyNumberFormat="1" applyFont="1" applyBorder="1"/>
    <xf numFmtId="182" fontId="3" fillId="0" borderId="4" xfId="0" applyNumberFormat="1" applyFont="1" applyBorder="1"/>
    <xf numFmtId="3" fontId="3" fillId="0" borderId="17" xfId="0" applyNumberFormat="1" applyFont="1" applyBorder="1"/>
    <xf numFmtId="38" fontId="3" fillId="0" borderId="0" xfId="4" applyFont="1" applyBorder="1"/>
    <xf numFmtId="182" fontId="3" fillId="0" borderId="33" xfId="4" applyNumberFormat="1" applyFont="1" applyBorder="1"/>
    <xf numFmtId="182" fontId="3" fillId="0" borderId="0" xfId="5" applyNumberFormat="1" applyFont="1" applyFill="1" applyBorder="1"/>
    <xf numFmtId="182" fontId="3" fillId="0" borderId="0" xfId="0" applyNumberFormat="1" applyFont="1" applyFill="1" applyBorder="1"/>
    <xf numFmtId="0" fontId="3" fillId="0" borderId="33" xfId="0" applyFont="1" applyFill="1" applyBorder="1"/>
    <xf numFmtId="182" fontId="3" fillId="0" borderId="4" xfId="0" applyNumberFormat="1" applyFont="1" applyFill="1" applyBorder="1"/>
    <xf numFmtId="0" fontId="3" fillId="0" borderId="5" xfId="0" applyFont="1" applyBorder="1" applyAlignment="1">
      <alignment horizontal="center"/>
    </xf>
    <xf numFmtId="38" fontId="3" fillId="0" borderId="18" xfId="4" applyFont="1" applyBorder="1"/>
    <xf numFmtId="38" fontId="3" fillId="0" borderId="1" xfId="4" applyFont="1" applyBorder="1"/>
    <xf numFmtId="2" fontId="3" fillId="0" borderId="1" xfId="5" applyNumberFormat="1" applyFont="1" applyBorder="1"/>
    <xf numFmtId="2" fontId="3" fillId="0" borderId="1" xfId="0" applyNumberFormat="1" applyFont="1" applyBorder="1"/>
    <xf numFmtId="0" fontId="3" fillId="0" borderId="25" xfId="0" applyFont="1" applyBorder="1"/>
    <xf numFmtId="2" fontId="3" fillId="0" borderId="5" xfId="0" applyNumberFormat="1" applyFont="1" applyBorder="1"/>
    <xf numFmtId="0" fontId="3" fillId="0" borderId="1" xfId="0" applyFont="1" applyBorder="1" applyAlignment="1">
      <alignment horizontal="center"/>
    </xf>
    <xf numFmtId="0" fontId="3" fillId="0" borderId="12" xfId="0" applyFont="1" applyBorder="1" applyAlignment="1"/>
    <xf numFmtId="0" fontId="3" fillId="0" borderId="0" xfId="0" applyFont="1" applyAlignment="1"/>
    <xf numFmtId="0" fontId="23" fillId="0" borderId="0" xfId="0" applyFont="1" applyAlignment="1">
      <alignment horizontal="centerContinuous" vertical="center"/>
    </xf>
    <xf numFmtId="0" fontId="23" fillId="0" borderId="0" xfId="0" applyFont="1" applyAlignment="1">
      <alignment vertical="center"/>
    </xf>
    <xf numFmtId="0" fontId="4" fillId="0" borderId="8" xfId="0" applyFont="1" applyBorder="1" applyAlignment="1">
      <alignment vertical="center"/>
    </xf>
    <xf numFmtId="0" fontId="4" fillId="0" borderId="41" xfId="0" applyFont="1" applyBorder="1" applyAlignment="1">
      <alignment horizontal="centerContinuous" vertical="center"/>
    </xf>
    <xf numFmtId="0" fontId="4" fillId="0" borderId="12"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31" xfId="0" applyFont="1" applyBorder="1" applyAlignment="1">
      <alignment horizontal="centerContinuous" vertical="center"/>
    </xf>
    <xf numFmtId="0" fontId="4" fillId="0" borderId="32" xfId="0" applyFont="1" applyBorder="1" applyAlignment="1">
      <alignment horizontal="centerContinuous" vertical="center"/>
    </xf>
    <xf numFmtId="0" fontId="4" fillId="0" borderId="4" xfId="0" applyFont="1" applyBorder="1" applyAlignment="1">
      <alignment horizontal="right" vertical="center"/>
    </xf>
    <xf numFmtId="0" fontId="4" fillId="0" borderId="11" xfId="0" applyFont="1" applyBorder="1" applyAlignment="1">
      <alignment horizontal="right" vertical="center" wrapText="1"/>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3" fillId="0" borderId="0" xfId="0" applyFont="1" applyAlignment="1">
      <alignment horizont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right" vertical="center" wrapText="1"/>
    </xf>
    <xf numFmtId="0" fontId="3" fillId="0" borderId="4" xfId="0" applyFont="1" applyBorder="1" applyAlignment="1">
      <alignment horizontal="center" vertical="center"/>
    </xf>
    <xf numFmtId="182" fontId="3" fillId="0" borderId="0" xfId="0" applyNumberFormat="1" applyFont="1"/>
    <xf numFmtId="181" fontId="3" fillId="0" borderId="0" xfId="0" applyNumberFormat="1" applyFont="1"/>
    <xf numFmtId="38" fontId="3" fillId="0" borderId="0" xfId="4" applyFont="1"/>
    <xf numFmtId="182" fontId="3" fillId="0" borderId="0" xfId="4" applyNumberFormat="1" applyFont="1"/>
    <xf numFmtId="182" fontId="3" fillId="0" borderId="0" xfId="4" applyNumberFormat="1" applyFont="1" applyFill="1"/>
    <xf numFmtId="182" fontId="3" fillId="0" borderId="0" xfId="0" applyNumberFormat="1" applyFont="1" applyFill="1"/>
    <xf numFmtId="0" fontId="3" fillId="0" borderId="5" xfId="0" applyFont="1" applyBorder="1"/>
    <xf numFmtId="0" fontId="6" fillId="0" borderId="0" xfId="0" applyFont="1" applyBorder="1"/>
    <xf numFmtId="0" fontId="6" fillId="0" borderId="0" xfId="0" applyFont="1"/>
    <xf numFmtId="0" fontId="31" fillId="0" borderId="1" xfId="0" applyFont="1" applyFill="1" applyBorder="1" applyAlignment="1">
      <alignment vertical="top"/>
    </xf>
    <xf numFmtId="58" fontId="4" fillId="0" borderId="1" xfId="0" applyNumberFormat="1" applyFont="1" applyFill="1" applyBorder="1" applyAlignment="1">
      <alignment horizontal="centerContinuous" vertical="top"/>
    </xf>
    <xf numFmtId="0" fontId="3" fillId="0" borderId="1" xfId="0" applyFont="1" applyFill="1" applyBorder="1" applyAlignment="1">
      <alignment horizontal="centerContinuous" vertical="top"/>
    </xf>
    <xf numFmtId="58" fontId="11" fillId="0" borderId="1" xfId="0" applyNumberFormat="1" applyFont="1" applyFill="1" applyBorder="1" applyAlignment="1">
      <alignment horizontal="right" vertical="top"/>
    </xf>
    <xf numFmtId="0" fontId="4" fillId="0" borderId="10" xfId="0" applyFont="1" applyFill="1" applyBorder="1" applyAlignment="1">
      <alignment horizontal="center" vertical="center" textRotation="255" wrapText="1"/>
    </xf>
    <xf numFmtId="0" fontId="4" fillId="0" borderId="41" xfId="0" applyFont="1" applyFill="1" applyBorder="1" applyAlignment="1">
      <alignment horizontal="center" vertical="distributed" textRotation="255" wrapText="1"/>
    </xf>
    <xf numFmtId="0" fontId="4" fillId="0" borderId="74" xfId="0" applyFont="1" applyFill="1" applyBorder="1" applyAlignment="1">
      <alignment horizontal="centerContinuous" vertical="center"/>
    </xf>
    <xf numFmtId="0" fontId="4" fillId="0" borderId="67" xfId="0" applyFont="1" applyFill="1" applyBorder="1" applyAlignment="1">
      <alignment horizontal="centerContinuous" vertical="center"/>
    </xf>
    <xf numFmtId="0" fontId="3" fillId="0" borderId="3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4" fillId="0" borderId="18" xfId="0" applyFont="1" applyFill="1" applyBorder="1" applyAlignment="1">
      <alignment vertical="center" textRotation="255" wrapText="1"/>
    </xf>
    <xf numFmtId="0" fontId="3" fillId="0" borderId="24" xfId="0" applyFont="1" applyFill="1" applyBorder="1" applyAlignment="1">
      <alignment textRotation="255" wrapText="1"/>
    </xf>
    <xf numFmtId="0" fontId="3" fillId="0" borderId="24" xfId="0" applyFont="1" applyFill="1" applyBorder="1" applyAlignment="1">
      <alignment horizontal="right" wrapText="1"/>
    </xf>
    <xf numFmtId="0" fontId="4" fillId="0" borderId="17" xfId="0" applyFont="1" applyFill="1" applyBorder="1" applyAlignment="1">
      <alignment textRotation="255" wrapText="1"/>
    </xf>
    <xf numFmtId="0" fontId="4" fillId="0" borderId="0" xfId="0" applyFont="1" applyFill="1" applyBorder="1" applyAlignment="1">
      <alignment textRotation="255" wrapText="1"/>
    </xf>
    <xf numFmtId="3" fontId="4" fillId="0" borderId="18" xfId="4" applyNumberFormat="1" applyFont="1" applyFill="1" applyBorder="1" applyAlignment="1">
      <alignment horizontal="right" vertical="center"/>
    </xf>
    <xf numFmtId="3" fontId="4" fillId="0" borderId="1" xfId="4" applyNumberFormat="1" applyFont="1" applyFill="1" applyBorder="1" applyAlignment="1">
      <alignment horizontal="right" vertical="center"/>
    </xf>
    <xf numFmtId="186" fontId="4" fillId="0" borderId="1" xfId="0" applyNumberFormat="1" applyFont="1" applyFill="1" applyBorder="1" applyAlignment="1">
      <alignment horizontal="right" vertical="center"/>
    </xf>
    <xf numFmtId="3" fontId="4" fillId="0" borderId="0" xfId="4"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0" fontId="4" fillId="0" borderId="0" xfId="0" applyFont="1" applyFill="1" applyBorder="1" applyAlignment="1">
      <alignment vertical="top" wrapText="1"/>
    </xf>
    <xf numFmtId="0" fontId="6" fillId="0" borderId="0" xfId="0" applyFont="1" applyFill="1"/>
    <xf numFmtId="38" fontId="3" fillId="0" borderId="0" xfId="4" applyFont="1" applyFill="1" applyBorder="1" applyAlignment="1">
      <alignment vertical="top"/>
    </xf>
    <xf numFmtId="38" fontId="3" fillId="0" borderId="0" xfId="4" applyFont="1" applyFill="1" applyBorder="1" applyAlignment="1">
      <alignment horizontal="right" vertical="top"/>
    </xf>
    <xf numFmtId="58" fontId="3" fillId="0" borderId="1" xfId="0" applyNumberFormat="1" applyFont="1" applyFill="1" applyBorder="1" applyAlignment="1">
      <alignment horizontal="right" vertical="top"/>
    </xf>
    <xf numFmtId="0" fontId="3" fillId="0" borderId="74" xfId="0" applyFont="1" applyFill="1" applyBorder="1" applyAlignment="1">
      <alignment horizontal="centerContinuous" vertical="center"/>
    </xf>
    <xf numFmtId="0" fontId="3" fillId="0" borderId="20"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3" fillId="0" borderId="67" xfId="0" applyFont="1" applyFill="1" applyBorder="1" applyAlignment="1">
      <alignment horizontal="centerContinuous" vertical="center"/>
    </xf>
    <xf numFmtId="0" fontId="3" fillId="0" borderId="18" xfId="0" applyFont="1" applyFill="1" applyBorder="1" applyAlignment="1">
      <alignment vertical="center" textRotation="255" wrapText="1"/>
    </xf>
    <xf numFmtId="0" fontId="4" fillId="0" borderId="17" xfId="0" applyFont="1" applyFill="1" applyBorder="1" applyAlignment="1">
      <alignment vertical="center" textRotation="255" wrapText="1"/>
    </xf>
    <xf numFmtId="0" fontId="4" fillId="0" borderId="0" xfId="0" applyFont="1" applyFill="1" applyBorder="1" applyAlignment="1">
      <alignment vertical="center" textRotation="255" wrapText="1"/>
    </xf>
    <xf numFmtId="177" fontId="4" fillId="0" borderId="0" xfId="0" applyNumberFormat="1" applyFont="1" applyFill="1"/>
    <xf numFmtId="38" fontId="4" fillId="0" borderId="18" xfId="4" applyFont="1" applyFill="1" applyBorder="1" applyAlignment="1">
      <alignment horizontal="right" vertical="center"/>
    </xf>
    <xf numFmtId="38" fontId="4" fillId="0" borderId="1" xfId="4" applyFont="1" applyFill="1" applyBorder="1" applyAlignment="1">
      <alignment horizontal="right" vertical="center"/>
    </xf>
    <xf numFmtId="187" fontId="4" fillId="0" borderId="1" xfId="0" applyNumberFormat="1" applyFont="1" applyFill="1" applyBorder="1" applyAlignment="1">
      <alignment horizontal="right" vertical="center"/>
    </xf>
    <xf numFmtId="188" fontId="3" fillId="0" borderId="0" xfId="4" applyNumberFormat="1" applyFont="1" applyFill="1" applyBorder="1" applyAlignment="1">
      <alignment horizontal="right"/>
    </xf>
    <xf numFmtId="179" fontId="4" fillId="0" borderId="0" xfId="0" applyNumberFormat="1" applyFont="1" applyBorder="1" applyAlignment="1">
      <alignment horizontal="right"/>
    </xf>
    <xf numFmtId="176" fontId="4" fillId="0" borderId="17" xfId="0" applyNumberFormat="1" applyFont="1" applyBorder="1" applyAlignment="1">
      <alignment horizontal="right"/>
    </xf>
    <xf numFmtId="187" fontId="4" fillId="0" borderId="0" xfId="0" applyNumberFormat="1" applyFont="1" applyFill="1" applyBorder="1" applyAlignment="1">
      <alignment horizontal="right"/>
    </xf>
    <xf numFmtId="0" fontId="32" fillId="0" borderId="0" xfId="0" applyFont="1" applyFill="1" applyBorder="1" applyAlignment="1">
      <alignment horizontal="centerContinuous" vertical="top"/>
    </xf>
    <xf numFmtId="0" fontId="3" fillId="0" borderId="0" xfId="12" applyFont="1"/>
    <xf numFmtId="0" fontId="3" fillId="0" borderId="0" xfId="12" applyFont="1" applyAlignment="1">
      <alignment horizontal="distributed"/>
    </xf>
    <xf numFmtId="0" fontId="3" fillId="0" borderId="12" xfId="12" applyFont="1" applyBorder="1" applyAlignment="1">
      <alignment horizontal="left" vertical="center"/>
    </xf>
    <xf numFmtId="0" fontId="3" fillId="0" borderId="12" xfId="12" applyFont="1" applyBorder="1" applyAlignment="1">
      <alignment horizontal="left"/>
    </xf>
    <xf numFmtId="179" fontId="3" fillId="0" borderId="0" xfId="12" applyNumberFormat="1" applyFont="1" applyBorder="1" applyAlignment="1">
      <alignment horizontal="right"/>
    </xf>
    <xf numFmtId="0" fontId="3" fillId="0" borderId="1" xfId="12" applyFont="1" applyBorder="1"/>
    <xf numFmtId="0" fontId="3" fillId="0" borderId="1" xfId="12" applyFont="1" applyBorder="1" applyAlignment="1"/>
    <xf numFmtId="0" fontId="3" fillId="0" borderId="18" xfId="12" applyFont="1" applyBorder="1"/>
    <xf numFmtId="0" fontId="3" fillId="0" borderId="1" xfId="12" applyFont="1" applyBorder="1" applyAlignment="1">
      <alignment horizontal="distributed"/>
    </xf>
    <xf numFmtId="179" fontId="3" fillId="0" borderId="0" xfId="12" applyNumberFormat="1" applyFont="1" applyBorder="1" applyAlignment="1"/>
    <xf numFmtId="182" fontId="3" fillId="0" borderId="0" xfId="12" applyNumberFormat="1" applyFont="1" applyBorder="1" applyAlignment="1"/>
    <xf numFmtId="176" fontId="3" fillId="0" borderId="0" xfId="12" applyNumberFormat="1" applyFont="1" applyBorder="1" applyAlignment="1">
      <alignment horizontal="right"/>
    </xf>
    <xf numFmtId="0" fontId="3" fillId="0" borderId="4" xfId="12" applyFont="1" applyBorder="1" applyAlignment="1">
      <alignment horizontal="distributed"/>
    </xf>
    <xf numFmtId="0" fontId="4" fillId="0" borderId="0" xfId="12" applyFont="1" applyBorder="1" applyAlignment="1">
      <alignment horizontal="distributed"/>
    </xf>
    <xf numFmtId="0" fontId="4" fillId="0" borderId="0" xfId="12" applyFont="1" applyBorder="1" applyAlignment="1">
      <alignment horizontal="center" vertical="center"/>
    </xf>
    <xf numFmtId="176" fontId="3" fillId="0" borderId="0" xfId="12" applyNumberFormat="1" applyFont="1" applyBorder="1" applyAlignment="1">
      <alignment horizontal="right" vertical="center"/>
    </xf>
    <xf numFmtId="0" fontId="4" fillId="0" borderId="0" xfId="12" applyFont="1" applyBorder="1" applyAlignment="1">
      <alignment horizontal="center"/>
    </xf>
    <xf numFmtId="178" fontId="3" fillId="0" borderId="0" xfId="12" applyNumberFormat="1" applyFont="1" applyBorder="1" applyAlignment="1">
      <alignment horizontal="right"/>
    </xf>
    <xf numFmtId="0" fontId="3" fillId="0" borderId="0" xfId="12" applyNumberFormat="1" applyFont="1" applyBorder="1" applyAlignment="1">
      <alignment horizontal="right"/>
    </xf>
    <xf numFmtId="182" fontId="3" fillId="0" borderId="0" xfId="12" applyNumberFormat="1" applyFont="1" applyBorder="1" applyAlignment="1">
      <alignment horizontal="right"/>
    </xf>
    <xf numFmtId="0" fontId="6" fillId="0" borderId="0" xfId="12" applyFont="1" applyAlignment="1">
      <alignment horizontal="center" vertical="center"/>
    </xf>
    <xf numFmtId="0" fontId="3" fillId="0" borderId="1" xfId="12" applyFont="1" applyBorder="1" applyAlignment="1">
      <alignment horizontal="center" vertical="center" wrapText="1"/>
    </xf>
    <xf numFmtId="0" fontId="3" fillId="0" borderId="11" xfId="12" applyFont="1" applyBorder="1" applyAlignment="1">
      <alignment horizontal="center" vertical="center" wrapText="1"/>
    </xf>
    <xf numFmtId="0" fontId="3" fillId="0" borderId="76" xfId="12" applyFont="1" applyBorder="1" applyAlignment="1">
      <alignment horizontal="center" vertical="center" wrapText="1"/>
    </xf>
    <xf numFmtId="0" fontId="3" fillId="0" borderId="11" xfId="12" applyFont="1" applyBorder="1" applyAlignment="1">
      <alignment horizontal="center" vertical="center"/>
    </xf>
    <xf numFmtId="0" fontId="3" fillId="0" borderId="24" xfId="12" applyFont="1" applyFill="1" applyBorder="1" applyAlignment="1">
      <alignment textRotation="255" wrapText="1"/>
    </xf>
    <xf numFmtId="0" fontId="3" fillId="0" borderId="7" xfId="12" applyFont="1" applyBorder="1" applyAlignment="1">
      <alignment horizontal="center" vertical="center" wrapText="1"/>
    </xf>
    <xf numFmtId="0" fontId="3" fillId="0" borderId="34" xfId="12" applyFont="1" applyBorder="1" applyAlignment="1">
      <alignment horizontal="center" vertical="center" wrapText="1"/>
    </xf>
    <xf numFmtId="0" fontId="3" fillId="0" borderId="78" xfId="12" applyFont="1" applyBorder="1" applyAlignment="1">
      <alignment horizontal="center" vertical="center" wrapText="1"/>
    </xf>
    <xf numFmtId="0" fontId="3" fillId="0" borderId="34" xfId="12" applyFont="1" applyBorder="1" applyAlignment="1">
      <alignment horizontal="center" vertical="center"/>
    </xf>
    <xf numFmtId="0" fontId="3" fillId="0" borderId="33" xfId="12" applyFont="1" applyBorder="1" applyAlignment="1">
      <alignment horizontal="center" vertical="center" wrapText="1"/>
    </xf>
    <xf numFmtId="0" fontId="3" fillId="0" borderId="48" xfId="12" applyFont="1" applyBorder="1" applyAlignment="1">
      <alignment horizontal="center" vertical="center" wrapText="1"/>
    </xf>
    <xf numFmtId="0" fontId="3" fillId="0" borderId="10" xfId="12" applyFont="1" applyBorder="1" applyAlignment="1">
      <alignment horizontal="center" vertical="center" wrapText="1"/>
    </xf>
    <xf numFmtId="0" fontId="27" fillId="0" borderId="0" xfId="12" applyFont="1"/>
    <xf numFmtId="0" fontId="19" fillId="0" borderId="1" xfId="12" applyFont="1" applyBorder="1" applyAlignment="1">
      <alignment horizontal="center" vertical="top"/>
    </xf>
    <xf numFmtId="0" fontId="26" fillId="0" borderId="1" xfId="12" applyFont="1" applyBorder="1" applyAlignment="1">
      <alignment horizontal="left" vertical="center"/>
    </xf>
    <xf numFmtId="0" fontId="19" fillId="0" borderId="1" xfId="12" applyFont="1" applyBorder="1" applyAlignment="1">
      <alignment horizontal="left" vertical="top"/>
    </xf>
    <xf numFmtId="0" fontId="31" fillId="0" borderId="1" xfId="12" applyFont="1" applyFill="1" applyBorder="1" applyAlignment="1">
      <alignment vertical="top"/>
    </xf>
    <xf numFmtId="0" fontId="3" fillId="0" borderId="0" xfId="12" applyFont="1" applyAlignment="1"/>
    <xf numFmtId="0" fontId="3" fillId="0" borderId="0" xfId="12" applyFont="1" applyBorder="1" applyAlignment="1">
      <alignment horizontal="left"/>
    </xf>
    <xf numFmtId="0" fontId="3" fillId="0" borderId="5" xfId="12" applyFont="1" applyBorder="1" applyAlignment="1">
      <alignment horizontal="distributed"/>
    </xf>
    <xf numFmtId="179" fontId="4" fillId="0" borderId="0" xfId="12" applyNumberFormat="1" applyFont="1" applyBorder="1" applyAlignment="1">
      <alignment horizontal="right"/>
    </xf>
    <xf numFmtId="178" fontId="4" fillId="0" borderId="0" xfId="12" applyNumberFormat="1" applyFont="1" applyBorder="1" applyAlignment="1">
      <alignment horizontal="right"/>
    </xf>
    <xf numFmtId="176" fontId="4" fillId="0" borderId="0" xfId="12" applyNumberFormat="1" applyFont="1" applyBorder="1" applyAlignment="1">
      <alignment horizontal="right"/>
    </xf>
    <xf numFmtId="0" fontId="4" fillId="0" borderId="0" xfId="12" applyFont="1" applyBorder="1" applyAlignment="1">
      <alignment horizontal="right"/>
    </xf>
    <xf numFmtId="0" fontId="3" fillId="0" borderId="4" xfId="12" applyFont="1" applyBorder="1"/>
    <xf numFmtId="0" fontId="3" fillId="0" borderId="0" xfId="12" applyFont="1" applyAlignment="1">
      <alignment vertical="top"/>
    </xf>
    <xf numFmtId="0" fontId="11" fillId="0" borderId="1" xfId="12" applyFont="1" applyBorder="1" applyAlignment="1">
      <alignment horizontal="left" vertical="top"/>
    </xf>
    <xf numFmtId="0" fontId="5" fillId="0" borderId="1" xfId="12" applyFont="1" applyBorder="1" applyAlignment="1">
      <alignment horizontal="distributed" vertical="top"/>
    </xf>
    <xf numFmtId="0" fontId="26" fillId="0" borderId="1" xfId="12" applyFont="1" applyBorder="1" applyAlignment="1">
      <alignment vertical="center"/>
    </xf>
    <xf numFmtId="0" fontId="4" fillId="0" borderId="0" xfId="0" applyFont="1" applyFill="1" applyBorder="1" applyAlignment="1">
      <alignment horizontal="center" vertical="center"/>
    </xf>
    <xf numFmtId="0" fontId="0" fillId="0" borderId="0" xfId="0" applyAlignment="1">
      <alignment horizontal="center" vertical="center"/>
    </xf>
    <xf numFmtId="0" fontId="3" fillId="0" borderId="34"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73"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applyAlignment="1">
      <alignment horizontal="distributed" wrapText="1"/>
    </xf>
    <xf numFmtId="0" fontId="3" fillId="0" borderId="73" xfId="0" applyFont="1" applyFill="1" applyBorder="1" applyAlignment="1">
      <alignment horizontal="center" vertical="top" wrapText="1"/>
    </xf>
    <xf numFmtId="0" fontId="3" fillId="0" borderId="68" xfId="0" applyFont="1" applyFill="1" applyBorder="1" applyAlignment="1">
      <alignment horizontal="center" vertical="top" wrapText="1"/>
    </xf>
    <xf numFmtId="0" fontId="4" fillId="0" borderId="0" xfId="0" applyFont="1" applyFill="1" applyBorder="1" applyAlignment="1">
      <alignment horizontal="center"/>
    </xf>
    <xf numFmtId="0" fontId="4" fillId="0" borderId="12" xfId="0" applyFont="1" applyFill="1" applyBorder="1" applyAlignment="1">
      <alignment horizontal="left" vertical="center" wrapText="1"/>
    </xf>
    <xf numFmtId="0" fontId="3" fillId="0" borderId="41" xfId="0" applyFont="1" applyFill="1" applyBorder="1" applyAlignment="1">
      <alignment horizontal="center" wrapText="1"/>
    </xf>
    <xf numFmtId="0" fontId="3" fillId="0" borderId="35" xfId="0" applyFont="1" applyFill="1" applyBorder="1" applyAlignment="1">
      <alignment horizontal="center" wrapText="1"/>
    </xf>
    <xf numFmtId="0" fontId="4" fillId="0" borderId="0" xfId="12" applyFont="1" applyBorder="1" applyAlignment="1">
      <alignment horizontal="distributed" wrapText="1"/>
    </xf>
    <xf numFmtId="0" fontId="4" fillId="0" borderId="12" xfId="12" applyFont="1" applyBorder="1" applyAlignment="1">
      <alignment horizontal="distributed" wrapText="1"/>
    </xf>
    <xf numFmtId="0" fontId="3" fillId="0" borderId="41" xfId="12" applyFont="1" applyBorder="1" applyAlignment="1">
      <alignment horizontal="center" vertical="center" wrapText="1"/>
    </xf>
    <xf numFmtId="0" fontId="3" fillId="0" borderId="35" xfId="12" applyFont="1" applyBorder="1" applyAlignment="1">
      <alignment horizontal="center" vertical="center"/>
    </xf>
    <xf numFmtId="0" fontId="3" fillId="0" borderId="24" xfId="12" applyFont="1" applyBorder="1" applyAlignment="1">
      <alignment horizontal="center" vertical="center"/>
    </xf>
    <xf numFmtId="0" fontId="3" fillId="0" borderId="67" xfId="12" applyFont="1" applyFill="1" applyBorder="1" applyAlignment="1">
      <alignment horizontal="center" vertical="center" wrapText="1"/>
    </xf>
    <xf numFmtId="0" fontId="3" fillId="0" borderId="68" xfId="12" applyFont="1" applyFill="1" applyBorder="1" applyAlignment="1">
      <alignment horizontal="center" vertical="center" wrapText="1"/>
    </xf>
    <xf numFmtId="0" fontId="3" fillId="0" borderId="14" xfId="12" applyFont="1" applyBorder="1" applyAlignment="1">
      <alignment horizontal="center" vertical="center" wrapText="1"/>
    </xf>
    <xf numFmtId="0" fontId="3" fillId="0" borderId="9" xfId="12" applyFont="1" applyBorder="1" applyAlignment="1">
      <alignment horizontal="center" vertical="center" wrapText="1"/>
    </xf>
    <xf numFmtId="0" fontId="3" fillId="0" borderId="15" xfId="12" applyFont="1" applyBorder="1" applyAlignment="1">
      <alignment horizontal="center" vertical="center" wrapText="1"/>
    </xf>
    <xf numFmtId="0" fontId="3" fillId="0" borderId="10" xfId="12" applyFont="1" applyBorder="1" applyAlignment="1">
      <alignment horizontal="center" vertical="center" wrapText="1"/>
    </xf>
    <xf numFmtId="0" fontId="3" fillId="0" borderId="34" xfId="12" applyFont="1" applyBorder="1" applyAlignment="1">
      <alignment horizontal="center" vertical="center" wrapText="1"/>
    </xf>
    <xf numFmtId="0" fontId="3" fillId="0" borderId="11" xfId="12" applyFont="1" applyBorder="1" applyAlignment="1">
      <alignment horizontal="center" vertical="center" wrapText="1"/>
    </xf>
    <xf numFmtId="0" fontId="3" fillId="0" borderId="12" xfId="12" applyFont="1" applyBorder="1" applyAlignment="1">
      <alignment horizontal="center" vertical="center"/>
    </xf>
    <xf numFmtId="0" fontId="3" fillId="0" borderId="13" xfId="12" applyFont="1" applyBorder="1" applyAlignment="1">
      <alignment horizontal="center" vertical="center"/>
    </xf>
    <xf numFmtId="0" fontId="3" fillId="0" borderId="0" xfId="12" applyFont="1" applyBorder="1" applyAlignment="1">
      <alignment horizontal="center" vertical="center"/>
    </xf>
    <xf numFmtId="0" fontId="3" fillId="0" borderId="4" xfId="12" applyFont="1" applyBorder="1" applyAlignment="1">
      <alignment horizontal="center" vertical="center"/>
    </xf>
    <xf numFmtId="0" fontId="3" fillId="0" borderId="1" xfId="12" applyFont="1" applyBorder="1" applyAlignment="1">
      <alignment horizontal="center" vertical="center"/>
    </xf>
    <xf numFmtId="0" fontId="3" fillId="0" borderId="5" xfId="12" applyFont="1" applyBorder="1" applyAlignment="1">
      <alignment horizontal="center" vertical="center"/>
    </xf>
    <xf numFmtId="0" fontId="17" fillId="0" borderId="41" xfId="12" applyFont="1" applyBorder="1" applyAlignment="1">
      <alignment horizontal="center" wrapText="1"/>
    </xf>
    <xf numFmtId="0" fontId="17" fillId="0" borderId="35" xfId="12" applyFont="1" applyBorder="1" applyAlignment="1">
      <alignment horizontal="center" wrapText="1"/>
    </xf>
    <xf numFmtId="0" fontId="4" fillId="0" borderId="12" xfId="12" applyFont="1" applyBorder="1" applyAlignment="1">
      <alignment horizontal="center" vertical="center"/>
    </xf>
    <xf numFmtId="0" fontId="4" fillId="0" borderId="0" xfId="12" applyFont="1" applyBorder="1" applyAlignment="1">
      <alignment horizontal="center" vertical="center"/>
    </xf>
    <xf numFmtId="0" fontId="4" fillId="0" borderId="1" xfId="12" applyFont="1" applyBorder="1" applyAlignment="1">
      <alignment horizontal="center" vertical="center"/>
    </xf>
    <xf numFmtId="0" fontId="4" fillId="0" borderId="5"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25" xfId="0" applyFont="1" applyFill="1" applyBorder="1" applyAlignment="1">
      <alignment horizontal="center" vertical="center"/>
    </xf>
    <xf numFmtId="0" fontId="15" fillId="0" borderId="21"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6"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6" xfId="0" applyFont="1" applyFill="1" applyBorder="1" applyAlignment="1">
      <alignment horizontal="center" vertical="center" wrapText="1"/>
    </xf>
    <xf numFmtId="38" fontId="15" fillId="0" borderId="63" xfId="4" applyFont="1" applyFill="1" applyBorder="1" applyAlignment="1">
      <alignment horizontal="center" vertical="center" wrapText="1"/>
    </xf>
    <xf numFmtId="38" fontId="15" fillId="0" borderId="65" xfId="4" applyFont="1" applyFill="1" applyBorder="1" applyAlignment="1">
      <alignment horizontal="center" vertical="center" wrapText="1"/>
    </xf>
    <xf numFmtId="38" fontId="15" fillId="0" borderId="66" xfId="4"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54" xfId="0" applyFont="1" applyFill="1" applyBorder="1" applyAlignment="1">
      <alignment horizontal="center" vertical="center" wrapText="1"/>
    </xf>
    <xf numFmtId="38" fontId="6" fillId="0" borderId="63" xfId="4" applyFont="1" applyFill="1" applyBorder="1" applyAlignment="1">
      <alignment horizontal="center" vertical="center" wrapText="1"/>
    </xf>
    <xf numFmtId="38" fontId="6" fillId="0" borderId="65" xfId="4" applyFont="1" applyFill="1" applyBorder="1" applyAlignment="1">
      <alignment horizontal="center" vertical="center" wrapText="1"/>
    </xf>
    <xf numFmtId="38" fontId="6" fillId="0" borderId="66" xfId="4"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5"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57" xfId="0" applyFont="1" applyFill="1" applyBorder="1" applyAlignment="1">
      <alignment horizontal="center" vertical="center"/>
    </xf>
    <xf numFmtId="0" fontId="3" fillId="0" borderId="41" xfId="0" applyFont="1" applyFill="1" applyBorder="1" applyAlignment="1">
      <alignment horizontal="center"/>
    </xf>
    <xf numFmtId="0" fontId="3" fillId="0" borderId="12" xfId="0" applyFont="1" applyFill="1" applyBorder="1" applyAlignment="1">
      <alignment horizontal="center"/>
    </xf>
    <xf numFmtId="0" fontId="3" fillId="0" borderId="31" xfId="0" applyFont="1" applyFill="1" applyBorder="1" applyAlignment="1">
      <alignment horizontal="center" vertical="top"/>
    </xf>
    <xf numFmtId="0" fontId="3" fillId="0" borderId="32" xfId="0" applyFont="1" applyFill="1" applyBorder="1" applyAlignment="1">
      <alignment horizontal="center" vertical="top"/>
    </xf>
    <xf numFmtId="0" fontId="4" fillId="0" borderId="9" xfId="0" applyFont="1" applyFill="1" applyBorder="1" applyAlignment="1">
      <alignment horizontal="distributed" vertical="center"/>
    </xf>
    <xf numFmtId="0" fontId="3" fillId="0" borderId="4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40" xfId="0" applyFont="1" applyFill="1" applyBorder="1" applyAlignment="1">
      <alignment horizontal="center" vertical="center" wrapText="1" shrinkToFit="1"/>
    </xf>
    <xf numFmtId="0" fontId="9" fillId="0" borderId="31" xfId="0" applyFont="1" applyFill="1" applyBorder="1" applyAlignment="1">
      <alignment horizontal="center" vertical="center" wrapText="1" shrinkToFit="1"/>
    </xf>
    <xf numFmtId="0" fontId="9" fillId="0" borderId="32" xfId="0" applyFont="1" applyFill="1" applyBorder="1" applyAlignment="1">
      <alignment horizontal="center" vertical="center" wrapText="1" shrinkToFit="1"/>
    </xf>
    <xf numFmtId="0" fontId="9" fillId="0" borderId="36" xfId="0" applyFont="1" applyFill="1" applyBorder="1" applyAlignment="1">
      <alignment horizontal="center" vertical="center" wrapText="1" shrinkToFit="1"/>
    </xf>
    <xf numFmtId="0" fontId="3" fillId="0" borderId="4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6" xfId="0" applyFont="1" applyFill="1" applyBorder="1" applyAlignment="1">
      <alignment horizontal="center" vertical="center"/>
    </xf>
    <xf numFmtId="0" fontId="3" fillId="0" borderId="3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4" fillId="0" borderId="40" xfId="0" applyFont="1" applyFill="1" applyBorder="1" applyAlignment="1">
      <alignment wrapText="1"/>
    </xf>
    <xf numFmtId="0" fontId="14" fillId="0" borderId="36" xfId="0" applyFont="1" applyFill="1" applyBorder="1" applyAlignment="1">
      <alignment wrapText="1"/>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0"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4" fillId="0" borderId="0" xfId="0" applyFont="1" applyFill="1" applyBorder="1" applyAlignment="1">
      <alignment horizontal="distributed"/>
    </xf>
    <xf numFmtId="0" fontId="4" fillId="0" borderId="0" xfId="0" applyFont="1" applyFill="1" applyAlignment="1">
      <alignment horizontal="distributed"/>
    </xf>
    <xf numFmtId="0" fontId="4" fillId="0" borderId="12" xfId="0" applyFont="1" applyFill="1" applyBorder="1" applyAlignment="1">
      <alignment horizontal="distributed"/>
    </xf>
    <xf numFmtId="0" fontId="4" fillId="0" borderId="29"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16" fillId="0" borderId="42" xfId="0" applyFont="1" applyFill="1" applyBorder="1" applyAlignment="1">
      <alignment horizontal="center" wrapText="1" shrinkToFit="1"/>
    </xf>
    <xf numFmtId="0" fontId="16" fillId="0" borderId="9" xfId="0" applyFont="1" applyFill="1" applyBorder="1" applyAlignment="1">
      <alignment horizontal="center" wrapText="1" shrinkToFit="1"/>
    </xf>
    <xf numFmtId="0" fontId="16" fillId="0" borderId="15" xfId="0" applyFont="1" applyFill="1" applyBorder="1" applyAlignment="1">
      <alignment horizontal="center" wrapText="1" shrinkToFit="1"/>
    </xf>
    <xf numFmtId="0" fontId="3" fillId="0" borderId="3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8" xfId="0" applyFont="1" applyFill="1" applyBorder="1" applyAlignment="1">
      <alignment horizontal="center" vertical="center"/>
    </xf>
    <xf numFmtId="0" fontId="15"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3" fillId="0" borderId="40" xfId="0" applyFont="1" applyFill="1" applyBorder="1" applyAlignment="1">
      <alignment horizontal="center" vertical="center"/>
    </xf>
    <xf numFmtId="0" fontId="15" fillId="0" borderId="45"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2" xfId="0" applyFont="1" applyFill="1" applyBorder="1" applyAlignment="1">
      <alignment horizontal="center" vertical="center"/>
    </xf>
    <xf numFmtId="0" fontId="4" fillId="0" borderId="0" xfId="0" applyFont="1" applyFill="1" applyAlignment="1">
      <alignment horizontal="left"/>
    </xf>
    <xf numFmtId="0" fontId="4" fillId="0" borderId="1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10"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4" fillId="0" borderId="10" xfId="6" applyFont="1" applyFill="1" applyBorder="1" applyAlignment="1">
      <alignment horizontal="center" vertical="center"/>
    </xf>
    <xf numFmtId="0" fontId="4" fillId="0" borderId="52" xfId="6" applyFont="1" applyFill="1" applyBorder="1" applyAlignment="1">
      <alignment horizontal="center" vertical="center"/>
    </xf>
    <xf numFmtId="0" fontId="4" fillId="0" borderId="41" xfId="6" applyFont="1" applyFill="1" applyBorder="1" applyAlignment="1">
      <alignment horizontal="center" vertical="center" wrapText="1"/>
    </xf>
    <xf numFmtId="0" fontId="4" fillId="0" borderId="12" xfId="6" applyFont="1" applyFill="1" applyBorder="1" applyAlignment="1">
      <alignment horizontal="center" vertical="center" wrapText="1"/>
    </xf>
    <xf numFmtId="0" fontId="4" fillId="0" borderId="31" xfId="6" applyFont="1" applyFill="1" applyBorder="1" applyAlignment="1">
      <alignment horizontal="center" vertical="center" wrapText="1"/>
    </xf>
    <xf numFmtId="0" fontId="4" fillId="0" borderId="32" xfId="6" applyFont="1" applyFill="1" applyBorder="1" applyAlignment="1">
      <alignment horizontal="center" vertical="center" wrapText="1"/>
    </xf>
    <xf numFmtId="0" fontId="4" fillId="0" borderId="40" xfId="6" applyFont="1" applyFill="1" applyBorder="1" applyAlignment="1">
      <alignment horizontal="center" vertical="center" wrapText="1"/>
    </xf>
    <xf numFmtId="0" fontId="4" fillId="0" borderId="36" xfId="6" applyFont="1" applyFill="1" applyBorder="1" applyAlignment="1">
      <alignment horizontal="center" vertical="center" wrapText="1"/>
    </xf>
    <xf numFmtId="0" fontId="4" fillId="0" borderId="27" xfId="6" applyFont="1" applyFill="1" applyBorder="1" applyAlignment="1">
      <alignment horizontal="center" vertical="center"/>
    </xf>
    <xf numFmtId="0" fontId="4" fillId="0" borderId="12" xfId="6" applyFont="1" applyFill="1" applyBorder="1" applyAlignment="1">
      <alignment horizontal="center" vertical="center"/>
    </xf>
    <xf numFmtId="0" fontId="4" fillId="0" borderId="17" xfId="6" applyFont="1" applyFill="1" applyBorder="1" applyAlignment="1">
      <alignment horizontal="center" vertical="center"/>
    </xf>
    <xf numFmtId="0" fontId="4" fillId="0" borderId="0" xfId="6" applyFont="1" applyFill="1" applyBorder="1" applyAlignment="1">
      <alignment horizontal="center" vertical="center"/>
    </xf>
    <xf numFmtId="0" fontId="4" fillId="0" borderId="18" xfId="6" applyFont="1" applyFill="1" applyBorder="1" applyAlignment="1">
      <alignment horizontal="center" vertical="center"/>
    </xf>
    <xf numFmtId="0" fontId="4" fillId="0" borderId="1" xfId="6" applyFont="1" applyFill="1" applyBorder="1" applyAlignment="1">
      <alignment horizontal="center" vertical="center"/>
    </xf>
    <xf numFmtId="0" fontId="4" fillId="0" borderId="40" xfId="6" applyFont="1" applyFill="1" applyBorder="1" applyAlignment="1">
      <alignment horizontal="center" vertical="center"/>
    </xf>
    <xf numFmtId="0" fontId="4" fillId="0" borderId="36" xfId="6" applyFont="1" applyFill="1" applyBorder="1" applyAlignment="1">
      <alignment horizontal="center" vertical="center"/>
    </xf>
    <xf numFmtId="0" fontId="4" fillId="0" borderId="13" xfId="6" applyFont="1" applyFill="1" applyBorder="1" applyAlignment="1">
      <alignment horizontal="center" vertical="center"/>
    </xf>
    <xf numFmtId="0" fontId="4" fillId="0" borderId="4" xfId="6" applyFont="1" applyFill="1" applyBorder="1" applyAlignment="1">
      <alignment horizontal="center" vertical="center"/>
    </xf>
    <xf numFmtId="0" fontId="4" fillId="0" borderId="5" xfId="6" applyFont="1" applyFill="1" applyBorder="1" applyAlignment="1">
      <alignment horizontal="center" vertical="center"/>
    </xf>
    <xf numFmtId="0" fontId="4" fillId="0" borderId="32" xfId="6" applyFont="1" applyFill="1" applyBorder="1" applyAlignment="1">
      <alignment horizontal="center" vertical="center"/>
    </xf>
    <xf numFmtId="0" fontId="4" fillId="0" borderId="41" xfId="6" applyFont="1" applyFill="1" applyBorder="1" applyAlignment="1">
      <alignment horizontal="center" vertical="center"/>
    </xf>
    <xf numFmtId="0" fontId="4" fillId="0" borderId="31" xfId="6" applyFont="1" applyFill="1" applyBorder="1" applyAlignment="1">
      <alignment horizontal="center" vertical="center"/>
    </xf>
    <xf numFmtId="0" fontId="4" fillId="0" borderId="10" xfId="6" applyFont="1" applyFill="1" applyBorder="1" applyAlignment="1">
      <alignment horizontal="center" vertical="center" wrapText="1"/>
    </xf>
    <xf numFmtId="0" fontId="14" fillId="0" borderId="52" xfId="6" applyFont="1" applyFill="1" applyBorder="1" applyAlignment="1">
      <alignment horizontal="center" vertical="center" wrapText="1"/>
    </xf>
    <xf numFmtId="0" fontId="4" fillId="0" borderId="12" xfId="0" applyFont="1" applyFill="1" applyBorder="1" applyAlignment="1">
      <alignment horizontal="distributed" wrapText="1"/>
    </xf>
    <xf numFmtId="0" fontId="4" fillId="0" borderId="5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8" xfId="0" applyFont="1" applyFill="1" applyBorder="1" applyAlignment="1">
      <alignment horizontal="center" vertical="top" wrapText="1"/>
    </xf>
    <xf numFmtId="0" fontId="4" fillId="0" borderId="15" xfId="0" applyFont="1" applyFill="1" applyBorder="1" applyAlignment="1">
      <alignment horizontal="center" vertical="top" wrapText="1"/>
    </xf>
    <xf numFmtId="0" fontId="0" fillId="0" borderId="0" xfId="0" applyFill="1" applyAlignment="1"/>
    <xf numFmtId="0" fontId="4" fillId="0" borderId="0" xfId="0" applyFont="1" applyFill="1" applyAlignment="1">
      <alignment horizontal="distributed" wrapText="1"/>
    </xf>
    <xf numFmtId="0" fontId="4" fillId="0" borderId="0" xfId="0" applyFont="1" applyFill="1" applyBorder="1" applyAlignment="1">
      <alignment horizontal="right"/>
    </xf>
    <xf numFmtId="0" fontId="4" fillId="0" borderId="12" xfId="0" applyFont="1" applyFill="1" applyBorder="1" applyAlignment="1">
      <alignment horizontal="right"/>
    </xf>
    <xf numFmtId="0" fontId="3" fillId="0" borderId="67"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45"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5" fillId="0" borderId="1" xfId="0" applyFont="1" applyFill="1" applyBorder="1" applyAlignment="1">
      <alignment horizontal="left" vertical="top"/>
    </xf>
    <xf numFmtId="0" fontId="4" fillId="0" borderId="0" xfId="0" applyFont="1" applyFill="1" applyBorder="1" applyAlignment="1">
      <alignment horizontal="left"/>
    </xf>
    <xf numFmtId="0" fontId="4" fillId="0" borderId="12" xfId="0" applyFont="1" applyFill="1" applyBorder="1" applyAlignment="1">
      <alignment horizontal="center"/>
    </xf>
    <xf numFmtId="0" fontId="4" fillId="0" borderId="7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0" xfId="0" applyFont="1" applyFill="1" applyAlignment="1">
      <alignment horizontal="center"/>
    </xf>
    <xf numFmtId="0" fontId="7" fillId="0" borderId="45" xfId="0" applyFont="1" applyFill="1" applyBorder="1" applyAlignment="1">
      <alignment horizontal="center" vertical="center" wrapText="1"/>
    </xf>
    <xf numFmtId="0" fontId="22" fillId="0" borderId="62" xfId="0" applyFont="1" applyBorder="1" applyAlignment="1">
      <alignment wrapText="1"/>
    </xf>
    <xf numFmtId="0" fontId="22" fillId="0" borderId="72" xfId="0" applyFont="1" applyBorder="1" applyAlignment="1">
      <alignment wrapText="1"/>
    </xf>
    <xf numFmtId="0" fontId="22" fillId="0" borderId="54" xfId="0" applyFont="1" applyBorder="1" applyAlignment="1">
      <alignment wrapText="1"/>
    </xf>
    <xf numFmtId="0" fontId="24" fillId="0" borderId="0" xfId="0" applyFont="1" applyFill="1" applyAlignment="1">
      <alignment horizontal="distributed" wrapText="1"/>
    </xf>
    <xf numFmtId="0" fontId="24" fillId="0" borderId="0" xfId="0" applyFont="1" applyFill="1" applyBorder="1" applyAlignment="1">
      <alignment horizontal="left"/>
    </xf>
    <xf numFmtId="0" fontId="24" fillId="0" borderId="12"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8"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8" xfId="0" applyFont="1" applyFill="1" applyBorder="1" applyAlignment="1">
      <alignment horizontal="center" vertical="top" wrapText="1"/>
    </xf>
    <xf numFmtId="0" fontId="24" fillId="0" borderId="15" xfId="0" applyFont="1" applyFill="1" applyBorder="1" applyAlignment="1">
      <alignment horizontal="center" vertical="top" wrapText="1"/>
    </xf>
    <xf numFmtId="0" fontId="24" fillId="0" borderId="12" xfId="0" applyFont="1" applyFill="1" applyBorder="1" applyAlignment="1">
      <alignment horizontal="left"/>
    </xf>
    <xf numFmtId="0" fontId="24" fillId="0" borderId="16" xfId="0" applyFont="1" applyFill="1" applyBorder="1" applyAlignment="1">
      <alignment horizontal="center" vertical="center" wrapText="1"/>
    </xf>
    <xf numFmtId="0" fontId="24" fillId="0" borderId="27"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2" xfId="0" applyFont="1" applyFill="1" applyBorder="1" applyAlignment="1">
      <alignment horizontal="distributed" wrapText="1"/>
    </xf>
    <xf numFmtId="0" fontId="6" fillId="0" borderId="41" xfId="8" applyFont="1" applyBorder="1" applyAlignment="1">
      <alignment horizontal="center" vertical="center" wrapText="1"/>
    </xf>
    <xf numFmtId="0" fontId="6" fillId="0" borderId="24" xfId="8" applyFont="1" applyBorder="1" applyAlignment="1">
      <alignment horizontal="center" vertical="center"/>
    </xf>
    <xf numFmtId="0" fontId="6" fillId="0" borderId="10" xfId="8" applyFont="1" applyBorder="1" applyAlignment="1">
      <alignment horizontal="center" vertical="center"/>
    </xf>
    <xf numFmtId="0" fontId="6" fillId="0" borderId="11" xfId="8" applyFont="1" applyBorder="1" applyAlignment="1">
      <alignment horizontal="center" vertical="center"/>
    </xf>
    <xf numFmtId="0" fontId="6" fillId="0" borderId="10" xfId="8" applyFont="1" applyBorder="1" applyAlignment="1">
      <alignment horizontal="center" vertical="center" wrapText="1"/>
    </xf>
    <xf numFmtId="0" fontId="6" fillId="0" borderId="11" xfId="8" applyFont="1" applyBorder="1" applyAlignment="1">
      <alignment horizontal="center" vertical="center" wrapText="1"/>
    </xf>
    <xf numFmtId="0" fontId="6" fillId="0" borderId="75" xfId="8" applyFont="1" applyBorder="1" applyAlignment="1">
      <alignment horizontal="center" vertical="center" wrapText="1"/>
    </xf>
    <xf numFmtId="0" fontId="6" fillId="0" borderId="76" xfId="8" applyFont="1" applyBorder="1" applyAlignment="1">
      <alignment horizontal="center" vertical="center" wrapText="1"/>
    </xf>
    <xf numFmtId="0" fontId="6" fillId="0" borderId="45" xfId="8" applyFont="1" applyBorder="1" applyAlignment="1">
      <alignment horizontal="center" vertical="center" wrapText="1"/>
    </xf>
    <xf numFmtId="0" fontId="6" fillId="0" borderId="47" xfId="8" applyFont="1" applyBorder="1" applyAlignment="1">
      <alignment horizontal="center" vertical="center" wrapText="1"/>
    </xf>
    <xf numFmtId="0" fontId="8" fillId="0" borderId="10" xfId="8" applyFont="1" applyBorder="1" applyAlignment="1">
      <alignment horizontal="center" vertical="center" wrapText="1"/>
    </xf>
    <xf numFmtId="0" fontId="8" fillId="0" borderId="11" xfId="8"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 xfId="8" applyFont="1" applyBorder="1" applyAlignment="1">
      <alignment horizontal="center" vertical="center"/>
    </xf>
    <xf numFmtId="0" fontId="6" fillId="0" borderId="5" xfId="8" applyFont="1" applyBorder="1" applyAlignment="1">
      <alignment horizontal="center" vertical="center"/>
    </xf>
    <xf numFmtId="0" fontId="6" fillId="0" borderId="6" xfId="8" applyFont="1" applyBorder="1" applyAlignment="1">
      <alignment horizontal="center" vertical="center" wrapText="1"/>
    </xf>
    <xf numFmtId="0" fontId="6" fillId="0" borderId="7" xfId="8" applyFont="1" applyBorder="1" applyAlignment="1">
      <alignment horizontal="center" vertical="center" wrapText="1"/>
    </xf>
    <xf numFmtId="0" fontId="3" fillId="0" borderId="12" xfId="8" applyNumberFormat="1" applyFont="1" applyFill="1" applyBorder="1" applyAlignment="1">
      <alignment horizontal="center" wrapText="1"/>
    </xf>
    <xf numFmtId="0" fontId="3" fillId="0" borderId="12" xfId="8" applyNumberFormat="1" applyFont="1" applyFill="1" applyBorder="1" applyAlignment="1">
      <alignment horizontal="center"/>
    </xf>
    <xf numFmtId="0" fontId="3" fillId="0" borderId="0" xfId="8" applyNumberFormat="1" applyFont="1" applyFill="1" applyBorder="1" applyAlignment="1">
      <alignment horizontal="center"/>
    </xf>
    <xf numFmtId="0" fontId="6" fillId="0" borderId="41" xfId="8" applyFont="1" applyBorder="1" applyAlignment="1">
      <alignment horizontal="center" vertical="center"/>
    </xf>
    <xf numFmtId="0" fontId="6" fillId="0" borderId="40" xfId="8" applyFont="1" applyBorder="1" applyAlignment="1">
      <alignment horizontal="center" vertical="center"/>
    </xf>
    <xf numFmtId="0" fontId="18" fillId="0" borderId="42" xfId="8" applyFont="1" applyBorder="1" applyAlignment="1">
      <alignment horizontal="center" vertical="center" wrapText="1"/>
    </xf>
    <xf numFmtId="0" fontId="18" fillId="0" borderId="15" xfId="8" applyFont="1" applyBorder="1" applyAlignment="1">
      <alignment horizontal="center" vertical="center" wrapText="1"/>
    </xf>
    <xf numFmtId="0" fontId="6" fillId="0" borderId="6" xfId="8" applyFont="1" applyBorder="1" applyAlignment="1">
      <alignment horizontal="center" vertical="center"/>
    </xf>
    <xf numFmtId="0" fontId="6" fillId="0" borderId="7" xfId="8" applyFont="1" applyBorder="1" applyAlignment="1">
      <alignment horizontal="center" vertical="center"/>
    </xf>
    <xf numFmtId="0" fontId="6" fillId="0" borderId="0" xfId="0" applyFont="1" applyFill="1" applyBorder="1" applyAlignment="1">
      <alignment horizontal="distributed"/>
    </xf>
    <xf numFmtId="0" fontId="0" fillId="0" borderId="0" xfId="0" applyAlignment="1"/>
    <xf numFmtId="0" fontId="6" fillId="0" borderId="24"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1"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8" fillId="0" borderId="77"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Fill="1" applyAlignment="1">
      <alignment horizontal="left" vertical="center"/>
    </xf>
    <xf numFmtId="0" fontId="0" fillId="0" borderId="0" xfId="0" applyFill="1" applyAlignment="1">
      <alignment horizontal="left" vertical="center"/>
    </xf>
    <xf numFmtId="0" fontId="4" fillId="0" borderId="12" xfId="0" applyFont="1" applyFill="1" applyBorder="1" applyAlignment="1">
      <alignment horizontal="left"/>
    </xf>
    <xf numFmtId="0" fontId="15" fillId="0" borderId="77" xfId="0" applyFont="1" applyFill="1" applyBorder="1" applyAlignment="1">
      <alignment horizontal="center" vertical="center" wrapText="1"/>
    </xf>
    <xf numFmtId="0" fontId="15" fillId="0" borderId="73" xfId="0" applyFont="1" applyFill="1" applyBorder="1" applyAlignment="1">
      <alignment horizontal="center" vertical="center" wrapText="1"/>
    </xf>
    <xf numFmtId="0" fontId="15" fillId="0" borderId="6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0" xfId="0" applyFill="1" applyBorder="1" applyAlignment="1">
      <alignment horizontal="distributed"/>
    </xf>
    <xf numFmtId="0" fontId="4" fillId="0" borderId="60" xfId="0" applyFont="1" applyFill="1" applyBorder="1" applyAlignment="1">
      <alignment horizontal="center" vertical="center"/>
    </xf>
    <xf numFmtId="0" fontId="11" fillId="0" borderId="53" xfId="0" applyNumberFormat="1" applyFont="1" applyFill="1" applyBorder="1" applyAlignment="1">
      <alignment horizontal="center" vertical="center" textRotation="255"/>
    </xf>
    <xf numFmtId="0" fontId="0" fillId="0" borderId="4" xfId="0" applyFill="1" applyBorder="1" applyAlignment="1">
      <alignment horizontal="center" vertical="center" textRotation="255"/>
    </xf>
    <xf numFmtId="0" fontId="4" fillId="0" borderId="30" xfId="0" applyFont="1" applyFill="1" applyBorder="1" applyAlignment="1">
      <alignment horizontal="distributed" wrapText="1"/>
    </xf>
    <xf numFmtId="0" fontId="11" fillId="0" borderId="13" xfId="0" applyFont="1" applyFill="1" applyBorder="1" applyAlignment="1">
      <alignment horizontal="center" vertical="center" textRotation="255"/>
    </xf>
    <xf numFmtId="0" fontId="0" fillId="0" borderId="55" xfId="0" applyFill="1" applyBorder="1" applyAlignment="1">
      <alignment horizontal="center" vertical="center" textRotation="255"/>
    </xf>
    <xf numFmtId="0" fontId="14" fillId="0" borderId="0" xfId="0" applyFont="1" applyFill="1" applyBorder="1" applyAlignment="1">
      <alignment horizontal="distributed" wrapText="1"/>
    </xf>
    <xf numFmtId="38" fontId="4" fillId="0" borderId="21" xfId="4" applyFont="1" applyFill="1" applyBorder="1" applyAlignment="1">
      <alignment horizontal="center" vertical="center"/>
    </xf>
    <xf numFmtId="38" fontId="4" fillId="0" borderId="24" xfId="4" applyFont="1" applyFill="1" applyBorder="1" applyAlignment="1">
      <alignment horizontal="center" vertical="center"/>
    </xf>
    <xf numFmtId="0" fontId="5" fillId="0" borderId="0" xfId="0" applyFont="1" applyFill="1" applyBorder="1" applyAlignment="1">
      <alignment horizontal="left" vertical="top"/>
    </xf>
    <xf numFmtId="38" fontId="4" fillId="0" borderId="8" xfId="4" applyFont="1" applyFill="1" applyBorder="1" applyAlignment="1">
      <alignment horizontal="center" vertical="center"/>
    </xf>
    <xf numFmtId="38" fontId="4" fillId="0" borderId="9" xfId="4" applyFont="1" applyFill="1" applyBorder="1" applyAlignment="1">
      <alignment horizontal="center" vertical="center"/>
    </xf>
    <xf numFmtId="0" fontId="15" fillId="0" borderId="20" xfId="0" applyFont="1" applyFill="1" applyBorder="1" applyAlignment="1">
      <alignment horizontal="center" vertical="center" wrapText="1"/>
    </xf>
    <xf numFmtId="0" fontId="15" fillId="0" borderId="11"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184" fontId="4" fillId="0" borderId="12" xfId="0" applyNumberFormat="1" applyFont="1" applyFill="1" applyBorder="1" applyAlignment="1">
      <alignment horizontal="center" vertical="center"/>
    </xf>
    <xf numFmtId="184" fontId="4" fillId="0" borderId="13" xfId="0" applyNumberFormat="1" applyFont="1" applyFill="1" applyBorder="1" applyAlignment="1">
      <alignment horizontal="center" vertical="center"/>
    </xf>
    <xf numFmtId="184" fontId="4" fillId="0" borderId="0" xfId="0" applyNumberFormat="1" applyFont="1" applyFill="1" applyBorder="1" applyAlignment="1">
      <alignment horizontal="center" vertical="center"/>
    </xf>
    <xf numFmtId="184" fontId="4" fillId="0" borderId="4" xfId="0" applyNumberFormat="1" applyFont="1" applyFill="1" applyBorder="1" applyAlignment="1">
      <alignment horizontal="center" vertical="center"/>
    </xf>
    <xf numFmtId="184" fontId="4" fillId="0" borderId="1" xfId="0" applyNumberFormat="1" applyFont="1" applyFill="1" applyBorder="1" applyAlignment="1">
      <alignment horizontal="center" vertical="center"/>
    </xf>
    <xf numFmtId="184" fontId="4" fillId="0" borderId="5" xfId="0" applyNumberFormat="1" applyFont="1" applyFill="1" applyBorder="1" applyAlignment="1">
      <alignment horizontal="center" vertical="center"/>
    </xf>
    <xf numFmtId="0" fontId="11" fillId="0" borderId="29" xfId="0" applyFont="1" applyFill="1" applyBorder="1" applyAlignment="1">
      <alignment horizontal="center" vertical="center" textRotation="255"/>
    </xf>
    <xf numFmtId="0" fontId="11" fillId="0" borderId="33" xfId="0" applyFont="1" applyFill="1" applyBorder="1" applyAlignment="1">
      <alignment horizontal="center" vertical="center" textRotation="255"/>
    </xf>
    <xf numFmtId="0" fontId="11" fillId="0" borderId="36" xfId="0" applyFont="1" applyFill="1" applyBorder="1" applyAlignment="1">
      <alignment horizontal="center" vertical="center" textRotation="255"/>
    </xf>
    <xf numFmtId="0" fontId="28" fillId="0" borderId="29" xfId="0" applyFont="1" applyFill="1" applyBorder="1" applyAlignment="1">
      <alignment horizontal="center" vertical="center" textRotation="255"/>
    </xf>
    <xf numFmtId="0" fontId="29" fillId="0" borderId="33" xfId="0" applyFont="1" applyFill="1" applyBorder="1" applyAlignment="1">
      <alignment horizontal="center" vertical="center" textRotation="255"/>
    </xf>
    <xf numFmtId="0" fontId="29" fillId="0" borderId="36" xfId="0" applyFont="1" applyFill="1" applyBorder="1" applyAlignment="1">
      <alignment horizontal="center" vertical="center" textRotation="255"/>
    </xf>
    <xf numFmtId="0" fontId="0" fillId="0" borderId="33" xfId="0" applyFill="1" applyBorder="1" applyAlignment="1">
      <alignment horizontal="center" vertical="center" textRotation="255"/>
    </xf>
    <xf numFmtId="0" fontId="0" fillId="0" borderId="25" xfId="0" applyFill="1" applyBorder="1" applyAlignment="1">
      <alignment horizontal="center" vertical="center" textRotation="255"/>
    </xf>
    <xf numFmtId="0" fontId="4" fillId="0" borderId="24" xfId="0" applyFont="1" applyFill="1" applyBorder="1" applyAlignment="1">
      <alignment horizontal="center" vertical="center" wrapText="1"/>
    </xf>
    <xf numFmtId="0" fontId="25" fillId="0" borderId="0" xfId="0" applyFont="1" applyAlignment="1">
      <alignment horizontal="left" vertical="top"/>
    </xf>
    <xf numFmtId="0" fontId="3" fillId="0" borderId="35" xfId="0" applyFont="1" applyBorder="1" applyAlignment="1">
      <alignment horizontal="center" vertical="distributed" textRotation="255"/>
    </xf>
    <xf numFmtId="0" fontId="3" fillId="0" borderId="34" xfId="0" applyFont="1" applyBorder="1" applyAlignment="1">
      <alignment horizontal="center" vertical="distributed" textRotation="255"/>
    </xf>
    <xf numFmtId="0" fontId="3" fillId="0" borderId="33" xfId="0" applyFont="1" applyBorder="1" applyAlignment="1">
      <alignment horizontal="center" vertical="distributed" textRotation="255"/>
    </xf>
    <xf numFmtId="0" fontId="3" fillId="0" borderId="35" xfId="0" applyFont="1" applyBorder="1" applyAlignment="1">
      <alignment horizontal="center" vertical="distributed"/>
    </xf>
    <xf numFmtId="0" fontId="3" fillId="0" borderId="1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20" xfId="0" applyFont="1" applyBorder="1" applyAlignment="1">
      <alignment horizontal="center" vertical="center" textRotation="255"/>
    </xf>
    <xf numFmtId="3" fontId="3" fillId="0" borderId="35"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3" fontId="3" fillId="0" borderId="33" xfId="0" applyNumberFormat="1" applyFont="1" applyBorder="1" applyAlignment="1">
      <alignment horizontal="center" vertical="center" wrapText="1"/>
    </xf>
    <xf numFmtId="3" fontId="3" fillId="0" borderId="31" xfId="0" applyNumberFormat="1" applyFont="1" applyBorder="1" applyAlignment="1">
      <alignment horizontal="center" vertical="center" wrapText="1"/>
    </xf>
    <xf numFmtId="3" fontId="3" fillId="0" borderId="32" xfId="0" applyNumberFormat="1" applyFont="1" applyBorder="1" applyAlignment="1">
      <alignment horizontal="center" vertical="center" wrapText="1"/>
    </xf>
    <xf numFmtId="3" fontId="3" fillId="0" borderId="36" xfId="0" applyNumberFormat="1" applyFont="1" applyBorder="1" applyAlignment="1">
      <alignment horizontal="center" vertical="center" wrapText="1"/>
    </xf>
    <xf numFmtId="0" fontId="3" fillId="0" borderId="27"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5" xfId="0" applyFont="1" applyBorder="1" applyAlignment="1">
      <alignment horizontal="distributed" vertical="distributed" textRotation="255"/>
    </xf>
    <xf numFmtId="0" fontId="3" fillId="0" borderId="35" xfId="0" applyFont="1" applyFill="1" applyBorder="1" applyAlignment="1">
      <alignment horizontal="center" vertical="distributed" textRotation="255" wrapText="1"/>
    </xf>
    <xf numFmtId="0" fontId="3" fillId="0" borderId="35" xfId="0" applyFont="1" applyFill="1" applyBorder="1" applyAlignment="1">
      <alignment horizontal="center" vertical="distributed" textRotation="255"/>
    </xf>
    <xf numFmtId="0" fontId="3" fillId="0" borderId="34" xfId="0" applyFont="1" applyFill="1" applyBorder="1" applyAlignment="1">
      <alignment horizontal="center" vertical="distributed" textRotation="255" wrapText="1"/>
    </xf>
    <xf numFmtId="0" fontId="3" fillId="0" borderId="34" xfId="0" applyFont="1" applyFill="1" applyBorder="1" applyAlignment="1">
      <alignment horizontal="center" vertical="distributed" textRotation="255"/>
    </xf>
    <xf numFmtId="38" fontId="3" fillId="0" borderId="0" xfId="4" applyFont="1" applyFill="1" applyAlignment="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20" xfId="0" applyFont="1" applyBorder="1" applyAlignment="1">
      <alignment horizontal="center" vertical="center"/>
    </xf>
    <xf numFmtId="0" fontId="3" fillId="0" borderId="52"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34" xfId="0" applyFont="1" applyBorder="1" applyAlignment="1">
      <alignment horizontal="center" vertical="distributed" textRotation="255" wrapText="1"/>
    </xf>
    <xf numFmtId="0" fontId="3" fillId="0" borderId="35" xfId="0" applyFont="1" applyBorder="1" applyAlignment="1">
      <alignment horizontal="center" vertical="distributed" textRotation="255" wrapText="1"/>
    </xf>
    <xf numFmtId="0" fontId="3" fillId="0" borderId="33" xfId="0" applyFont="1" applyBorder="1" applyAlignment="1">
      <alignment horizontal="center" vertical="distributed" textRotation="255" wrapText="1"/>
    </xf>
    <xf numFmtId="0" fontId="3" fillId="0" borderId="48" xfId="0" applyFont="1" applyBorder="1" applyAlignment="1">
      <alignment horizontal="center" vertical="distributed" textRotation="255"/>
    </xf>
    <xf numFmtId="0" fontId="3" fillId="0" borderId="20" xfId="0" applyFont="1" applyBorder="1" applyAlignment="1">
      <alignment horizontal="center" vertical="distributed" textRotation="255" wrapText="1"/>
    </xf>
    <xf numFmtId="0" fontId="3" fillId="0" borderId="24" xfId="0" applyFont="1" applyBorder="1" applyAlignment="1">
      <alignment horizontal="center" vertical="distributed" wrapText="1"/>
    </xf>
    <xf numFmtId="0" fontId="3" fillId="0" borderId="25" xfId="0" applyFont="1" applyBorder="1" applyAlignment="1">
      <alignment horizontal="center" vertical="distributed" wrapText="1"/>
    </xf>
    <xf numFmtId="0" fontId="3" fillId="0" borderId="0" xfId="0" applyFont="1" applyBorder="1" applyAlignment="1">
      <alignment horizontal="center"/>
    </xf>
    <xf numFmtId="3" fontId="3" fillId="0" borderId="0" xfId="0" applyNumberFormat="1" applyFont="1" applyBorder="1" applyAlignment="1">
      <alignment horizontal="center"/>
    </xf>
    <xf numFmtId="49" fontId="3" fillId="0" borderId="0" xfId="4" applyNumberFormat="1" applyFont="1" applyBorder="1" applyAlignment="1">
      <alignment horizontal="center"/>
    </xf>
    <xf numFmtId="38" fontId="3" fillId="0" borderId="0" xfId="4" applyFont="1" applyBorder="1" applyAlignment="1">
      <alignment horizontal="center"/>
    </xf>
    <xf numFmtId="49" fontId="3" fillId="0" borderId="0" xfId="0" applyNumberFormat="1" applyFont="1" applyBorder="1" applyAlignment="1">
      <alignment horizontal="center"/>
    </xf>
    <xf numFmtId="0" fontId="3" fillId="0" borderId="12"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25" fillId="0" borderId="0" xfId="0" applyFont="1" applyAlignment="1">
      <alignment horizontal="left" vertical="center"/>
    </xf>
    <xf numFmtId="0" fontId="4" fillId="0" borderId="31" xfId="0" applyFont="1" applyBorder="1" applyAlignment="1">
      <alignment horizontal="right" vertical="center"/>
    </xf>
    <xf numFmtId="0" fontId="4" fillId="0" borderId="32" xfId="0" applyFont="1" applyBorder="1" applyAlignment="1">
      <alignment horizontal="right" vertical="center"/>
    </xf>
    <xf numFmtId="0" fontId="4" fillId="0" borderId="1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lignment horizontal="center" vertical="center"/>
    </xf>
    <xf numFmtId="0" fontId="4" fillId="0" borderId="25" xfId="0" applyFont="1" applyBorder="1" applyAlignment="1">
      <alignment horizontal="center" vertical="center"/>
    </xf>
  </cellXfs>
  <cellStyles count="13">
    <cellStyle name="パーセント 2" xfId="5"/>
    <cellStyle name="桁区切り 2" xfId="2"/>
    <cellStyle name="桁区切り 3" xfId="4"/>
    <cellStyle name="桁区切り 4" xfId="7"/>
    <cellStyle name="桁区切り 5" xfId="10"/>
    <cellStyle name="標準" xfId="0" builtinId="0"/>
    <cellStyle name="標準 2" xfId="3"/>
    <cellStyle name="標準 2 2" xfId="12"/>
    <cellStyle name="標準 3" xfId="6"/>
    <cellStyle name="標準 4" xfId="8"/>
    <cellStyle name="標準 5" xfId="9"/>
    <cellStyle name="標準 6" xfId="11"/>
    <cellStyle name="標準_H13小学校"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28575</xdr:rowOff>
    </xdr:from>
    <xdr:to>
      <xdr:col>1</xdr:col>
      <xdr:colOff>161925</xdr:colOff>
      <xdr:row>18</xdr:row>
      <xdr:rowOff>180975</xdr:rowOff>
    </xdr:to>
    <xdr:sp macro="" textlink="">
      <xdr:nvSpPr>
        <xdr:cNvPr id="2" name="AutoShape 48"/>
        <xdr:cNvSpPr>
          <a:spLocks/>
        </xdr:cNvSpPr>
      </xdr:nvSpPr>
      <xdr:spPr bwMode="auto">
        <a:xfrm>
          <a:off x="676275" y="2771775"/>
          <a:ext cx="161925" cy="485775"/>
        </a:xfrm>
        <a:prstGeom prst="leftBrace">
          <a:avLst>
            <a:gd name="adj1" fmla="val 27451"/>
            <a:gd name="adj2" fmla="val 50000"/>
          </a:avLst>
        </a:prstGeom>
        <a:noFill/>
        <a:ln w="3175">
          <a:solidFill>
            <a:srgbClr val="000000"/>
          </a:solidFill>
          <a:round/>
          <a:headEnd/>
          <a:tailEnd/>
        </a:ln>
      </xdr:spPr>
    </xdr:sp>
    <xdr:clientData/>
  </xdr:twoCellAnchor>
  <xdr:twoCellAnchor>
    <xdr:from>
      <xdr:col>0</xdr:col>
      <xdr:colOff>685800</xdr:colOff>
      <xdr:row>20</xdr:row>
      <xdr:rowOff>9525</xdr:rowOff>
    </xdr:from>
    <xdr:to>
      <xdr:col>1</xdr:col>
      <xdr:colOff>142875</xdr:colOff>
      <xdr:row>22</xdr:row>
      <xdr:rowOff>180975</xdr:rowOff>
    </xdr:to>
    <xdr:sp macro="" textlink="">
      <xdr:nvSpPr>
        <xdr:cNvPr id="3" name="AutoShape 100"/>
        <xdr:cNvSpPr>
          <a:spLocks/>
        </xdr:cNvSpPr>
      </xdr:nvSpPr>
      <xdr:spPr bwMode="auto">
        <a:xfrm>
          <a:off x="676275" y="3438525"/>
          <a:ext cx="142875" cy="504825"/>
        </a:xfrm>
        <a:prstGeom prst="leftBrace">
          <a:avLst>
            <a:gd name="adj1" fmla="val 28431"/>
            <a:gd name="adj2" fmla="val 50000"/>
          </a:avLst>
        </a:prstGeom>
        <a:noFill/>
        <a:ln w="3175">
          <a:solidFill>
            <a:srgbClr val="000000"/>
          </a:solidFill>
          <a:round/>
          <a:headEnd/>
          <a:tailEnd/>
        </a:ln>
      </xdr:spPr>
    </xdr:sp>
    <xdr:clientData/>
  </xdr:twoCellAnchor>
  <xdr:twoCellAnchor>
    <xdr:from>
      <xdr:col>1</xdr:col>
      <xdr:colOff>0</xdr:colOff>
      <xdr:row>24</xdr:row>
      <xdr:rowOff>28575</xdr:rowOff>
    </xdr:from>
    <xdr:to>
      <xdr:col>1</xdr:col>
      <xdr:colOff>161925</xdr:colOff>
      <xdr:row>27</xdr:row>
      <xdr:rowOff>9525</xdr:rowOff>
    </xdr:to>
    <xdr:sp macro="" textlink="">
      <xdr:nvSpPr>
        <xdr:cNvPr id="4" name="AutoShape 101"/>
        <xdr:cNvSpPr>
          <a:spLocks/>
        </xdr:cNvSpPr>
      </xdr:nvSpPr>
      <xdr:spPr bwMode="auto">
        <a:xfrm>
          <a:off x="676275" y="4143375"/>
          <a:ext cx="161925" cy="495300"/>
        </a:xfrm>
        <a:prstGeom prst="leftBrace">
          <a:avLst>
            <a:gd name="adj1" fmla="val 28431"/>
            <a:gd name="adj2" fmla="val 50000"/>
          </a:avLst>
        </a:prstGeom>
        <a:noFill/>
        <a:ln w="317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327025</xdr:colOff>
      <xdr:row>2</xdr:row>
      <xdr:rowOff>406400</xdr:rowOff>
    </xdr:from>
    <xdr:to>
      <xdr:col>5</xdr:col>
      <xdr:colOff>546100</xdr:colOff>
      <xdr:row>3</xdr:row>
      <xdr:rowOff>3175</xdr:rowOff>
    </xdr:to>
    <xdr:sp macro="" textlink="">
      <xdr:nvSpPr>
        <xdr:cNvPr id="2" name="Text Box 11"/>
        <xdr:cNvSpPr txBox="1">
          <a:spLocks noChangeArrowheads="1"/>
        </xdr:cNvSpPr>
      </xdr:nvSpPr>
      <xdr:spPr bwMode="auto">
        <a:xfrm>
          <a:off x="3365500" y="1216025"/>
          <a:ext cx="219075" cy="21590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100" b="0" i="0" u="none" strike="noStrike" baseline="0">
              <a:solidFill>
                <a:srgbClr val="000000"/>
              </a:solidFill>
              <a:latin typeface="ＭＳ ゴシック"/>
              <a:ea typeface="ＭＳ ゴシック"/>
            </a:rPr>
            <a:t>Ａ</a:t>
          </a:r>
        </a:p>
      </xdr:txBody>
    </xdr:sp>
    <xdr:clientData/>
  </xdr:twoCellAnchor>
  <xdr:twoCellAnchor>
    <xdr:from>
      <xdr:col>8</xdr:col>
      <xdr:colOff>139700</xdr:colOff>
      <xdr:row>2</xdr:row>
      <xdr:rowOff>419100</xdr:rowOff>
    </xdr:from>
    <xdr:to>
      <xdr:col>9</xdr:col>
      <xdr:colOff>101600</xdr:colOff>
      <xdr:row>3</xdr:row>
      <xdr:rowOff>9525</xdr:rowOff>
    </xdr:to>
    <xdr:sp macro="" textlink="">
      <xdr:nvSpPr>
        <xdr:cNvPr id="3" name="Text Box 25"/>
        <xdr:cNvSpPr txBox="1">
          <a:spLocks noChangeArrowheads="1"/>
        </xdr:cNvSpPr>
      </xdr:nvSpPr>
      <xdr:spPr bwMode="auto">
        <a:xfrm>
          <a:off x="4454525" y="1228725"/>
          <a:ext cx="304800" cy="20955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ＢＢ</a:t>
          </a:r>
        </a:p>
      </xdr:txBody>
    </xdr:sp>
    <xdr:clientData/>
  </xdr:twoCellAnchor>
  <xdr:twoCellAnchor editAs="oneCell">
    <xdr:from>
      <xdr:col>11</xdr:col>
      <xdr:colOff>127000</xdr:colOff>
      <xdr:row>2</xdr:row>
      <xdr:rowOff>428625</xdr:rowOff>
    </xdr:from>
    <xdr:to>
      <xdr:col>12</xdr:col>
      <xdr:colOff>82550</xdr:colOff>
      <xdr:row>3</xdr:row>
      <xdr:rowOff>0</xdr:rowOff>
    </xdr:to>
    <xdr:sp macro="" textlink="">
      <xdr:nvSpPr>
        <xdr:cNvPr id="4" name="Text Box 26"/>
        <xdr:cNvSpPr txBox="1">
          <a:spLocks noChangeArrowheads="1"/>
        </xdr:cNvSpPr>
      </xdr:nvSpPr>
      <xdr:spPr bwMode="auto">
        <a:xfrm>
          <a:off x="5432425" y="1238250"/>
          <a:ext cx="288925" cy="19050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Ｃ</a:t>
          </a:r>
        </a:p>
      </xdr:txBody>
    </xdr:sp>
    <xdr:clientData/>
  </xdr:twoCellAnchor>
  <xdr:twoCellAnchor editAs="oneCell">
    <xdr:from>
      <xdr:col>14</xdr:col>
      <xdr:colOff>38100</xdr:colOff>
      <xdr:row>2</xdr:row>
      <xdr:rowOff>428625</xdr:rowOff>
    </xdr:from>
    <xdr:to>
      <xdr:col>15</xdr:col>
      <xdr:colOff>53975</xdr:colOff>
      <xdr:row>3</xdr:row>
      <xdr:rowOff>47625</xdr:rowOff>
    </xdr:to>
    <xdr:sp macro="" textlink="">
      <xdr:nvSpPr>
        <xdr:cNvPr id="5" name="Text Box 27"/>
        <xdr:cNvSpPr txBox="1">
          <a:spLocks noChangeArrowheads="1"/>
        </xdr:cNvSpPr>
      </xdr:nvSpPr>
      <xdr:spPr bwMode="auto">
        <a:xfrm>
          <a:off x="6191250" y="1238250"/>
          <a:ext cx="273050" cy="23812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76200</xdr:colOff>
      <xdr:row>2</xdr:row>
      <xdr:rowOff>295275</xdr:rowOff>
    </xdr:from>
    <xdr:to>
      <xdr:col>8</xdr:col>
      <xdr:colOff>247650</xdr:colOff>
      <xdr:row>2</xdr:row>
      <xdr:rowOff>523875</xdr:rowOff>
    </xdr:to>
    <xdr:sp macro="" textlink="">
      <xdr:nvSpPr>
        <xdr:cNvPr id="2" name="Text Box 5"/>
        <xdr:cNvSpPr txBox="1">
          <a:spLocks noChangeArrowheads="1"/>
        </xdr:cNvSpPr>
      </xdr:nvSpPr>
      <xdr:spPr bwMode="auto">
        <a:xfrm>
          <a:off x="4076700" y="1171575"/>
          <a:ext cx="171450" cy="22860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Ｂ</a:t>
          </a:r>
        </a:p>
      </xdr:txBody>
    </xdr:sp>
    <xdr:clientData/>
  </xdr:twoCellAnchor>
  <xdr:twoCellAnchor>
    <xdr:from>
      <xdr:col>5</xdr:col>
      <xdr:colOff>314325</xdr:colOff>
      <xdr:row>2</xdr:row>
      <xdr:rowOff>308882</xdr:rowOff>
    </xdr:from>
    <xdr:to>
      <xdr:col>5</xdr:col>
      <xdr:colOff>476250</xdr:colOff>
      <xdr:row>2</xdr:row>
      <xdr:rowOff>527957</xdr:rowOff>
    </xdr:to>
    <xdr:sp macro="" textlink="">
      <xdr:nvSpPr>
        <xdr:cNvPr id="3" name="Text Box 4"/>
        <xdr:cNvSpPr txBox="1">
          <a:spLocks noChangeArrowheads="1"/>
        </xdr:cNvSpPr>
      </xdr:nvSpPr>
      <xdr:spPr bwMode="auto">
        <a:xfrm>
          <a:off x="3124200" y="1185182"/>
          <a:ext cx="161925" cy="2190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2</xdr:row>
      <xdr:rowOff>219075</xdr:rowOff>
    </xdr:from>
    <xdr:to>
      <xdr:col>11</xdr:col>
      <xdr:colOff>219075</xdr:colOff>
      <xdr:row>3</xdr:row>
      <xdr:rowOff>0</xdr:rowOff>
    </xdr:to>
    <xdr:sp macro="" textlink="">
      <xdr:nvSpPr>
        <xdr:cNvPr id="4" name="Text Box 6"/>
        <xdr:cNvSpPr txBox="1">
          <a:spLocks noChangeArrowheads="1"/>
        </xdr:cNvSpPr>
      </xdr:nvSpPr>
      <xdr:spPr bwMode="auto">
        <a:xfrm>
          <a:off x="4962525" y="1095375"/>
          <a:ext cx="219075" cy="3238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Ｃ</a:t>
          </a:r>
        </a:p>
      </xdr:txBody>
    </xdr:sp>
    <xdr:clientData/>
  </xdr:twoCellAnchor>
  <xdr:twoCellAnchor>
    <xdr:from>
      <xdr:col>14</xdr:col>
      <xdr:colOff>38100</xdr:colOff>
      <xdr:row>2</xdr:row>
      <xdr:rowOff>129268</xdr:rowOff>
    </xdr:from>
    <xdr:to>
      <xdr:col>14</xdr:col>
      <xdr:colOff>219075</xdr:colOff>
      <xdr:row>2</xdr:row>
      <xdr:rowOff>540204</xdr:rowOff>
    </xdr:to>
    <xdr:sp macro="" textlink="">
      <xdr:nvSpPr>
        <xdr:cNvPr id="5" name="Text Box 14"/>
        <xdr:cNvSpPr txBox="1">
          <a:spLocks noChangeArrowheads="1"/>
        </xdr:cNvSpPr>
      </xdr:nvSpPr>
      <xdr:spPr bwMode="auto">
        <a:xfrm>
          <a:off x="5810250" y="1005568"/>
          <a:ext cx="180975" cy="410936"/>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180975</xdr:colOff>
      <xdr:row>2</xdr:row>
      <xdr:rowOff>200025</xdr:rowOff>
    </xdr:from>
    <xdr:to>
      <xdr:col>14</xdr:col>
      <xdr:colOff>504825</xdr:colOff>
      <xdr:row>4</xdr:row>
      <xdr:rowOff>0</xdr:rowOff>
    </xdr:to>
    <xdr:sp macro="" textlink="">
      <xdr:nvSpPr>
        <xdr:cNvPr id="2" name="Text Box 19"/>
        <xdr:cNvSpPr txBox="1">
          <a:spLocks noChangeArrowheads="1"/>
        </xdr:cNvSpPr>
      </xdr:nvSpPr>
      <xdr:spPr bwMode="auto">
        <a:xfrm>
          <a:off x="7867650" y="857250"/>
          <a:ext cx="323850" cy="4476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7</xdr:col>
      <xdr:colOff>285750</xdr:colOff>
      <xdr:row>3</xdr:row>
      <xdr:rowOff>76200</xdr:rowOff>
    </xdr:from>
    <xdr:to>
      <xdr:col>7</xdr:col>
      <xdr:colOff>523875</xdr:colOff>
      <xdr:row>4</xdr:row>
      <xdr:rowOff>19050</xdr:rowOff>
    </xdr:to>
    <xdr:sp macro="" textlink="">
      <xdr:nvSpPr>
        <xdr:cNvPr id="3" name="Text Box 12"/>
        <xdr:cNvSpPr txBox="1">
          <a:spLocks noChangeArrowheads="1"/>
        </xdr:cNvSpPr>
      </xdr:nvSpPr>
      <xdr:spPr bwMode="auto">
        <a:xfrm>
          <a:off x="4619625" y="971550"/>
          <a:ext cx="238125" cy="35242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Ａ</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314325</xdr:colOff>
      <xdr:row>2</xdr:row>
      <xdr:rowOff>180975</xdr:rowOff>
    </xdr:from>
    <xdr:to>
      <xdr:col>8</xdr:col>
      <xdr:colOff>485775</xdr:colOff>
      <xdr:row>4</xdr:row>
      <xdr:rowOff>9525</xdr:rowOff>
    </xdr:to>
    <xdr:sp macro="" textlink="">
      <xdr:nvSpPr>
        <xdr:cNvPr id="2" name="Text Box 17"/>
        <xdr:cNvSpPr txBox="1">
          <a:spLocks noChangeArrowheads="1"/>
        </xdr:cNvSpPr>
      </xdr:nvSpPr>
      <xdr:spPr bwMode="auto">
        <a:xfrm>
          <a:off x="4448175" y="847725"/>
          <a:ext cx="171450" cy="7524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Ａ</a:t>
          </a:r>
        </a:p>
      </xdr:txBody>
    </xdr:sp>
    <xdr:clientData/>
  </xdr:twoCellAnchor>
  <xdr:twoCellAnchor>
    <xdr:from>
      <xdr:col>11</xdr:col>
      <xdr:colOff>238125</xdr:colOff>
      <xdr:row>2</xdr:row>
      <xdr:rowOff>171450</xdr:rowOff>
    </xdr:from>
    <xdr:to>
      <xdr:col>11</xdr:col>
      <xdr:colOff>438150</xdr:colOff>
      <xdr:row>4</xdr:row>
      <xdr:rowOff>0</xdr:rowOff>
    </xdr:to>
    <xdr:sp macro="" textlink="">
      <xdr:nvSpPr>
        <xdr:cNvPr id="3" name="Text Box 18"/>
        <xdr:cNvSpPr txBox="1">
          <a:spLocks noChangeArrowheads="1"/>
        </xdr:cNvSpPr>
      </xdr:nvSpPr>
      <xdr:spPr bwMode="auto">
        <a:xfrm>
          <a:off x="5991225" y="838200"/>
          <a:ext cx="200025" cy="7524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Ｂ</a:t>
          </a:r>
        </a:p>
      </xdr:txBody>
    </xdr:sp>
    <xdr:clientData/>
  </xdr:twoCellAnchor>
  <xdr:twoCellAnchor>
    <xdr:from>
      <xdr:col>13</xdr:col>
      <xdr:colOff>371475</xdr:colOff>
      <xdr:row>3</xdr:row>
      <xdr:rowOff>371475</xdr:rowOff>
    </xdr:from>
    <xdr:to>
      <xdr:col>14</xdr:col>
      <xdr:colOff>447675</xdr:colOff>
      <xdr:row>3</xdr:row>
      <xdr:rowOff>657225</xdr:rowOff>
    </xdr:to>
    <xdr:sp macro="" textlink="">
      <xdr:nvSpPr>
        <xdr:cNvPr id="4" name="Text Box 19"/>
        <xdr:cNvSpPr txBox="1">
          <a:spLocks noChangeArrowheads="1"/>
        </xdr:cNvSpPr>
      </xdr:nvSpPr>
      <xdr:spPr bwMode="auto">
        <a:xfrm>
          <a:off x="7058025" y="1295400"/>
          <a:ext cx="542925" cy="2857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Ｃ</a:t>
          </a:r>
        </a:p>
      </xdr:txBody>
    </xdr:sp>
    <xdr:clientData/>
  </xdr:twoCellAnchor>
  <xdr:twoCellAnchor>
    <xdr:from>
      <xdr:col>17</xdr:col>
      <xdr:colOff>180975</xdr:colOff>
      <xdr:row>3</xdr:row>
      <xdr:rowOff>409575</xdr:rowOff>
    </xdr:from>
    <xdr:to>
      <xdr:col>17</xdr:col>
      <xdr:colOff>333375</xdr:colOff>
      <xdr:row>3</xdr:row>
      <xdr:rowOff>657225</xdr:rowOff>
    </xdr:to>
    <xdr:sp macro="" textlink="">
      <xdr:nvSpPr>
        <xdr:cNvPr id="5" name="Text Box 20"/>
        <xdr:cNvSpPr txBox="1">
          <a:spLocks noChangeArrowheads="1"/>
        </xdr:cNvSpPr>
      </xdr:nvSpPr>
      <xdr:spPr bwMode="auto">
        <a:xfrm>
          <a:off x="8429625" y="1333500"/>
          <a:ext cx="133350" cy="2476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Ｄ</a:t>
          </a:r>
        </a:p>
      </xdr:txBody>
    </xdr:sp>
    <xdr:clientData/>
  </xdr:twoCellAnchor>
  <xdr:twoCellAnchor>
    <xdr:from>
      <xdr:col>39</xdr:col>
      <xdr:colOff>104775</xdr:colOff>
      <xdr:row>3</xdr:row>
      <xdr:rowOff>304800</xdr:rowOff>
    </xdr:from>
    <xdr:to>
      <xdr:col>39</xdr:col>
      <xdr:colOff>390525</xdr:colOff>
      <xdr:row>3</xdr:row>
      <xdr:rowOff>619125</xdr:rowOff>
    </xdr:to>
    <xdr:sp macro="" textlink="">
      <xdr:nvSpPr>
        <xdr:cNvPr id="6" name="Text Box 24"/>
        <xdr:cNvSpPr txBox="1">
          <a:spLocks noChangeArrowheads="1"/>
        </xdr:cNvSpPr>
      </xdr:nvSpPr>
      <xdr:spPr bwMode="auto">
        <a:xfrm>
          <a:off x="17059275" y="1228725"/>
          <a:ext cx="285750" cy="31432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41</xdr:col>
      <xdr:colOff>390525</xdr:colOff>
      <xdr:row>2</xdr:row>
      <xdr:rowOff>47625</xdr:rowOff>
    </xdr:from>
    <xdr:to>
      <xdr:col>42</xdr:col>
      <xdr:colOff>419100</xdr:colOff>
      <xdr:row>3</xdr:row>
      <xdr:rowOff>619125</xdr:rowOff>
    </xdr:to>
    <xdr:sp macro="" textlink="">
      <xdr:nvSpPr>
        <xdr:cNvPr id="7" name="Text Box 25"/>
        <xdr:cNvSpPr txBox="1">
          <a:spLocks noChangeArrowheads="1"/>
        </xdr:cNvSpPr>
      </xdr:nvSpPr>
      <xdr:spPr bwMode="auto">
        <a:xfrm>
          <a:off x="18278475" y="714375"/>
          <a:ext cx="495300" cy="8286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45</xdr:col>
      <xdr:colOff>66675</xdr:colOff>
      <xdr:row>2</xdr:row>
      <xdr:rowOff>142875</xdr:rowOff>
    </xdr:from>
    <xdr:to>
      <xdr:col>45</xdr:col>
      <xdr:colOff>409575</xdr:colOff>
      <xdr:row>3</xdr:row>
      <xdr:rowOff>638175</xdr:rowOff>
    </xdr:to>
    <xdr:sp macro="" textlink="">
      <xdr:nvSpPr>
        <xdr:cNvPr id="8" name="Text Box 26"/>
        <xdr:cNvSpPr txBox="1">
          <a:spLocks noChangeArrowheads="1"/>
        </xdr:cNvSpPr>
      </xdr:nvSpPr>
      <xdr:spPr bwMode="auto">
        <a:xfrm>
          <a:off x="19821525" y="809625"/>
          <a:ext cx="342900" cy="7524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161925</xdr:colOff>
      <xdr:row>3</xdr:row>
      <xdr:rowOff>257175</xdr:rowOff>
    </xdr:from>
    <xdr:to>
      <xdr:col>7</xdr:col>
      <xdr:colOff>457200</xdr:colOff>
      <xdr:row>3</xdr:row>
      <xdr:rowOff>733425</xdr:rowOff>
    </xdr:to>
    <xdr:sp macro="" textlink="">
      <xdr:nvSpPr>
        <xdr:cNvPr id="2" name="Text Box 17"/>
        <xdr:cNvSpPr txBox="1">
          <a:spLocks noChangeArrowheads="1"/>
        </xdr:cNvSpPr>
      </xdr:nvSpPr>
      <xdr:spPr bwMode="auto">
        <a:xfrm>
          <a:off x="3848100" y="933450"/>
          <a:ext cx="295275" cy="4476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Ａ</a:t>
          </a:r>
        </a:p>
      </xdr:txBody>
    </xdr:sp>
    <xdr:clientData/>
  </xdr:twoCellAnchor>
  <xdr:twoCellAnchor>
    <xdr:from>
      <xdr:col>10</xdr:col>
      <xdr:colOff>238125</xdr:colOff>
      <xdr:row>2</xdr:row>
      <xdr:rowOff>66675</xdr:rowOff>
    </xdr:from>
    <xdr:to>
      <xdr:col>10</xdr:col>
      <xdr:colOff>409575</xdr:colOff>
      <xdr:row>3</xdr:row>
      <xdr:rowOff>742950</xdr:rowOff>
    </xdr:to>
    <xdr:sp macro="" textlink="">
      <xdr:nvSpPr>
        <xdr:cNvPr id="3" name="Text Box 18"/>
        <xdr:cNvSpPr txBox="1">
          <a:spLocks noChangeArrowheads="1"/>
        </xdr:cNvSpPr>
      </xdr:nvSpPr>
      <xdr:spPr bwMode="auto">
        <a:xfrm>
          <a:off x="5410200" y="600075"/>
          <a:ext cx="171450" cy="7810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Ｂ</a:t>
          </a:r>
        </a:p>
      </xdr:txBody>
    </xdr:sp>
    <xdr:clientData/>
  </xdr:twoCellAnchor>
  <xdr:twoCellAnchor>
    <xdr:from>
      <xdr:col>12</xdr:col>
      <xdr:colOff>333375</xdr:colOff>
      <xdr:row>3</xdr:row>
      <xdr:rowOff>523875</xdr:rowOff>
    </xdr:from>
    <xdr:to>
      <xdr:col>13</xdr:col>
      <xdr:colOff>400050</xdr:colOff>
      <xdr:row>3</xdr:row>
      <xdr:rowOff>733425</xdr:rowOff>
    </xdr:to>
    <xdr:sp macro="" textlink="">
      <xdr:nvSpPr>
        <xdr:cNvPr id="4" name="Text Box 19"/>
        <xdr:cNvSpPr txBox="1">
          <a:spLocks noChangeArrowheads="1"/>
        </xdr:cNvSpPr>
      </xdr:nvSpPr>
      <xdr:spPr bwMode="auto">
        <a:xfrm>
          <a:off x="6400800" y="1200150"/>
          <a:ext cx="514350" cy="1809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Ｃ</a:t>
          </a:r>
        </a:p>
      </xdr:txBody>
    </xdr:sp>
    <xdr:clientData/>
  </xdr:twoCellAnchor>
  <xdr:twoCellAnchor>
    <xdr:from>
      <xdr:col>16</xdr:col>
      <xdr:colOff>123825</xdr:colOff>
      <xdr:row>3</xdr:row>
      <xdr:rowOff>495300</xdr:rowOff>
    </xdr:from>
    <xdr:to>
      <xdr:col>16</xdr:col>
      <xdr:colOff>295275</xdr:colOff>
      <xdr:row>3</xdr:row>
      <xdr:rowOff>723900</xdr:rowOff>
    </xdr:to>
    <xdr:sp macro="" textlink="">
      <xdr:nvSpPr>
        <xdr:cNvPr id="5" name="Text Box 20"/>
        <xdr:cNvSpPr txBox="1">
          <a:spLocks noChangeArrowheads="1"/>
        </xdr:cNvSpPr>
      </xdr:nvSpPr>
      <xdr:spPr bwMode="auto">
        <a:xfrm>
          <a:off x="7753350" y="1171575"/>
          <a:ext cx="171450" cy="209550"/>
        </a:xfrm>
        <a:prstGeom prst="rect">
          <a:avLst/>
        </a:prstGeom>
        <a:solidFill>
          <a:srgbClr val="FFFFFF"/>
        </a:solid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Ｄ</a:t>
          </a:r>
        </a:p>
      </xdr:txBody>
    </xdr:sp>
    <xdr:clientData/>
  </xdr:twoCellAnchor>
  <xdr:twoCellAnchor>
    <xdr:from>
      <xdr:col>38</xdr:col>
      <xdr:colOff>142875</xdr:colOff>
      <xdr:row>3</xdr:row>
      <xdr:rowOff>504825</xdr:rowOff>
    </xdr:from>
    <xdr:to>
      <xdr:col>38</xdr:col>
      <xdr:colOff>428625</xdr:colOff>
      <xdr:row>4</xdr:row>
      <xdr:rowOff>9525</xdr:rowOff>
    </xdr:to>
    <xdr:sp macro="" textlink="">
      <xdr:nvSpPr>
        <xdr:cNvPr id="6" name="Text Box 24"/>
        <xdr:cNvSpPr txBox="1">
          <a:spLocks noChangeArrowheads="1"/>
        </xdr:cNvSpPr>
      </xdr:nvSpPr>
      <xdr:spPr bwMode="auto">
        <a:xfrm>
          <a:off x="16011525" y="1181100"/>
          <a:ext cx="285750" cy="2095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41</xdr:col>
      <xdr:colOff>104775</xdr:colOff>
      <xdr:row>3</xdr:row>
      <xdr:rowOff>0</xdr:rowOff>
    </xdr:from>
    <xdr:to>
      <xdr:col>41</xdr:col>
      <xdr:colOff>419100</xdr:colOff>
      <xdr:row>4</xdr:row>
      <xdr:rowOff>0</xdr:rowOff>
    </xdr:to>
    <xdr:sp macro="" textlink="">
      <xdr:nvSpPr>
        <xdr:cNvPr id="7" name="Text Box 25"/>
        <xdr:cNvSpPr txBox="1">
          <a:spLocks noChangeArrowheads="1"/>
        </xdr:cNvSpPr>
      </xdr:nvSpPr>
      <xdr:spPr bwMode="auto">
        <a:xfrm>
          <a:off x="17402175" y="676275"/>
          <a:ext cx="314325" cy="7048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44</xdr:col>
      <xdr:colOff>28575</xdr:colOff>
      <xdr:row>2</xdr:row>
      <xdr:rowOff>66675</xdr:rowOff>
    </xdr:from>
    <xdr:to>
      <xdr:col>44</xdr:col>
      <xdr:colOff>428625</xdr:colOff>
      <xdr:row>3</xdr:row>
      <xdr:rowOff>742950</xdr:rowOff>
    </xdr:to>
    <xdr:sp macro="" textlink="">
      <xdr:nvSpPr>
        <xdr:cNvPr id="8" name="Text Box 26"/>
        <xdr:cNvSpPr txBox="1">
          <a:spLocks noChangeArrowheads="1"/>
        </xdr:cNvSpPr>
      </xdr:nvSpPr>
      <xdr:spPr bwMode="auto">
        <a:xfrm>
          <a:off x="18735675" y="600075"/>
          <a:ext cx="400050" cy="7810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314325</xdr:colOff>
      <xdr:row>2</xdr:row>
      <xdr:rowOff>66675</xdr:rowOff>
    </xdr:from>
    <xdr:to>
      <xdr:col>26</xdr:col>
      <xdr:colOff>600075</xdr:colOff>
      <xdr:row>2</xdr:row>
      <xdr:rowOff>314325</xdr:rowOff>
    </xdr:to>
    <xdr:sp macro="" textlink="">
      <xdr:nvSpPr>
        <xdr:cNvPr id="2" name="Text Box 1"/>
        <xdr:cNvSpPr txBox="1">
          <a:spLocks noChangeArrowheads="1"/>
        </xdr:cNvSpPr>
      </xdr:nvSpPr>
      <xdr:spPr bwMode="auto">
        <a:xfrm>
          <a:off x="16563975" y="762000"/>
          <a:ext cx="285750" cy="2476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29</xdr:col>
      <xdr:colOff>276225</xdr:colOff>
      <xdr:row>2</xdr:row>
      <xdr:rowOff>76200</xdr:rowOff>
    </xdr:from>
    <xdr:to>
      <xdr:col>29</xdr:col>
      <xdr:colOff>723900</xdr:colOff>
      <xdr:row>2</xdr:row>
      <xdr:rowOff>314325</xdr:rowOff>
    </xdr:to>
    <xdr:sp macro="" textlink="">
      <xdr:nvSpPr>
        <xdr:cNvPr id="3" name="Text Box 2"/>
        <xdr:cNvSpPr txBox="1">
          <a:spLocks noChangeArrowheads="1"/>
        </xdr:cNvSpPr>
      </xdr:nvSpPr>
      <xdr:spPr bwMode="auto">
        <a:xfrm>
          <a:off x="18726150" y="771525"/>
          <a:ext cx="447675" cy="23812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25</xdr:col>
      <xdr:colOff>219075</xdr:colOff>
      <xdr:row>1</xdr:row>
      <xdr:rowOff>200025</xdr:rowOff>
    </xdr:from>
    <xdr:to>
      <xdr:col>25</xdr:col>
      <xdr:colOff>552450</xdr:colOff>
      <xdr:row>3</xdr:row>
      <xdr:rowOff>0</xdr:rowOff>
    </xdr:to>
    <xdr:sp macro="" textlink="">
      <xdr:nvSpPr>
        <xdr:cNvPr id="2" name="Text Box 1"/>
        <xdr:cNvSpPr txBox="1">
          <a:spLocks noChangeArrowheads="1"/>
        </xdr:cNvSpPr>
      </xdr:nvSpPr>
      <xdr:spPr bwMode="auto">
        <a:xfrm>
          <a:off x="16725900" y="581025"/>
          <a:ext cx="333375" cy="2571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28</xdr:col>
      <xdr:colOff>257175</xdr:colOff>
      <xdr:row>1</xdr:row>
      <xdr:rowOff>104775</xdr:rowOff>
    </xdr:from>
    <xdr:to>
      <xdr:col>29</xdr:col>
      <xdr:colOff>19050</xdr:colOff>
      <xdr:row>3</xdr:row>
      <xdr:rowOff>0</xdr:rowOff>
    </xdr:to>
    <xdr:sp macro="" textlink="">
      <xdr:nvSpPr>
        <xdr:cNvPr id="3" name="Text Box 2"/>
        <xdr:cNvSpPr txBox="1">
          <a:spLocks noChangeArrowheads="1"/>
        </xdr:cNvSpPr>
      </xdr:nvSpPr>
      <xdr:spPr bwMode="auto">
        <a:xfrm>
          <a:off x="18564225" y="485775"/>
          <a:ext cx="361950" cy="35242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25</xdr:col>
      <xdr:colOff>219075</xdr:colOff>
      <xdr:row>1</xdr:row>
      <xdr:rowOff>200025</xdr:rowOff>
    </xdr:from>
    <xdr:to>
      <xdr:col>25</xdr:col>
      <xdr:colOff>552450</xdr:colOff>
      <xdr:row>3</xdr:row>
      <xdr:rowOff>0</xdr:rowOff>
    </xdr:to>
    <xdr:sp macro="" textlink="">
      <xdr:nvSpPr>
        <xdr:cNvPr id="2" name="Text Box 1"/>
        <xdr:cNvSpPr txBox="1">
          <a:spLocks noChangeArrowheads="1"/>
        </xdr:cNvSpPr>
      </xdr:nvSpPr>
      <xdr:spPr bwMode="auto">
        <a:xfrm>
          <a:off x="15811500" y="581025"/>
          <a:ext cx="333375" cy="38100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28</xdr:col>
      <xdr:colOff>257175</xdr:colOff>
      <xdr:row>1</xdr:row>
      <xdr:rowOff>104775</xdr:rowOff>
    </xdr:from>
    <xdr:to>
      <xdr:col>29</xdr:col>
      <xdr:colOff>19050</xdr:colOff>
      <xdr:row>3</xdr:row>
      <xdr:rowOff>0</xdr:rowOff>
    </xdr:to>
    <xdr:sp macro="" textlink="">
      <xdr:nvSpPr>
        <xdr:cNvPr id="3" name="Text Box 2"/>
        <xdr:cNvSpPr txBox="1">
          <a:spLocks noChangeArrowheads="1"/>
        </xdr:cNvSpPr>
      </xdr:nvSpPr>
      <xdr:spPr bwMode="auto">
        <a:xfrm>
          <a:off x="17535525" y="485775"/>
          <a:ext cx="304800" cy="4762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25</xdr:col>
      <xdr:colOff>219075</xdr:colOff>
      <xdr:row>1</xdr:row>
      <xdr:rowOff>200025</xdr:rowOff>
    </xdr:from>
    <xdr:to>
      <xdr:col>25</xdr:col>
      <xdr:colOff>552450</xdr:colOff>
      <xdr:row>3</xdr:row>
      <xdr:rowOff>0</xdr:rowOff>
    </xdr:to>
    <xdr:sp macro="" textlink="">
      <xdr:nvSpPr>
        <xdr:cNvPr id="2" name="Text Box 1"/>
        <xdr:cNvSpPr txBox="1">
          <a:spLocks noChangeArrowheads="1"/>
        </xdr:cNvSpPr>
      </xdr:nvSpPr>
      <xdr:spPr bwMode="auto">
        <a:xfrm>
          <a:off x="15182850" y="581025"/>
          <a:ext cx="333375" cy="2571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28</xdr:col>
      <xdr:colOff>257175</xdr:colOff>
      <xdr:row>1</xdr:row>
      <xdr:rowOff>104775</xdr:rowOff>
    </xdr:from>
    <xdr:to>
      <xdr:col>29</xdr:col>
      <xdr:colOff>19050</xdr:colOff>
      <xdr:row>3</xdr:row>
      <xdr:rowOff>0</xdr:rowOff>
    </xdr:to>
    <xdr:sp macro="" textlink="">
      <xdr:nvSpPr>
        <xdr:cNvPr id="3" name="Text Box 2"/>
        <xdr:cNvSpPr txBox="1">
          <a:spLocks noChangeArrowheads="1"/>
        </xdr:cNvSpPr>
      </xdr:nvSpPr>
      <xdr:spPr bwMode="auto">
        <a:xfrm>
          <a:off x="17021175" y="485775"/>
          <a:ext cx="361950" cy="35242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44</xdr:col>
      <xdr:colOff>168275</xdr:colOff>
      <xdr:row>2</xdr:row>
      <xdr:rowOff>390525</xdr:rowOff>
    </xdr:from>
    <xdr:to>
      <xdr:col>47</xdr:col>
      <xdr:colOff>292101</xdr:colOff>
      <xdr:row>3</xdr:row>
      <xdr:rowOff>76200</xdr:rowOff>
    </xdr:to>
    <xdr:sp macro="" textlink="">
      <xdr:nvSpPr>
        <xdr:cNvPr id="2" name="Text Box 1"/>
        <xdr:cNvSpPr txBox="1">
          <a:spLocks noChangeArrowheads="1"/>
        </xdr:cNvSpPr>
      </xdr:nvSpPr>
      <xdr:spPr bwMode="auto">
        <a:xfrm>
          <a:off x="19837400" y="1047750"/>
          <a:ext cx="666751" cy="295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pitchFamily="49" charset="-128"/>
              <a:ea typeface="ＭＳ ゴシック" pitchFamily="49" charset="-128"/>
            </a:rPr>
            <a:t>(</a:t>
          </a:r>
          <a:r>
            <a:rPr lang="ja-JP" altLang="en-US" sz="1100" b="0" i="0" u="none" strike="noStrike" baseline="0">
              <a:solidFill>
                <a:srgbClr val="000000"/>
              </a:solidFill>
              <a:latin typeface="ＭＳ ゴシック" pitchFamily="49" charset="-128"/>
              <a:ea typeface="ＭＳ ゴシック" pitchFamily="49" charset="-128"/>
            </a:rPr>
            <a:t>％</a:t>
          </a:r>
          <a:r>
            <a:rPr lang="en-US" altLang="ja-JP" sz="1100" b="0" i="0" u="none" strike="noStrike" baseline="0">
              <a:solidFill>
                <a:srgbClr val="000000"/>
              </a:solidFill>
              <a:latin typeface="ＭＳ ゴシック" pitchFamily="49" charset="-128"/>
              <a:ea typeface="ＭＳ ゴシック" pitchFamily="49" charset="-128"/>
            </a:rPr>
            <a:t>)</a:t>
          </a:r>
        </a:p>
        <a:p>
          <a:pPr algn="l" rtl="0">
            <a:defRPr sz="1000"/>
          </a:pPr>
          <a:r>
            <a:rPr lang="en-US" altLang="ja-JP" sz="1100" b="0" i="0" u="none" strike="noStrike" baseline="0">
              <a:solidFill>
                <a:srgbClr val="000000"/>
              </a:solidFill>
              <a:latin typeface="ＭＳ ゴシック" pitchFamily="49" charset="-128"/>
              <a:ea typeface="ＭＳ ゴシック" pitchFamily="49" charset="-128"/>
            </a:rPr>
            <a:t>)</a:t>
          </a:r>
        </a:p>
      </xdr:txBody>
    </xdr:sp>
    <xdr:clientData/>
  </xdr:twoCellAnchor>
  <xdr:twoCellAnchor>
    <xdr:from>
      <xdr:col>41</xdr:col>
      <xdr:colOff>79375</xdr:colOff>
      <xdr:row>2</xdr:row>
      <xdr:rowOff>393701</xdr:rowOff>
    </xdr:from>
    <xdr:to>
      <xdr:col>42</xdr:col>
      <xdr:colOff>0</xdr:colOff>
      <xdr:row>2</xdr:row>
      <xdr:rowOff>596900</xdr:rowOff>
    </xdr:to>
    <xdr:sp macro="" textlink="">
      <xdr:nvSpPr>
        <xdr:cNvPr id="3" name="Text Box 2"/>
        <xdr:cNvSpPr txBox="1">
          <a:spLocks noChangeArrowheads="1"/>
        </xdr:cNvSpPr>
      </xdr:nvSpPr>
      <xdr:spPr bwMode="auto">
        <a:xfrm>
          <a:off x="18481675" y="1050926"/>
          <a:ext cx="358775" cy="20319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pitchFamily="49" charset="-128"/>
              <a:ea typeface="ＭＳ ゴシック" pitchFamily="49" charset="-128"/>
            </a:rPr>
            <a:t>(</a:t>
          </a:r>
          <a:r>
            <a:rPr lang="ja-JP" altLang="en-US" sz="1100" b="0" i="0" u="none" strike="noStrike" baseline="0">
              <a:solidFill>
                <a:srgbClr val="000000"/>
              </a:solidFill>
              <a:latin typeface="ＭＳ ゴシック" pitchFamily="49" charset="-128"/>
              <a:ea typeface="ＭＳ ゴシック" pitchFamily="49" charset="-128"/>
            </a:rPr>
            <a:t>％</a:t>
          </a:r>
          <a:r>
            <a:rPr lang="en-US" altLang="ja-JP" sz="1100" b="0" i="0" u="none" strike="noStrike" baseline="0">
              <a:solidFill>
                <a:srgbClr val="000000"/>
              </a:solidFill>
              <a:latin typeface="ＭＳ ゴシック" pitchFamily="49" charset="-128"/>
              <a:ea typeface="ＭＳ ゴシック" pitchFamily="49"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8</xdr:row>
      <xdr:rowOff>0</xdr:rowOff>
    </xdr:from>
    <xdr:to>
      <xdr:col>1</xdr:col>
      <xdr:colOff>142875</xdr:colOff>
      <xdr:row>10</xdr:row>
      <xdr:rowOff>180975</xdr:rowOff>
    </xdr:to>
    <xdr:sp macro="" textlink="">
      <xdr:nvSpPr>
        <xdr:cNvPr id="2" name="AutoShape 100"/>
        <xdr:cNvSpPr>
          <a:spLocks/>
        </xdr:cNvSpPr>
      </xdr:nvSpPr>
      <xdr:spPr bwMode="auto">
        <a:xfrm>
          <a:off x="676275" y="1371600"/>
          <a:ext cx="142875" cy="514350"/>
        </a:xfrm>
        <a:prstGeom prst="leftBrace">
          <a:avLst>
            <a:gd name="adj1" fmla="val 28431"/>
            <a:gd name="adj2" fmla="val 50000"/>
          </a:avLst>
        </a:prstGeom>
        <a:noFill/>
        <a:ln w="317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42</xdr:col>
      <xdr:colOff>123825</xdr:colOff>
      <xdr:row>1</xdr:row>
      <xdr:rowOff>238125</xdr:rowOff>
    </xdr:from>
    <xdr:to>
      <xdr:col>43</xdr:col>
      <xdr:colOff>476250</xdr:colOff>
      <xdr:row>2</xdr:row>
      <xdr:rowOff>0</xdr:rowOff>
    </xdr:to>
    <xdr:sp macro="" textlink="">
      <xdr:nvSpPr>
        <xdr:cNvPr id="2" name="Text Box 1"/>
        <xdr:cNvSpPr txBox="1">
          <a:spLocks noChangeArrowheads="1"/>
        </xdr:cNvSpPr>
      </xdr:nvSpPr>
      <xdr:spPr bwMode="auto">
        <a:xfrm>
          <a:off x="17897475" y="619125"/>
          <a:ext cx="733425" cy="35242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他に分類さ　　　れないもの</a:t>
          </a:r>
        </a:p>
      </xdr:txBody>
    </xdr:sp>
    <xdr:clientData/>
  </xdr:twoCellAnchor>
  <xdr:twoCellAnchor>
    <xdr:from>
      <xdr:col>42</xdr:col>
      <xdr:colOff>161925</xdr:colOff>
      <xdr:row>1</xdr:row>
      <xdr:rowOff>276225</xdr:rowOff>
    </xdr:from>
    <xdr:to>
      <xdr:col>43</xdr:col>
      <xdr:colOff>352425</xdr:colOff>
      <xdr:row>1</xdr:row>
      <xdr:rowOff>561975</xdr:rowOff>
    </xdr:to>
    <xdr:sp macro="" textlink="">
      <xdr:nvSpPr>
        <xdr:cNvPr id="3" name="AutoShape 2"/>
        <xdr:cNvSpPr>
          <a:spLocks noChangeArrowheads="1"/>
        </xdr:cNvSpPr>
      </xdr:nvSpPr>
      <xdr:spPr bwMode="auto">
        <a:xfrm>
          <a:off x="17935575" y="657225"/>
          <a:ext cx="619125" cy="285750"/>
        </a:xfrm>
        <a:prstGeom prst="bracketPair">
          <a:avLst>
            <a:gd name="adj" fmla="val 16667"/>
          </a:avLst>
        </a:prstGeom>
        <a:noFill/>
        <a:ln w="3175">
          <a:solidFill>
            <a:srgbClr val="000000"/>
          </a:solidFill>
          <a:round/>
          <a:headEnd/>
          <a:tailEnd/>
        </a:ln>
      </xdr:spPr>
    </xdr:sp>
    <xdr:clientData/>
  </xdr:twoCellAnchor>
  <xdr:twoCellAnchor>
    <xdr:from>
      <xdr:col>40</xdr:col>
      <xdr:colOff>123825</xdr:colOff>
      <xdr:row>1</xdr:row>
      <xdr:rowOff>238125</xdr:rowOff>
    </xdr:from>
    <xdr:to>
      <xdr:col>42</xdr:col>
      <xdr:colOff>0</xdr:colOff>
      <xdr:row>2</xdr:row>
      <xdr:rowOff>0</xdr:rowOff>
    </xdr:to>
    <xdr:sp macro="" textlink="">
      <xdr:nvSpPr>
        <xdr:cNvPr id="4" name="Text Box 3"/>
        <xdr:cNvSpPr txBox="1">
          <a:spLocks noChangeArrowheads="1"/>
        </xdr:cNvSpPr>
      </xdr:nvSpPr>
      <xdr:spPr bwMode="auto">
        <a:xfrm>
          <a:off x="16983075" y="619125"/>
          <a:ext cx="790575" cy="35242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他に分類さ　　　れないもの</a:t>
          </a:r>
        </a:p>
      </xdr:txBody>
    </xdr:sp>
    <xdr:clientData/>
  </xdr:twoCellAnchor>
  <xdr:twoCellAnchor>
    <xdr:from>
      <xdr:col>40</xdr:col>
      <xdr:colOff>180975</xdr:colOff>
      <xdr:row>1</xdr:row>
      <xdr:rowOff>257175</xdr:rowOff>
    </xdr:from>
    <xdr:to>
      <xdr:col>41</xdr:col>
      <xdr:colOff>371475</xdr:colOff>
      <xdr:row>1</xdr:row>
      <xdr:rowOff>542925</xdr:rowOff>
    </xdr:to>
    <xdr:sp macro="" textlink="">
      <xdr:nvSpPr>
        <xdr:cNvPr id="5" name="AutoShape 4"/>
        <xdr:cNvSpPr>
          <a:spLocks noChangeArrowheads="1"/>
        </xdr:cNvSpPr>
      </xdr:nvSpPr>
      <xdr:spPr bwMode="auto">
        <a:xfrm>
          <a:off x="17040225" y="638175"/>
          <a:ext cx="647700" cy="285750"/>
        </a:xfrm>
        <a:prstGeom prst="bracketPair">
          <a:avLst>
            <a:gd name="adj" fmla="val 16667"/>
          </a:avLst>
        </a:prstGeom>
        <a:noFill/>
        <a:ln w="3175">
          <a:solidFill>
            <a:srgbClr val="000000"/>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180975</xdr:colOff>
      <xdr:row>2</xdr:row>
      <xdr:rowOff>180975</xdr:rowOff>
    </xdr:from>
    <xdr:to>
      <xdr:col>12</xdr:col>
      <xdr:colOff>400050</xdr:colOff>
      <xdr:row>4</xdr:row>
      <xdr:rowOff>9525</xdr:rowOff>
    </xdr:to>
    <xdr:sp macro="" textlink="">
      <xdr:nvSpPr>
        <xdr:cNvPr id="2" name="Text Box 13"/>
        <xdr:cNvSpPr txBox="1">
          <a:spLocks noChangeArrowheads="1"/>
        </xdr:cNvSpPr>
      </xdr:nvSpPr>
      <xdr:spPr bwMode="auto">
        <a:xfrm>
          <a:off x="5038725" y="762000"/>
          <a:ext cx="219075" cy="2857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Ｂ</a:t>
          </a:r>
        </a:p>
      </xdr:txBody>
    </xdr:sp>
    <xdr:clientData/>
  </xdr:twoCellAnchor>
  <xdr:twoCellAnchor>
    <xdr:from>
      <xdr:col>9</xdr:col>
      <xdr:colOff>200025</xdr:colOff>
      <xdr:row>2</xdr:row>
      <xdr:rowOff>180975</xdr:rowOff>
    </xdr:from>
    <xdr:to>
      <xdr:col>9</xdr:col>
      <xdr:colOff>361950</xdr:colOff>
      <xdr:row>4</xdr:row>
      <xdr:rowOff>9525</xdr:rowOff>
    </xdr:to>
    <xdr:sp macro="" textlink="">
      <xdr:nvSpPr>
        <xdr:cNvPr id="3" name="Text Box 12"/>
        <xdr:cNvSpPr txBox="1">
          <a:spLocks noChangeArrowheads="1"/>
        </xdr:cNvSpPr>
      </xdr:nvSpPr>
      <xdr:spPr bwMode="auto">
        <a:xfrm>
          <a:off x="3771900" y="762000"/>
          <a:ext cx="161925" cy="2857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Ａ</a:t>
          </a:r>
        </a:p>
      </xdr:txBody>
    </xdr:sp>
    <xdr:clientData/>
  </xdr:twoCellAnchor>
  <xdr:twoCellAnchor>
    <xdr:from>
      <xdr:col>15</xdr:col>
      <xdr:colOff>190500</xdr:colOff>
      <xdr:row>2</xdr:row>
      <xdr:rowOff>180975</xdr:rowOff>
    </xdr:from>
    <xdr:to>
      <xdr:col>15</xdr:col>
      <xdr:colOff>390525</xdr:colOff>
      <xdr:row>4</xdr:row>
      <xdr:rowOff>9525</xdr:rowOff>
    </xdr:to>
    <xdr:sp macro="" textlink="">
      <xdr:nvSpPr>
        <xdr:cNvPr id="4" name="Text Box 14"/>
        <xdr:cNvSpPr txBox="1">
          <a:spLocks noChangeArrowheads="1"/>
        </xdr:cNvSpPr>
      </xdr:nvSpPr>
      <xdr:spPr bwMode="auto">
        <a:xfrm>
          <a:off x="6353175" y="762000"/>
          <a:ext cx="200025" cy="2857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Ｃ</a:t>
          </a:r>
        </a:p>
      </xdr:txBody>
    </xdr:sp>
    <xdr:clientData/>
  </xdr:twoCellAnchor>
  <xdr:twoCellAnchor>
    <xdr:from>
      <xdr:col>18</xdr:col>
      <xdr:colOff>47625</xdr:colOff>
      <xdr:row>2</xdr:row>
      <xdr:rowOff>174625</xdr:rowOff>
    </xdr:from>
    <xdr:to>
      <xdr:col>18</xdr:col>
      <xdr:colOff>400050</xdr:colOff>
      <xdr:row>4</xdr:row>
      <xdr:rowOff>12700</xdr:rowOff>
    </xdr:to>
    <xdr:sp macro="" textlink="">
      <xdr:nvSpPr>
        <xdr:cNvPr id="5" name="Text Box 15"/>
        <xdr:cNvSpPr txBox="1">
          <a:spLocks noChangeArrowheads="1"/>
        </xdr:cNvSpPr>
      </xdr:nvSpPr>
      <xdr:spPr bwMode="auto">
        <a:xfrm>
          <a:off x="7524750" y="755650"/>
          <a:ext cx="352425" cy="2952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Ｄ</a:t>
          </a:r>
        </a:p>
      </xdr:txBody>
    </xdr:sp>
    <xdr:clientData/>
  </xdr:twoCellAnchor>
  <xdr:twoCellAnchor>
    <xdr:from>
      <xdr:col>39</xdr:col>
      <xdr:colOff>85725</xdr:colOff>
      <xdr:row>2</xdr:row>
      <xdr:rowOff>180975</xdr:rowOff>
    </xdr:from>
    <xdr:to>
      <xdr:col>39</xdr:col>
      <xdr:colOff>504825</xdr:colOff>
      <xdr:row>3</xdr:row>
      <xdr:rowOff>247650</xdr:rowOff>
    </xdr:to>
    <xdr:sp macro="" textlink="">
      <xdr:nvSpPr>
        <xdr:cNvPr id="6" name="Text Box 19"/>
        <xdr:cNvSpPr txBox="1">
          <a:spLocks noChangeArrowheads="1"/>
        </xdr:cNvSpPr>
      </xdr:nvSpPr>
      <xdr:spPr bwMode="auto">
        <a:xfrm>
          <a:off x="16144875" y="762000"/>
          <a:ext cx="419100" cy="27622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42</xdr:col>
      <xdr:colOff>104775</xdr:colOff>
      <xdr:row>2</xdr:row>
      <xdr:rowOff>238125</xdr:rowOff>
    </xdr:from>
    <xdr:to>
      <xdr:col>42</xdr:col>
      <xdr:colOff>542925</xdr:colOff>
      <xdr:row>3</xdr:row>
      <xdr:rowOff>247650</xdr:rowOff>
    </xdr:to>
    <xdr:sp macro="" textlink="">
      <xdr:nvSpPr>
        <xdr:cNvPr id="7" name="Text Box 20"/>
        <xdr:cNvSpPr txBox="1">
          <a:spLocks noChangeArrowheads="1"/>
        </xdr:cNvSpPr>
      </xdr:nvSpPr>
      <xdr:spPr bwMode="auto">
        <a:xfrm>
          <a:off x="17792700" y="809625"/>
          <a:ext cx="438150" cy="22860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45</xdr:col>
      <xdr:colOff>219075</xdr:colOff>
      <xdr:row>2</xdr:row>
      <xdr:rowOff>142875</xdr:rowOff>
    </xdr:from>
    <xdr:to>
      <xdr:col>46</xdr:col>
      <xdr:colOff>19050</xdr:colOff>
      <xdr:row>3</xdr:row>
      <xdr:rowOff>247650</xdr:rowOff>
    </xdr:to>
    <xdr:sp macro="" textlink="">
      <xdr:nvSpPr>
        <xdr:cNvPr id="8" name="Text Box 21"/>
        <xdr:cNvSpPr txBox="1">
          <a:spLocks noChangeArrowheads="1"/>
        </xdr:cNvSpPr>
      </xdr:nvSpPr>
      <xdr:spPr bwMode="auto">
        <a:xfrm>
          <a:off x="19535775" y="723900"/>
          <a:ext cx="342900" cy="31432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285750</xdr:colOff>
      <xdr:row>2</xdr:row>
      <xdr:rowOff>171450</xdr:rowOff>
    </xdr:from>
    <xdr:to>
      <xdr:col>13</xdr:col>
      <xdr:colOff>0</xdr:colOff>
      <xdr:row>4</xdr:row>
      <xdr:rowOff>0</xdr:rowOff>
    </xdr:to>
    <xdr:sp macro="" textlink="">
      <xdr:nvSpPr>
        <xdr:cNvPr id="2" name="Text Box 22"/>
        <xdr:cNvSpPr txBox="1">
          <a:spLocks noChangeArrowheads="1"/>
        </xdr:cNvSpPr>
      </xdr:nvSpPr>
      <xdr:spPr bwMode="auto">
        <a:xfrm>
          <a:off x="5153025" y="752475"/>
          <a:ext cx="161925" cy="2857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Ｂ</a:t>
          </a:r>
        </a:p>
      </xdr:txBody>
    </xdr:sp>
    <xdr:clientData/>
  </xdr:twoCellAnchor>
  <xdr:twoCellAnchor>
    <xdr:from>
      <xdr:col>15</xdr:col>
      <xdr:colOff>276225</xdr:colOff>
      <xdr:row>2</xdr:row>
      <xdr:rowOff>171450</xdr:rowOff>
    </xdr:from>
    <xdr:to>
      <xdr:col>15</xdr:col>
      <xdr:colOff>476250</xdr:colOff>
      <xdr:row>4</xdr:row>
      <xdr:rowOff>0</xdr:rowOff>
    </xdr:to>
    <xdr:sp macro="" textlink="">
      <xdr:nvSpPr>
        <xdr:cNvPr id="3" name="Text Box 23"/>
        <xdr:cNvSpPr txBox="1">
          <a:spLocks noChangeArrowheads="1"/>
        </xdr:cNvSpPr>
      </xdr:nvSpPr>
      <xdr:spPr bwMode="auto">
        <a:xfrm>
          <a:off x="6486525" y="752475"/>
          <a:ext cx="171450" cy="2857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Ｃ</a:t>
          </a:r>
        </a:p>
      </xdr:txBody>
    </xdr:sp>
    <xdr:clientData/>
  </xdr:twoCellAnchor>
  <xdr:twoCellAnchor>
    <xdr:from>
      <xdr:col>18</xdr:col>
      <xdr:colOff>38100</xdr:colOff>
      <xdr:row>2</xdr:row>
      <xdr:rowOff>38100</xdr:rowOff>
    </xdr:from>
    <xdr:to>
      <xdr:col>18</xdr:col>
      <xdr:colOff>342900</xdr:colOff>
      <xdr:row>4</xdr:row>
      <xdr:rowOff>9525</xdr:rowOff>
    </xdr:to>
    <xdr:sp macro="" textlink="">
      <xdr:nvSpPr>
        <xdr:cNvPr id="4" name="Text Box 24"/>
        <xdr:cNvSpPr txBox="1">
          <a:spLocks noChangeArrowheads="1"/>
        </xdr:cNvSpPr>
      </xdr:nvSpPr>
      <xdr:spPr bwMode="auto">
        <a:xfrm>
          <a:off x="7439025" y="619125"/>
          <a:ext cx="304800" cy="42862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Ｄ</a:t>
          </a:r>
        </a:p>
      </xdr:txBody>
    </xdr:sp>
    <xdr:clientData/>
  </xdr:twoCellAnchor>
  <xdr:twoCellAnchor>
    <xdr:from>
      <xdr:col>39</xdr:col>
      <xdr:colOff>66675</xdr:colOff>
      <xdr:row>2</xdr:row>
      <xdr:rowOff>114300</xdr:rowOff>
    </xdr:from>
    <xdr:to>
      <xdr:col>39</xdr:col>
      <xdr:colOff>533400</xdr:colOff>
      <xdr:row>4</xdr:row>
      <xdr:rowOff>0</xdr:rowOff>
    </xdr:to>
    <xdr:sp macro="" textlink="">
      <xdr:nvSpPr>
        <xdr:cNvPr id="5" name="Text Box 28"/>
        <xdr:cNvSpPr txBox="1">
          <a:spLocks noChangeArrowheads="1"/>
        </xdr:cNvSpPr>
      </xdr:nvSpPr>
      <xdr:spPr bwMode="auto">
        <a:xfrm>
          <a:off x="16192500" y="695325"/>
          <a:ext cx="466725" cy="34290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42</xdr:col>
      <xdr:colOff>114300</xdr:colOff>
      <xdr:row>2</xdr:row>
      <xdr:rowOff>9525</xdr:rowOff>
    </xdr:from>
    <xdr:to>
      <xdr:col>42</xdr:col>
      <xdr:colOff>514350</xdr:colOff>
      <xdr:row>3</xdr:row>
      <xdr:rowOff>190500</xdr:rowOff>
    </xdr:to>
    <xdr:sp macro="" textlink="">
      <xdr:nvSpPr>
        <xdr:cNvPr id="6" name="Text Box 29"/>
        <xdr:cNvSpPr txBox="1">
          <a:spLocks noChangeArrowheads="1"/>
        </xdr:cNvSpPr>
      </xdr:nvSpPr>
      <xdr:spPr bwMode="auto">
        <a:xfrm>
          <a:off x="17868900" y="590550"/>
          <a:ext cx="400050" cy="4095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45</xdr:col>
      <xdr:colOff>66675</xdr:colOff>
      <xdr:row>1</xdr:row>
      <xdr:rowOff>161925</xdr:rowOff>
    </xdr:from>
    <xdr:to>
      <xdr:col>46</xdr:col>
      <xdr:colOff>19050</xdr:colOff>
      <xdr:row>3</xdr:row>
      <xdr:rowOff>171450</xdr:rowOff>
    </xdr:to>
    <xdr:sp macro="" textlink="">
      <xdr:nvSpPr>
        <xdr:cNvPr id="7" name="Text Box 30"/>
        <xdr:cNvSpPr txBox="1">
          <a:spLocks noChangeArrowheads="1"/>
        </xdr:cNvSpPr>
      </xdr:nvSpPr>
      <xdr:spPr bwMode="auto">
        <a:xfrm>
          <a:off x="19450050" y="542925"/>
          <a:ext cx="495300" cy="4381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9</xdr:col>
      <xdr:colOff>257175</xdr:colOff>
      <xdr:row>3</xdr:row>
      <xdr:rowOff>38100</xdr:rowOff>
    </xdr:from>
    <xdr:to>
      <xdr:col>10</xdr:col>
      <xdr:colOff>180975</xdr:colOff>
      <xdr:row>4</xdr:row>
      <xdr:rowOff>114300</xdr:rowOff>
    </xdr:to>
    <xdr:sp macro="" textlink="">
      <xdr:nvSpPr>
        <xdr:cNvPr id="8" name="Text Box 31"/>
        <xdr:cNvSpPr txBox="1">
          <a:spLocks noChangeArrowheads="1"/>
        </xdr:cNvSpPr>
      </xdr:nvSpPr>
      <xdr:spPr bwMode="auto">
        <a:xfrm>
          <a:off x="3781425" y="847725"/>
          <a:ext cx="3429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Ａ</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20</xdr:col>
      <xdr:colOff>390525</xdr:colOff>
      <xdr:row>2</xdr:row>
      <xdr:rowOff>9525</xdr:rowOff>
    </xdr:from>
    <xdr:to>
      <xdr:col>22</xdr:col>
      <xdr:colOff>57150</xdr:colOff>
      <xdr:row>4</xdr:row>
      <xdr:rowOff>0</xdr:rowOff>
    </xdr:to>
    <xdr:sp macro="" textlink="">
      <xdr:nvSpPr>
        <xdr:cNvPr id="2" name="Text Box 16"/>
        <xdr:cNvSpPr txBox="1">
          <a:spLocks noChangeArrowheads="1"/>
        </xdr:cNvSpPr>
      </xdr:nvSpPr>
      <xdr:spPr bwMode="auto">
        <a:xfrm>
          <a:off x="11125200" y="581025"/>
          <a:ext cx="771525" cy="3714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　（％）</a:t>
          </a:r>
        </a:p>
      </xdr:txBody>
    </xdr:sp>
    <xdr:clientData/>
  </xdr:twoCellAnchor>
  <xdr:twoCellAnchor>
    <xdr:from>
      <xdr:col>23</xdr:col>
      <xdr:colOff>428625</xdr:colOff>
      <xdr:row>1</xdr:row>
      <xdr:rowOff>142875</xdr:rowOff>
    </xdr:from>
    <xdr:to>
      <xdr:col>25</xdr:col>
      <xdr:colOff>47625</xdr:colOff>
      <xdr:row>4</xdr:row>
      <xdr:rowOff>0</xdr:rowOff>
    </xdr:to>
    <xdr:sp macro="" textlink="">
      <xdr:nvSpPr>
        <xdr:cNvPr id="3" name="Text Box 17"/>
        <xdr:cNvSpPr txBox="1">
          <a:spLocks noChangeArrowheads="1"/>
        </xdr:cNvSpPr>
      </xdr:nvSpPr>
      <xdr:spPr bwMode="auto">
        <a:xfrm>
          <a:off x="12820650" y="523875"/>
          <a:ext cx="723900" cy="42862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42</xdr:col>
      <xdr:colOff>57150</xdr:colOff>
      <xdr:row>1</xdr:row>
      <xdr:rowOff>190500</xdr:rowOff>
    </xdr:from>
    <xdr:to>
      <xdr:col>43</xdr:col>
      <xdr:colOff>342900</xdr:colOff>
      <xdr:row>1</xdr:row>
      <xdr:rowOff>581025</xdr:rowOff>
    </xdr:to>
    <xdr:sp macro="" textlink="">
      <xdr:nvSpPr>
        <xdr:cNvPr id="2" name="Text Box 1"/>
        <xdr:cNvSpPr txBox="1">
          <a:spLocks noChangeArrowheads="1"/>
        </xdr:cNvSpPr>
      </xdr:nvSpPr>
      <xdr:spPr bwMode="auto">
        <a:xfrm>
          <a:off x="18802350" y="581025"/>
          <a:ext cx="685800" cy="39052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他に分類さ　　　れないもの</a:t>
          </a:r>
        </a:p>
      </xdr:txBody>
    </xdr:sp>
    <xdr:clientData/>
  </xdr:twoCellAnchor>
  <xdr:twoCellAnchor>
    <xdr:from>
      <xdr:col>42</xdr:col>
      <xdr:colOff>66675</xdr:colOff>
      <xdr:row>1</xdr:row>
      <xdr:rowOff>266700</xdr:rowOff>
    </xdr:from>
    <xdr:to>
      <xdr:col>43</xdr:col>
      <xdr:colOff>333375</xdr:colOff>
      <xdr:row>1</xdr:row>
      <xdr:rowOff>523875</xdr:rowOff>
    </xdr:to>
    <xdr:sp macro="" textlink="">
      <xdr:nvSpPr>
        <xdr:cNvPr id="3" name="AutoShape 2"/>
        <xdr:cNvSpPr>
          <a:spLocks noChangeArrowheads="1"/>
        </xdr:cNvSpPr>
      </xdr:nvSpPr>
      <xdr:spPr bwMode="auto">
        <a:xfrm>
          <a:off x="18811875" y="657225"/>
          <a:ext cx="666750" cy="257175"/>
        </a:xfrm>
        <a:prstGeom prst="bracketPair">
          <a:avLst>
            <a:gd name="adj" fmla="val 16667"/>
          </a:avLst>
        </a:prstGeom>
        <a:noFill/>
        <a:ln w="12700">
          <a:solidFill>
            <a:srgbClr val="000000"/>
          </a:solidFill>
          <a:round/>
          <a:headEnd/>
          <a:tailEnd/>
        </a:ln>
      </xdr:spPr>
    </xdr:sp>
    <xdr:clientData/>
  </xdr:twoCellAnchor>
  <xdr:twoCellAnchor>
    <xdr:from>
      <xdr:col>40</xdr:col>
      <xdr:colOff>114300</xdr:colOff>
      <xdr:row>1</xdr:row>
      <xdr:rowOff>228600</xdr:rowOff>
    </xdr:from>
    <xdr:to>
      <xdr:col>41</xdr:col>
      <xdr:colOff>419100</xdr:colOff>
      <xdr:row>1</xdr:row>
      <xdr:rowOff>619125</xdr:rowOff>
    </xdr:to>
    <xdr:sp macro="" textlink="">
      <xdr:nvSpPr>
        <xdr:cNvPr id="4" name="Text Box 3"/>
        <xdr:cNvSpPr txBox="1">
          <a:spLocks noChangeArrowheads="1"/>
        </xdr:cNvSpPr>
      </xdr:nvSpPr>
      <xdr:spPr bwMode="auto">
        <a:xfrm>
          <a:off x="17907000" y="619125"/>
          <a:ext cx="781050" cy="36195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他に分類さ　　　れないもの</a:t>
          </a:r>
        </a:p>
      </xdr:txBody>
    </xdr:sp>
    <xdr:clientData/>
  </xdr:twoCellAnchor>
  <xdr:twoCellAnchor>
    <xdr:from>
      <xdr:col>40</xdr:col>
      <xdr:colOff>114300</xdr:colOff>
      <xdr:row>1</xdr:row>
      <xdr:rowOff>295275</xdr:rowOff>
    </xdr:from>
    <xdr:to>
      <xdr:col>41</xdr:col>
      <xdr:colOff>400050</xdr:colOff>
      <xdr:row>1</xdr:row>
      <xdr:rowOff>542925</xdr:rowOff>
    </xdr:to>
    <xdr:sp macro="" textlink="">
      <xdr:nvSpPr>
        <xdr:cNvPr id="5" name="AutoShape 4"/>
        <xdr:cNvSpPr>
          <a:spLocks noChangeArrowheads="1"/>
        </xdr:cNvSpPr>
      </xdr:nvSpPr>
      <xdr:spPr bwMode="auto">
        <a:xfrm>
          <a:off x="17907000" y="685800"/>
          <a:ext cx="762000" cy="247650"/>
        </a:xfrm>
        <a:prstGeom prst="bracketPair">
          <a:avLst>
            <a:gd name="adj" fmla="val 16667"/>
          </a:avLst>
        </a:prstGeom>
        <a:noFill/>
        <a:ln w="12700">
          <a:solidFill>
            <a:srgbClr val="000000"/>
          </a:solidFill>
          <a:round/>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542925</xdr:colOff>
      <xdr:row>2</xdr:row>
      <xdr:rowOff>400050</xdr:rowOff>
    </xdr:from>
    <xdr:to>
      <xdr:col>3</xdr:col>
      <xdr:colOff>685800</xdr:colOff>
      <xdr:row>2</xdr:row>
      <xdr:rowOff>581025</xdr:rowOff>
    </xdr:to>
    <xdr:sp macro="" textlink="">
      <xdr:nvSpPr>
        <xdr:cNvPr id="2" name="Text Box 337"/>
        <xdr:cNvSpPr txBox="1">
          <a:spLocks noChangeArrowheads="1"/>
        </xdr:cNvSpPr>
      </xdr:nvSpPr>
      <xdr:spPr bwMode="auto">
        <a:xfrm>
          <a:off x="2324100" y="952500"/>
          <a:ext cx="142875" cy="1809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900" b="0" i="0" u="none" strike="noStrike" baseline="0">
              <a:solidFill>
                <a:srgbClr val="000000"/>
              </a:solidFill>
              <a:latin typeface="ＭＳ ゴシック"/>
              <a:ea typeface="ＭＳ ゴシック"/>
            </a:rPr>
            <a:t>Ａ</a:t>
          </a:r>
        </a:p>
      </xdr:txBody>
    </xdr:sp>
    <xdr:clientData/>
  </xdr:twoCellAnchor>
  <xdr:twoCellAnchor>
    <xdr:from>
      <xdr:col>4</xdr:col>
      <xdr:colOff>542925</xdr:colOff>
      <xdr:row>2</xdr:row>
      <xdr:rowOff>400050</xdr:rowOff>
    </xdr:from>
    <xdr:to>
      <xdr:col>4</xdr:col>
      <xdr:colOff>685800</xdr:colOff>
      <xdr:row>2</xdr:row>
      <xdr:rowOff>581025</xdr:rowOff>
    </xdr:to>
    <xdr:sp macro="" textlink="">
      <xdr:nvSpPr>
        <xdr:cNvPr id="3" name="Text Box 338"/>
        <xdr:cNvSpPr txBox="1">
          <a:spLocks noChangeArrowheads="1"/>
        </xdr:cNvSpPr>
      </xdr:nvSpPr>
      <xdr:spPr bwMode="auto">
        <a:xfrm>
          <a:off x="3057525" y="952500"/>
          <a:ext cx="142875" cy="1809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900" b="0" i="0" u="none" strike="noStrike" baseline="0">
              <a:solidFill>
                <a:srgbClr val="000000"/>
              </a:solidFill>
              <a:latin typeface="ＭＳ ゴシック"/>
              <a:ea typeface="ＭＳ ゴシック"/>
            </a:rPr>
            <a:t>Ｂ</a:t>
          </a:r>
        </a:p>
      </xdr:txBody>
    </xdr:sp>
    <xdr:clientData/>
  </xdr:twoCellAnchor>
  <xdr:twoCellAnchor>
    <xdr:from>
      <xdr:col>5</xdr:col>
      <xdr:colOff>533400</xdr:colOff>
      <xdr:row>2</xdr:row>
      <xdr:rowOff>400050</xdr:rowOff>
    </xdr:from>
    <xdr:to>
      <xdr:col>5</xdr:col>
      <xdr:colOff>676275</xdr:colOff>
      <xdr:row>2</xdr:row>
      <xdr:rowOff>581025</xdr:rowOff>
    </xdr:to>
    <xdr:sp macro="" textlink="">
      <xdr:nvSpPr>
        <xdr:cNvPr id="4" name="Text Box 339"/>
        <xdr:cNvSpPr txBox="1">
          <a:spLocks noChangeArrowheads="1"/>
        </xdr:cNvSpPr>
      </xdr:nvSpPr>
      <xdr:spPr bwMode="auto">
        <a:xfrm>
          <a:off x="3781425" y="952500"/>
          <a:ext cx="142875" cy="1809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900" b="0" i="0" u="none" strike="noStrike" baseline="0">
              <a:solidFill>
                <a:srgbClr val="000000"/>
              </a:solidFill>
              <a:latin typeface="ＭＳ ゴシック"/>
              <a:ea typeface="ＭＳ ゴシック"/>
            </a:rPr>
            <a:t>Ｃ</a:t>
          </a:r>
        </a:p>
      </xdr:txBody>
    </xdr:sp>
    <xdr:clientData/>
  </xdr:twoCellAnchor>
  <xdr:twoCellAnchor>
    <xdr:from>
      <xdr:col>6</xdr:col>
      <xdr:colOff>561975</xdr:colOff>
      <xdr:row>2</xdr:row>
      <xdr:rowOff>400050</xdr:rowOff>
    </xdr:from>
    <xdr:to>
      <xdr:col>6</xdr:col>
      <xdr:colOff>704850</xdr:colOff>
      <xdr:row>2</xdr:row>
      <xdr:rowOff>581025</xdr:rowOff>
    </xdr:to>
    <xdr:sp macro="" textlink="">
      <xdr:nvSpPr>
        <xdr:cNvPr id="5" name="Text Box 343"/>
        <xdr:cNvSpPr txBox="1">
          <a:spLocks noChangeArrowheads="1"/>
        </xdr:cNvSpPr>
      </xdr:nvSpPr>
      <xdr:spPr bwMode="auto">
        <a:xfrm>
          <a:off x="4543425" y="952500"/>
          <a:ext cx="142875" cy="18097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900" b="0" i="0" u="none" strike="noStrike" baseline="0">
              <a:solidFill>
                <a:srgbClr val="000000"/>
              </a:solidFill>
              <a:latin typeface="ＭＳ ゴシック"/>
              <a:ea typeface="ＭＳ ゴシック"/>
            </a:rPr>
            <a:t>Ｄ</a:t>
          </a:r>
        </a:p>
      </xdr:txBody>
    </xdr:sp>
    <xdr:clientData/>
  </xdr:twoCellAnchor>
  <xdr:twoCellAnchor>
    <xdr:from>
      <xdr:col>11</xdr:col>
      <xdr:colOff>123825</xdr:colOff>
      <xdr:row>2</xdr:row>
      <xdr:rowOff>171450</xdr:rowOff>
    </xdr:from>
    <xdr:to>
      <xdr:col>11</xdr:col>
      <xdr:colOff>666750</xdr:colOff>
      <xdr:row>2</xdr:row>
      <xdr:rowOff>581025</xdr:rowOff>
    </xdr:to>
    <xdr:sp macro="" textlink="">
      <xdr:nvSpPr>
        <xdr:cNvPr id="6" name="Text Box 602"/>
        <xdr:cNvSpPr txBox="1">
          <a:spLocks noChangeArrowheads="1"/>
        </xdr:cNvSpPr>
      </xdr:nvSpPr>
      <xdr:spPr bwMode="auto">
        <a:xfrm>
          <a:off x="7772400" y="723900"/>
          <a:ext cx="542925" cy="4095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twoCellAnchor>
    <xdr:from>
      <xdr:col>12</xdr:col>
      <xdr:colOff>238125</xdr:colOff>
      <xdr:row>2</xdr:row>
      <xdr:rowOff>95250</xdr:rowOff>
    </xdr:from>
    <xdr:to>
      <xdr:col>12</xdr:col>
      <xdr:colOff>666750</xdr:colOff>
      <xdr:row>2</xdr:row>
      <xdr:rowOff>581025</xdr:rowOff>
    </xdr:to>
    <xdr:sp macro="" textlink="">
      <xdr:nvSpPr>
        <xdr:cNvPr id="7" name="Text Box 603"/>
        <xdr:cNvSpPr txBox="1">
          <a:spLocks noChangeArrowheads="1"/>
        </xdr:cNvSpPr>
      </xdr:nvSpPr>
      <xdr:spPr bwMode="auto">
        <a:xfrm>
          <a:off x="8620125" y="647700"/>
          <a:ext cx="428625" cy="4857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twoCellAnchor>
    <xdr:from>
      <xdr:col>13</xdr:col>
      <xdr:colOff>276225</xdr:colOff>
      <xdr:row>2</xdr:row>
      <xdr:rowOff>133350</xdr:rowOff>
    </xdr:from>
    <xdr:to>
      <xdr:col>14</xdr:col>
      <xdr:colOff>9525</xdr:colOff>
      <xdr:row>2</xdr:row>
      <xdr:rowOff>600075</xdr:rowOff>
    </xdr:to>
    <xdr:sp macro="" textlink="">
      <xdr:nvSpPr>
        <xdr:cNvPr id="8" name="Text Box 604"/>
        <xdr:cNvSpPr txBox="1">
          <a:spLocks noChangeArrowheads="1"/>
        </xdr:cNvSpPr>
      </xdr:nvSpPr>
      <xdr:spPr bwMode="auto">
        <a:xfrm>
          <a:off x="9391650" y="685800"/>
          <a:ext cx="466725" cy="46672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542925</xdr:colOff>
      <xdr:row>2</xdr:row>
      <xdr:rowOff>400050</xdr:rowOff>
    </xdr:from>
    <xdr:to>
      <xdr:col>3</xdr:col>
      <xdr:colOff>685800</xdr:colOff>
      <xdr:row>2</xdr:row>
      <xdr:rowOff>581025</xdr:rowOff>
    </xdr:to>
    <xdr:sp macro="" textlink="">
      <xdr:nvSpPr>
        <xdr:cNvPr id="2" name="Text Box 337"/>
        <xdr:cNvSpPr txBox="1">
          <a:spLocks noChangeArrowheads="1"/>
        </xdr:cNvSpPr>
      </xdr:nvSpPr>
      <xdr:spPr bwMode="auto">
        <a:xfrm>
          <a:off x="2219325" y="1085850"/>
          <a:ext cx="133350" cy="1714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900" b="0" i="0" u="none" strike="noStrike" baseline="0">
              <a:solidFill>
                <a:srgbClr val="000000"/>
              </a:solidFill>
              <a:latin typeface="ＭＳ ゴシック"/>
              <a:ea typeface="ＭＳ ゴシック"/>
            </a:rPr>
            <a:t>Ａ</a:t>
          </a:r>
        </a:p>
      </xdr:txBody>
    </xdr:sp>
    <xdr:clientData/>
  </xdr:twoCellAnchor>
  <xdr:twoCellAnchor>
    <xdr:from>
      <xdr:col>4</xdr:col>
      <xdr:colOff>542925</xdr:colOff>
      <xdr:row>2</xdr:row>
      <xdr:rowOff>400050</xdr:rowOff>
    </xdr:from>
    <xdr:to>
      <xdr:col>4</xdr:col>
      <xdr:colOff>685800</xdr:colOff>
      <xdr:row>2</xdr:row>
      <xdr:rowOff>581025</xdr:rowOff>
    </xdr:to>
    <xdr:sp macro="" textlink="">
      <xdr:nvSpPr>
        <xdr:cNvPr id="3" name="Text Box 338"/>
        <xdr:cNvSpPr txBox="1">
          <a:spLocks noChangeArrowheads="1"/>
        </xdr:cNvSpPr>
      </xdr:nvSpPr>
      <xdr:spPr bwMode="auto">
        <a:xfrm>
          <a:off x="2895600" y="1085850"/>
          <a:ext cx="142875" cy="1714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900" b="0" i="0" u="none" strike="noStrike" baseline="0">
              <a:solidFill>
                <a:srgbClr val="000000"/>
              </a:solidFill>
              <a:latin typeface="ＭＳ ゴシック"/>
              <a:ea typeface="ＭＳ ゴシック"/>
            </a:rPr>
            <a:t>Ｂ</a:t>
          </a:r>
        </a:p>
      </xdr:txBody>
    </xdr:sp>
    <xdr:clientData/>
  </xdr:twoCellAnchor>
  <xdr:twoCellAnchor>
    <xdr:from>
      <xdr:col>5</xdr:col>
      <xdr:colOff>533400</xdr:colOff>
      <xdr:row>2</xdr:row>
      <xdr:rowOff>400050</xdr:rowOff>
    </xdr:from>
    <xdr:to>
      <xdr:col>5</xdr:col>
      <xdr:colOff>676275</xdr:colOff>
      <xdr:row>2</xdr:row>
      <xdr:rowOff>581025</xdr:rowOff>
    </xdr:to>
    <xdr:sp macro="" textlink="">
      <xdr:nvSpPr>
        <xdr:cNvPr id="4" name="Text Box 339"/>
        <xdr:cNvSpPr txBox="1">
          <a:spLocks noChangeArrowheads="1"/>
        </xdr:cNvSpPr>
      </xdr:nvSpPr>
      <xdr:spPr bwMode="auto">
        <a:xfrm>
          <a:off x="3619500" y="1085850"/>
          <a:ext cx="142875" cy="1714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900" b="0" i="0" u="none" strike="noStrike" baseline="0">
              <a:solidFill>
                <a:srgbClr val="000000"/>
              </a:solidFill>
              <a:latin typeface="ＭＳ ゴシック"/>
              <a:ea typeface="ＭＳ ゴシック"/>
            </a:rPr>
            <a:t>Ｃ</a:t>
          </a:r>
        </a:p>
      </xdr:txBody>
    </xdr:sp>
    <xdr:clientData/>
  </xdr:twoCellAnchor>
  <xdr:twoCellAnchor>
    <xdr:from>
      <xdr:col>6</xdr:col>
      <xdr:colOff>561975</xdr:colOff>
      <xdr:row>2</xdr:row>
      <xdr:rowOff>400050</xdr:rowOff>
    </xdr:from>
    <xdr:to>
      <xdr:col>6</xdr:col>
      <xdr:colOff>704850</xdr:colOff>
      <xdr:row>2</xdr:row>
      <xdr:rowOff>552450</xdr:rowOff>
    </xdr:to>
    <xdr:sp macro="" textlink="">
      <xdr:nvSpPr>
        <xdr:cNvPr id="5" name="Text Box 343"/>
        <xdr:cNvSpPr txBox="1">
          <a:spLocks noChangeArrowheads="1"/>
        </xdr:cNvSpPr>
      </xdr:nvSpPr>
      <xdr:spPr bwMode="auto">
        <a:xfrm>
          <a:off x="4381500" y="1085850"/>
          <a:ext cx="142875" cy="15240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900" b="0" i="0" u="none" strike="noStrike" baseline="0">
              <a:solidFill>
                <a:srgbClr val="000000"/>
              </a:solidFill>
              <a:latin typeface="ＭＳ ゴシック"/>
              <a:ea typeface="ＭＳ ゴシック"/>
            </a:rPr>
            <a:t>Ｄ</a:t>
          </a:r>
        </a:p>
      </xdr:txBody>
    </xdr:sp>
    <xdr:clientData/>
  </xdr:twoCellAnchor>
  <xdr:twoCellAnchor>
    <xdr:from>
      <xdr:col>14</xdr:col>
      <xdr:colOff>123825</xdr:colOff>
      <xdr:row>2</xdr:row>
      <xdr:rowOff>171450</xdr:rowOff>
    </xdr:from>
    <xdr:to>
      <xdr:col>14</xdr:col>
      <xdr:colOff>666750</xdr:colOff>
      <xdr:row>2</xdr:row>
      <xdr:rowOff>581025</xdr:rowOff>
    </xdr:to>
    <xdr:sp macro="" textlink="">
      <xdr:nvSpPr>
        <xdr:cNvPr id="6" name="Text Box 602"/>
        <xdr:cNvSpPr txBox="1">
          <a:spLocks noChangeArrowheads="1"/>
        </xdr:cNvSpPr>
      </xdr:nvSpPr>
      <xdr:spPr bwMode="auto">
        <a:xfrm>
          <a:off x="8858250" y="857250"/>
          <a:ext cx="542925" cy="4000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twoCellAnchor>
    <xdr:from>
      <xdr:col>16</xdr:col>
      <xdr:colOff>276225</xdr:colOff>
      <xdr:row>2</xdr:row>
      <xdr:rowOff>133350</xdr:rowOff>
    </xdr:from>
    <xdr:to>
      <xdr:col>17</xdr:col>
      <xdr:colOff>0</xdr:colOff>
      <xdr:row>2</xdr:row>
      <xdr:rowOff>600075</xdr:rowOff>
    </xdr:to>
    <xdr:sp macro="" textlink="">
      <xdr:nvSpPr>
        <xdr:cNvPr id="7" name="Text Box 604"/>
        <xdr:cNvSpPr txBox="1">
          <a:spLocks noChangeArrowheads="1"/>
        </xdr:cNvSpPr>
      </xdr:nvSpPr>
      <xdr:spPr bwMode="auto">
        <a:xfrm>
          <a:off x="10420350" y="819150"/>
          <a:ext cx="390525" cy="4381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twoCellAnchor>
    <xdr:from>
      <xdr:col>15</xdr:col>
      <xdr:colOff>238125</xdr:colOff>
      <xdr:row>2</xdr:row>
      <xdr:rowOff>95250</xdr:rowOff>
    </xdr:from>
    <xdr:to>
      <xdr:col>15</xdr:col>
      <xdr:colOff>666750</xdr:colOff>
      <xdr:row>2</xdr:row>
      <xdr:rowOff>581025</xdr:rowOff>
    </xdr:to>
    <xdr:sp macro="" textlink="">
      <xdr:nvSpPr>
        <xdr:cNvPr id="8" name="Text Box 603"/>
        <xdr:cNvSpPr txBox="1">
          <a:spLocks noChangeArrowheads="1"/>
        </xdr:cNvSpPr>
      </xdr:nvSpPr>
      <xdr:spPr bwMode="auto">
        <a:xfrm>
          <a:off x="9648825" y="781050"/>
          <a:ext cx="428625" cy="4762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23</xdr:col>
      <xdr:colOff>171450</xdr:colOff>
      <xdr:row>3</xdr:row>
      <xdr:rowOff>76200</xdr:rowOff>
    </xdr:from>
    <xdr:to>
      <xdr:col>23</xdr:col>
      <xdr:colOff>504825</xdr:colOff>
      <xdr:row>4</xdr:row>
      <xdr:rowOff>57150</xdr:rowOff>
    </xdr:to>
    <xdr:sp macro="" textlink="">
      <xdr:nvSpPr>
        <xdr:cNvPr id="2" name="Text Box 1"/>
        <xdr:cNvSpPr txBox="1">
          <a:spLocks noChangeArrowheads="1"/>
        </xdr:cNvSpPr>
      </xdr:nvSpPr>
      <xdr:spPr bwMode="auto">
        <a:xfrm>
          <a:off x="10258425" y="1314450"/>
          <a:ext cx="333375" cy="285750"/>
        </a:xfrm>
        <a:prstGeom prst="rect">
          <a:avLst/>
        </a:prstGeom>
        <a:noFill/>
        <a:ln w="9525">
          <a:noFill/>
          <a:miter lim="800000"/>
          <a:headEnd/>
          <a:tailEnd/>
        </a:ln>
      </xdr:spPr>
      <xdr:txBody>
        <a:bodyPr vertOverflow="clip" wrap="square" lIns="0" tIns="0" rIns="0" bIns="0" anchor="t" upright="1"/>
        <a:lstStyle/>
        <a:p>
          <a:pPr algn="r" rtl="0">
            <a:defRPr sz="1000"/>
          </a:pPr>
          <a:r>
            <a:rPr lang="en-US" altLang="ja-JP" sz="1100" b="0" i="0" u="none" strike="noStrike" baseline="0">
              <a:solidFill>
                <a:srgbClr val="000000"/>
              </a:solidFill>
              <a:latin typeface="明朝"/>
            </a:rPr>
            <a:t>(</a:t>
          </a:r>
          <a:r>
            <a:rPr lang="ja-JP" altLang="en-US" sz="1100" b="0" i="0" u="none" strike="noStrike" baseline="0">
              <a:solidFill>
                <a:srgbClr val="000000"/>
              </a:solidFill>
              <a:latin typeface="明朝"/>
            </a:rPr>
            <a:t>％</a:t>
          </a:r>
          <a:r>
            <a:rPr lang="en-US" altLang="ja-JP" sz="1100" b="0" i="0" u="none" strike="noStrike" baseline="0">
              <a:solidFill>
                <a:srgbClr val="000000"/>
              </a:solidFill>
              <a:latin typeface="明朝"/>
            </a:rPr>
            <a:t>)</a:t>
          </a:r>
        </a:p>
      </xdr:txBody>
    </xdr:sp>
    <xdr:clientData/>
  </xdr:twoCellAnchor>
  <xdr:twoCellAnchor>
    <xdr:from>
      <xdr:col>22</xdr:col>
      <xdr:colOff>180975</xdr:colOff>
      <xdr:row>3</xdr:row>
      <xdr:rowOff>47625</xdr:rowOff>
    </xdr:from>
    <xdr:to>
      <xdr:col>23</xdr:col>
      <xdr:colOff>47625</xdr:colOff>
      <xdr:row>4</xdr:row>
      <xdr:rowOff>123825</xdr:rowOff>
    </xdr:to>
    <xdr:sp macro="" textlink="">
      <xdr:nvSpPr>
        <xdr:cNvPr id="3" name="Text Box 2"/>
        <xdr:cNvSpPr txBox="1">
          <a:spLocks noChangeArrowheads="1"/>
        </xdr:cNvSpPr>
      </xdr:nvSpPr>
      <xdr:spPr bwMode="auto">
        <a:xfrm>
          <a:off x="9620250" y="1285875"/>
          <a:ext cx="514350" cy="3810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明朝"/>
            </a:rPr>
            <a:t>(</a:t>
          </a:r>
          <a:r>
            <a:rPr lang="ja-JP" altLang="en-US" sz="1100" b="0" i="0" u="none" strike="noStrike" baseline="0">
              <a:solidFill>
                <a:srgbClr val="000000"/>
              </a:solidFill>
              <a:latin typeface="明朝"/>
            </a:rPr>
            <a:t>％</a:t>
          </a:r>
          <a:r>
            <a:rPr lang="en-US" altLang="ja-JP" sz="1100" b="0" i="0" u="none" strike="noStrike" baseline="0">
              <a:solidFill>
                <a:srgbClr val="000000"/>
              </a:solidFill>
              <a:latin typeface="明朝"/>
            </a:rPr>
            <a:t>)</a:t>
          </a:r>
        </a:p>
      </xdr:txBody>
    </xdr:sp>
    <xdr:clientData/>
  </xdr:twoCellAnchor>
  <xdr:twoCellAnchor>
    <xdr:from>
      <xdr:col>8</xdr:col>
      <xdr:colOff>238125</xdr:colOff>
      <xdr:row>2</xdr:row>
      <xdr:rowOff>95250</xdr:rowOff>
    </xdr:from>
    <xdr:to>
      <xdr:col>9</xdr:col>
      <xdr:colOff>0</xdr:colOff>
      <xdr:row>3</xdr:row>
      <xdr:rowOff>9525</xdr:rowOff>
    </xdr:to>
    <xdr:sp macro="" textlink="">
      <xdr:nvSpPr>
        <xdr:cNvPr id="4" name="Text Box 3"/>
        <xdr:cNvSpPr txBox="1">
          <a:spLocks noChangeArrowheads="1"/>
        </xdr:cNvSpPr>
      </xdr:nvSpPr>
      <xdr:spPr bwMode="auto">
        <a:xfrm>
          <a:off x="3257550" y="895350"/>
          <a:ext cx="190500" cy="35242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Ａ</a:t>
          </a:r>
        </a:p>
      </xdr:txBody>
    </xdr:sp>
    <xdr:clientData/>
  </xdr:twoCellAnchor>
  <xdr:twoCellAnchor>
    <xdr:from>
      <xdr:col>10</xdr:col>
      <xdr:colOff>238125</xdr:colOff>
      <xdr:row>2</xdr:row>
      <xdr:rowOff>95250</xdr:rowOff>
    </xdr:from>
    <xdr:to>
      <xdr:col>11</xdr:col>
      <xdr:colOff>0</xdr:colOff>
      <xdr:row>3</xdr:row>
      <xdr:rowOff>9525</xdr:rowOff>
    </xdr:to>
    <xdr:sp macro="" textlink="">
      <xdr:nvSpPr>
        <xdr:cNvPr id="5" name="Text Box 4"/>
        <xdr:cNvSpPr txBox="1">
          <a:spLocks noChangeArrowheads="1"/>
        </xdr:cNvSpPr>
      </xdr:nvSpPr>
      <xdr:spPr bwMode="auto">
        <a:xfrm>
          <a:off x="4114800" y="895350"/>
          <a:ext cx="190500" cy="35242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Ｂ</a:t>
          </a:r>
        </a:p>
      </xdr:txBody>
    </xdr:sp>
    <xdr:clientData/>
  </xdr:twoCellAnchor>
  <xdr:twoCellAnchor>
    <xdr:from>
      <xdr:col>12</xdr:col>
      <xdr:colOff>238125</xdr:colOff>
      <xdr:row>2</xdr:row>
      <xdr:rowOff>95250</xdr:rowOff>
    </xdr:from>
    <xdr:to>
      <xdr:col>13</xdr:col>
      <xdr:colOff>9525</xdr:colOff>
      <xdr:row>3</xdr:row>
      <xdr:rowOff>9525</xdr:rowOff>
    </xdr:to>
    <xdr:sp macro="" textlink="">
      <xdr:nvSpPr>
        <xdr:cNvPr id="6" name="Text Box 5"/>
        <xdr:cNvSpPr txBox="1">
          <a:spLocks noChangeArrowheads="1"/>
        </xdr:cNvSpPr>
      </xdr:nvSpPr>
      <xdr:spPr bwMode="auto">
        <a:xfrm>
          <a:off x="4972050" y="895350"/>
          <a:ext cx="200025" cy="35242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Ｃ</a:t>
          </a:r>
        </a:p>
      </xdr:txBody>
    </xdr:sp>
    <xdr:clientData/>
  </xdr:twoCellAnchor>
  <xdr:twoCellAnchor>
    <xdr:from>
      <xdr:col>14</xdr:col>
      <xdr:colOff>76200</xdr:colOff>
      <xdr:row>2</xdr:row>
      <xdr:rowOff>85725</xdr:rowOff>
    </xdr:from>
    <xdr:to>
      <xdr:col>15</xdr:col>
      <xdr:colOff>0</xdr:colOff>
      <xdr:row>3</xdr:row>
      <xdr:rowOff>0</xdr:rowOff>
    </xdr:to>
    <xdr:sp macro="" textlink="">
      <xdr:nvSpPr>
        <xdr:cNvPr id="7" name="Text Box 6"/>
        <xdr:cNvSpPr txBox="1">
          <a:spLocks noChangeArrowheads="1"/>
        </xdr:cNvSpPr>
      </xdr:nvSpPr>
      <xdr:spPr bwMode="auto">
        <a:xfrm>
          <a:off x="5667375" y="885825"/>
          <a:ext cx="352425" cy="35242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Ｄ</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23</xdr:col>
      <xdr:colOff>219075</xdr:colOff>
      <xdr:row>3</xdr:row>
      <xdr:rowOff>47625</xdr:rowOff>
    </xdr:from>
    <xdr:to>
      <xdr:col>23</xdr:col>
      <xdr:colOff>581025</xdr:colOff>
      <xdr:row>3</xdr:row>
      <xdr:rowOff>323850</xdr:rowOff>
    </xdr:to>
    <xdr:sp macro="" textlink="">
      <xdr:nvSpPr>
        <xdr:cNvPr id="2" name="Text Box 5"/>
        <xdr:cNvSpPr txBox="1">
          <a:spLocks noChangeArrowheads="1"/>
        </xdr:cNvSpPr>
      </xdr:nvSpPr>
      <xdr:spPr bwMode="auto">
        <a:xfrm>
          <a:off x="10153650" y="1343025"/>
          <a:ext cx="361950" cy="276225"/>
        </a:xfrm>
        <a:prstGeom prst="rect">
          <a:avLst/>
        </a:prstGeom>
        <a:noFill/>
        <a:ln w="9525">
          <a:noFill/>
          <a:miter lim="800000"/>
          <a:headEnd/>
          <a:tailEnd/>
        </a:ln>
      </xdr:spPr>
      <xdr:txBody>
        <a:bodyPr vertOverflow="clip" wrap="square" lIns="0" tIns="0" rIns="0" bIns="0" anchor="t" upright="1"/>
        <a:lstStyle/>
        <a:p>
          <a:pPr algn="r" rtl="0">
            <a:defRPr sz="1000"/>
          </a:pPr>
          <a:r>
            <a:rPr lang="en-US" altLang="ja-JP" sz="1100" b="0" i="0" u="none" strike="noStrike" baseline="0">
              <a:solidFill>
                <a:srgbClr val="000000"/>
              </a:solidFill>
              <a:latin typeface="明朝"/>
            </a:rPr>
            <a:t>(</a:t>
          </a:r>
          <a:r>
            <a:rPr lang="ja-JP" altLang="en-US" sz="1100" b="0" i="0" u="none" strike="noStrike" baseline="0">
              <a:solidFill>
                <a:srgbClr val="000000"/>
              </a:solidFill>
              <a:latin typeface="明朝"/>
            </a:rPr>
            <a:t>％</a:t>
          </a:r>
          <a:r>
            <a:rPr lang="en-US" altLang="ja-JP" sz="1100" b="0" i="0" u="none" strike="noStrike" baseline="0">
              <a:solidFill>
                <a:srgbClr val="000000"/>
              </a:solidFill>
              <a:latin typeface="明朝"/>
            </a:rPr>
            <a:t>)</a:t>
          </a:r>
        </a:p>
      </xdr:txBody>
    </xdr:sp>
    <xdr:clientData/>
  </xdr:twoCellAnchor>
  <xdr:twoCellAnchor>
    <xdr:from>
      <xdr:col>10</xdr:col>
      <xdr:colOff>238125</xdr:colOff>
      <xdr:row>2</xdr:row>
      <xdr:rowOff>95250</xdr:rowOff>
    </xdr:from>
    <xdr:to>
      <xdr:col>11</xdr:col>
      <xdr:colOff>0</xdr:colOff>
      <xdr:row>3</xdr:row>
      <xdr:rowOff>9525</xdr:rowOff>
    </xdr:to>
    <xdr:sp macro="" textlink="">
      <xdr:nvSpPr>
        <xdr:cNvPr id="3" name="Text Box 10"/>
        <xdr:cNvSpPr txBox="1">
          <a:spLocks noChangeArrowheads="1"/>
        </xdr:cNvSpPr>
      </xdr:nvSpPr>
      <xdr:spPr bwMode="auto">
        <a:xfrm>
          <a:off x="4629150" y="1000125"/>
          <a:ext cx="200025" cy="30480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Ｂ</a:t>
          </a:r>
        </a:p>
      </xdr:txBody>
    </xdr:sp>
    <xdr:clientData/>
  </xdr:twoCellAnchor>
  <xdr:twoCellAnchor>
    <xdr:from>
      <xdr:col>14</xdr:col>
      <xdr:colOff>200025</xdr:colOff>
      <xdr:row>2</xdr:row>
      <xdr:rowOff>104775</xdr:rowOff>
    </xdr:from>
    <xdr:to>
      <xdr:col>14</xdr:col>
      <xdr:colOff>371475</xdr:colOff>
      <xdr:row>3</xdr:row>
      <xdr:rowOff>19050</xdr:rowOff>
    </xdr:to>
    <xdr:sp macro="" textlink="">
      <xdr:nvSpPr>
        <xdr:cNvPr id="4" name="Text Box 11"/>
        <xdr:cNvSpPr txBox="1">
          <a:spLocks noChangeArrowheads="1"/>
        </xdr:cNvSpPr>
      </xdr:nvSpPr>
      <xdr:spPr bwMode="auto">
        <a:xfrm>
          <a:off x="6296025" y="1009650"/>
          <a:ext cx="171450" cy="30480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Ｄ</a:t>
          </a:r>
        </a:p>
      </xdr:txBody>
    </xdr:sp>
    <xdr:clientData/>
  </xdr:twoCellAnchor>
  <xdr:twoCellAnchor>
    <xdr:from>
      <xdr:col>22</xdr:col>
      <xdr:colOff>171450</xdr:colOff>
      <xdr:row>3</xdr:row>
      <xdr:rowOff>57150</xdr:rowOff>
    </xdr:from>
    <xdr:to>
      <xdr:col>22</xdr:col>
      <xdr:colOff>504825</xdr:colOff>
      <xdr:row>4</xdr:row>
      <xdr:rowOff>0</xdr:rowOff>
    </xdr:to>
    <xdr:sp macro="" textlink="">
      <xdr:nvSpPr>
        <xdr:cNvPr id="5" name="Text Box 26"/>
        <xdr:cNvSpPr txBox="1">
          <a:spLocks noChangeArrowheads="1"/>
        </xdr:cNvSpPr>
      </xdr:nvSpPr>
      <xdr:spPr bwMode="auto">
        <a:xfrm>
          <a:off x="9544050" y="1352550"/>
          <a:ext cx="333375" cy="276225"/>
        </a:xfrm>
        <a:prstGeom prst="rect">
          <a:avLst/>
        </a:prstGeom>
        <a:noFill/>
        <a:ln w="9525">
          <a:noFill/>
          <a:miter lim="800000"/>
          <a:headEnd/>
          <a:tailEnd/>
        </a:ln>
      </xdr:spPr>
      <xdr:txBody>
        <a:bodyPr vertOverflow="clip" wrap="square" lIns="0" tIns="0" rIns="0" bIns="0" anchor="t" upright="1"/>
        <a:lstStyle/>
        <a:p>
          <a:pPr algn="r" rtl="0">
            <a:defRPr sz="1000"/>
          </a:pPr>
          <a:r>
            <a:rPr lang="en-US" altLang="ja-JP" sz="1100" b="0" i="0" u="none" strike="noStrike" baseline="0">
              <a:solidFill>
                <a:srgbClr val="000000"/>
              </a:solidFill>
              <a:latin typeface="明朝"/>
            </a:rPr>
            <a:t>(</a:t>
          </a:r>
          <a:r>
            <a:rPr lang="ja-JP" altLang="en-US" sz="1100" b="0" i="0" u="none" strike="noStrike" baseline="0">
              <a:solidFill>
                <a:srgbClr val="000000"/>
              </a:solidFill>
              <a:latin typeface="明朝"/>
            </a:rPr>
            <a:t>％</a:t>
          </a:r>
          <a:r>
            <a:rPr lang="en-US" altLang="ja-JP" sz="1100" b="0" i="0" u="none" strike="noStrike" baseline="0">
              <a:solidFill>
                <a:srgbClr val="000000"/>
              </a:solidFill>
              <a:latin typeface="明朝"/>
            </a:rPr>
            <a:t>)</a:t>
          </a:r>
        </a:p>
      </xdr:txBody>
    </xdr:sp>
    <xdr:clientData/>
  </xdr:twoCellAnchor>
  <xdr:twoCellAnchor>
    <xdr:from>
      <xdr:col>8</xdr:col>
      <xdr:colOff>219075</xdr:colOff>
      <xdr:row>2</xdr:row>
      <xdr:rowOff>104775</xdr:rowOff>
    </xdr:from>
    <xdr:to>
      <xdr:col>9</xdr:col>
      <xdr:colOff>0</xdr:colOff>
      <xdr:row>3</xdr:row>
      <xdr:rowOff>19050</xdr:rowOff>
    </xdr:to>
    <xdr:sp macro="" textlink="">
      <xdr:nvSpPr>
        <xdr:cNvPr id="6" name="Text Box 27"/>
        <xdr:cNvSpPr txBox="1">
          <a:spLocks noChangeArrowheads="1"/>
        </xdr:cNvSpPr>
      </xdr:nvSpPr>
      <xdr:spPr bwMode="auto">
        <a:xfrm>
          <a:off x="3810000" y="1009650"/>
          <a:ext cx="142875" cy="30480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Ａ</a:t>
          </a:r>
        </a:p>
      </xdr:txBody>
    </xdr:sp>
    <xdr:clientData/>
  </xdr:twoCellAnchor>
  <xdr:twoCellAnchor>
    <xdr:from>
      <xdr:col>12</xdr:col>
      <xdr:colOff>200025</xdr:colOff>
      <xdr:row>2</xdr:row>
      <xdr:rowOff>38100</xdr:rowOff>
    </xdr:from>
    <xdr:to>
      <xdr:col>12</xdr:col>
      <xdr:colOff>409575</xdr:colOff>
      <xdr:row>3</xdr:row>
      <xdr:rowOff>9525</xdr:rowOff>
    </xdr:to>
    <xdr:sp macro="" textlink="">
      <xdr:nvSpPr>
        <xdr:cNvPr id="7" name="Text Box 29"/>
        <xdr:cNvSpPr txBox="1">
          <a:spLocks noChangeArrowheads="1"/>
        </xdr:cNvSpPr>
      </xdr:nvSpPr>
      <xdr:spPr bwMode="auto">
        <a:xfrm>
          <a:off x="5467350" y="942975"/>
          <a:ext cx="209550" cy="3619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Ｃ</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128059</xdr:colOff>
      <xdr:row>0</xdr:row>
      <xdr:rowOff>215900</xdr:rowOff>
    </xdr:from>
    <xdr:to>
      <xdr:col>4</xdr:col>
      <xdr:colOff>423334</xdr:colOff>
      <xdr:row>2</xdr:row>
      <xdr:rowOff>263525</xdr:rowOff>
    </xdr:to>
    <xdr:sp macro="" textlink="">
      <xdr:nvSpPr>
        <xdr:cNvPr id="2" name="Text Box 2"/>
        <xdr:cNvSpPr txBox="1">
          <a:spLocks noChangeArrowheads="1"/>
        </xdr:cNvSpPr>
      </xdr:nvSpPr>
      <xdr:spPr bwMode="auto">
        <a:xfrm>
          <a:off x="2871259" y="168275"/>
          <a:ext cx="295275" cy="34290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200" b="0" i="0" u="none" strike="noStrike" baseline="0">
              <a:solidFill>
                <a:srgbClr val="000000"/>
              </a:solidFill>
              <a:latin typeface="ＭＳ ゴシック"/>
              <a:ea typeface="ＭＳ ゴシック"/>
            </a:rPr>
            <a:t>Ａ</a:t>
          </a:r>
        </a:p>
      </xdr:txBody>
    </xdr:sp>
    <xdr:clientData/>
  </xdr:twoCellAnchor>
  <xdr:twoCellAnchor>
    <xdr:from>
      <xdr:col>8</xdr:col>
      <xdr:colOff>751415</xdr:colOff>
      <xdr:row>3</xdr:row>
      <xdr:rowOff>37041</xdr:rowOff>
    </xdr:from>
    <xdr:to>
      <xdr:col>8</xdr:col>
      <xdr:colOff>994832</xdr:colOff>
      <xdr:row>3</xdr:row>
      <xdr:rowOff>280459</xdr:rowOff>
    </xdr:to>
    <xdr:sp macro="" textlink="">
      <xdr:nvSpPr>
        <xdr:cNvPr id="3" name="Text Box 3"/>
        <xdr:cNvSpPr txBox="1">
          <a:spLocks noChangeArrowheads="1"/>
        </xdr:cNvSpPr>
      </xdr:nvSpPr>
      <xdr:spPr bwMode="auto">
        <a:xfrm>
          <a:off x="6171140" y="551391"/>
          <a:ext cx="5292" cy="138643"/>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200" b="0" i="0" u="none" strike="noStrike" baseline="0">
              <a:solidFill>
                <a:srgbClr val="000000"/>
              </a:solidFill>
              <a:latin typeface="ＭＳ ゴシック"/>
              <a:ea typeface="ＭＳ ゴシック"/>
            </a:rPr>
            <a:t>Ｃ</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15</xdr:row>
      <xdr:rowOff>0</xdr:rowOff>
    </xdr:from>
    <xdr:to>
      <xdr:col>1</xdr:col>
      <xdr:colOff>120650</xdr:colOff>
      <xdr:row>17</xdr:row>
      <xdr:rowOff>180975</xdr:rowOff>
    </xdr:to>
    <xdr:sp macro="" textlink="">
      <xdr:nvSpPr>
        <xdr:cNvPr id="2" name="AutoShape 100"/>
        <xdr:cNvSpPr>
          <a:spLocks/>
        </xdr:cNvSpPr>
      </xdr:nvSpPr>
      <xdr:spPr bwMode="auto">
        <a:xfrm>
          <a:off x="666750" y="2571750"/>
          <a:ext cx="130175" cy="514350"/>
        </a:xfrm>
        <a:prstGeom prst="leftBrace">
          <a:avLst>
            <a:gd name="adj1" fmla="val 28431"/>
            <a:gd name="adj2" fmla="val 50000"/>
          </a:avLst>
        </a:prstGeom>
        <a:noFill/>
        <a:ln w="3175">
          <a:solidFill>
            <a:srgbClr val="000000"/>
          </a:solidFill>
          <a:round/>
          <a:headEnd/>
          <a:tailEnd/>
        </a:ln>
      </xdr:spPr>
    </xdr:sp>
    <xdr:clientData/>
  </xdr:twoCellAnchor>
  <xdr:twoCellAnchor>
    <xdr:from>
      <xdr:col>0</xdr:col>
      <xdr:colOff>676275</xdr:colOff>
      <xdr:row>19</xdr:row>
      <xdr:rowOff>19050</xdr:rowOff>
    </xdr:from>
    <xdr:to>
      <xdr:col>1</xdr:col>
      <xdr:colOff>130175</xdr:colOff>
      <xdr:row>22</xdr:row>
      <xdr:rowOff>9525</xdr:rowOff>
    </xdr:to>
    <xdr:sp macro="" textlink="">
      <xdr:nvSpPr>
        <xdr:cNvPr id="3" name="AutoShape 100"/>
        <xdr:cNvSpPr>
          <a:spLocks/>
        </xdr:cNvSpPr>
      </xdr:nvSpPr>
      <xdr:spPr bwMode="auto">
        <a:xfrm>
          <a:off x="676275" y="3276600"/>
          <a:ext cx="130175" cy="504825"/>
        </a:xfrm>
        <a:prstGeom prst="leftBrace">
          <a:avLst>
            <a:gd name="adj1" fmla="val 28431"/>
            <a:gd name="adj2" fmla="val 50000"/>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15</xdr:row>
      <xdr:rowOff>9525</xdr:rowOff>
    </xdr:from>
    <xdr:to>
      <xdr:col>1</xdr:col>
      <xdr:colOff>114300</xdr:colOff>
      <xdr:row>18</xdr:row>
      <xdr:rowOff>19050</xdr:rowOff>
    </xdr:to>
    <xdr:sp macro="" textlink="">
      <xdr:nvSpPr>
        <xdr:cNvPr id="2" name="AutoShape 54"/>
        <xdr:cNvSpPr>
          <a:spLocks/>
        </xdr:cNvSpPr>
      </xdr:nvSpPr>
      <xdr:spPr bwMode="auto">
        <a:xfrm>
          <a:off x="742950" y="2581275"/>
          <a:ext cx="47625" cy="523875"/>
        </a:xfrm>
        <a:prstGeom prst="leftBrace">
          <a:avLst>
            <a:gd name="adj1" fmla="val 95000"/>
            <a:gd name="adj2" fmla="val 50000"/>
          </a:avLst>
        </a:prstGeom>
        <a:noFill/>
        <a:ln w="3175">
          <a:solidFill>
            <a:srgbClr val="000000"/>
          </a:solidFill>
          <a:round/>
          <a:headEnd/>
          <a:tailEnd/>
        </a:ln>
      </xdr:spPr>
    </xdr:sp>
    <xdr:clientData/>
  </xdr:twoCellAnchor>
  <xdr:twoCellAnchor>
    <xdr:from>
      <xdr:col>1</xdr:col>
      <xdr:colOff>66675</xdr:colOff>
      <xdr:row>19</xdr:row>
      <xdr:rowOff>9525</xdr:rowOff>
    </xdr:from>
    <xdr:to>
      <xdr:col>1</xdr:col>
      <xdr:colOff>114300</xdr:colOff>
      <xdr:row>22</xdr:row>
      <xdr:rowOff>9525</xdr:rowOff>
    </xdr:to>
    <xdr:sp macro="" textlink="">
      <xdr:nvSpPr>
        <xdr:cNvPr id="3" name="AutoShape 99"/>
        <xdr:cNvSpPr>
          <a:spLocks/>
        </xdr:cNvSpPr>
      </xdr:nvSpPr>
      <xdr:spPr bwMode="auto">
        <a:xfrm>
          <a:off x="742950" y="3267075"/>
          <a:ext cx="47625" cy="514350"/>
        </a:xfrm>
        <a:prstGeom prst="leftBrace">
          <a:avLst>
            <a:gd name="adj1" fmla="val 95000"/>
            <a:gd name="adj2" fmla="val 50000"/>
          </a:avLst>
        </a:prstGeom>
        <a:noFill/>
        <a:ln w="317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866775</xdr:colOff>
      <xdr:row>10</xdr:row>
      <xdr:rowOff>9525</xdr:rowOff>
    </xdr:from>
    <xdr:to>
      <xdr:col>0</xdr:col>
      <xdr:colOff>942975</xdr:colOff>
      <xdr:row>12</xdr:row>
      <xdr:rowOff>152400</xdr:rowOff>
    </xdr:to>
    <xdr:sp macro="" textlink="">
      <xdr:nvSpPr>
        <xdr:cNvPr id="2" name="AutoShape 1777"/>
        <xdr:cNvSpPr>
          <a:spLocks/>
        </xdr:cNvSpPr>
      </xdr:nvSpPr>
      <xdr:spPr bwMode="auto">
        <a:xfrm>
          <a:off x="685800" y="1819275"/>
          <a:ext cx="0" cy="504825"/>
        </a:xfrm>
        <a:prstGeom prst="leftBrace">
          <a:avLst>
            <a:gd name="adj1" fmla="val 58613"/>
            <a:gd name="adj2" fmla="val 50000"/>
          </a:avLst>
        </a:prstGeom>
        <a:noFill/>
        <a:ln w="3175">
          <a:solidFill>
            <a:srgbClr val="000000"/>
          </a:solidFill>
          <a:round/>
          <a:headEnd/>
          <a:tailEnd/>
        </a:ln>
      </xdr:spPr>
    </xdr:sp>
    <xdr:clientData/>
  </xdr:twoCellAnchor>
  <xdr:twoCellAnchor>
    <xdr:from>
      <xdr:col>0</xdr:col>
      <xdr:colOff>866775</xdr:colOff>
      <xdr:row>13</xdr:row>
      <xdr:rowOff>38100</xdr:rowOff>
    </xdr:from>
    <xdr:to>
      <xdr:col>0</xdr:col>
      <xdr:colOff>942975</xdr:colOff>
      <xdr:row>16</xdr:row>
      <xdr:rowOff>0</xdr:rowOff>
    </xdr:to>
    <xdr:sp macro="" textlink="">
      <xdr:nvSpPr>
        <xdr:cNvPr id="3" name="AutoShape 1777"/>
        <xdr:cNvSpPr>
          <a:spLocks/>
        </xdr:cNvSpPr>
      </xdr:nvSpPr>
      <xdr:spPr bwMode="auto">
        <a:xfrm>
          <a:off x="685800" y="2390775"/>
          <a:ext cx="0" cy="504825"/>
        </a:xfrm>
        <a:prstGeom prst="leftBrace">
          <a:avLst>
            <a:gd name="adj1" fmla="val 58613"/>
            <a:gd name="adj2" fmla="val 50000"/>
          </a:avLst>
        </a:prstGeom>
        <a:noFill/>
        <a:ln w="3175">
          <a:solidFill>
            <a:srgbClr val="000000"/>
          </a:solidFill>
          <a:round/>
          <a:headEnd/>
          <a:tailEnd/>
        </a:ln>
      </xdr:spPr>
    </xdr:sp>
    <xdr:clientData/>
  </xdr:twoCellAnchor>
  <xdr:twoCellAnchor>
    <xdr:from>
      <xdr:col>13</xdr:col>
      <xdr:colOff>228600</xdr:colOff>
      <xdr:row>2</xdr:row>
      <xdr:rowOff>495300</xdr:rowOff>
    </xdr:from>
    <xdr:to>
      <xdr:col>13</xdr:col>
      <xdr:colOff>695325</xdr:colOff>
      <xdr:row>3</xdr:row>
      <xdr:rowOff>152400</xdr:rowOff>
    </xdr:to>
    <xdr:sp macro="" textlink="">
      <xdr:nvSpPr>
        <xdr:cNvPr id="4" name="Text Box 604"/>
        <xdr:cNvSpPr txBox="1">
          <a:spLocks noChangeArrowheads="1"/>
        </xdr:cNvSpPr>
      </xdr:nvSpPr>
      <xdr:spPr bwMode="auto">
        <a:xfrm>
          <a:off x="9144000" y="542925"/>
          <a:ext cx="457200" cy="15240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twoCellAnchor>
    <xdr:from>
      <xdr:col>12</xdr:col>
      <xdr:colOff>241300</xdr:colOff>
      <xdr:row>2</xdr:row>
      <xdr:rowOff>495300</xdr:rowOff>
    </xdr:from>
    <xdr:to>
      <xdr:col>12</xdr:col>
      <xdr:colOff>708025</xdr:colOff>
      <xdr:row>3</xdr:row>
      <xdr:rowOff>152400</xdr:rowOff>
    </xdr:to>
    <xdr:sp macro="" textlink="">
      <xdr:nvSpPr>
        <xdr:cNvPr id="5" name="Text Box 604"/>
        <xdr:cNvSpPr txBox="1">
          <a:spLocks noChangeArrowheads="1"/>
        </xdr:cNvSpPr>
      </xdr:nvSpPr>
      <xdr:spPr bwMode="auto">
        <a:xfrm>
          <a:off x="8470900" y="542925"/>
          <a:ext cx="447675" cy="15240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76200</xdr:colOff>
      <xdr:row>2</xdr:row>
      <xdr:rowOff>0</xdr:rowOff>
    </xdr:from>
    <xdr:to>
      <xdr:col>13</xdr:col>
      <xdr:colOff>600075</xdr:colOff>
      <xdr:row>3</xdr:row>
      <xdr:rowOff>161925</xdr:rowOff>
    </xdr:to>
    <xdr:sp macro="" textlink="">
      <xdr:nvSpPr>
        <xdr:cNvPr id="2" name="Text Box 134"/>
        <xdr:cNvSpPr txBox="1">
          <a:spLocks noChangeArrowheads="1"/>
        </xdr:cNvSpPr>
      </xdr:nvSpPr>
      <xdr:spPr bwMode="auto">
        <a:xfrm>
          <a:off x="8991600" y="342900"/>
          <a:ext cx="523875" cy="3333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twoCellAnchor>
    <xdr:from>
      <xdr:col>14</xdr:col>
      <xdr:colOff>190500</xdr:colOff>
      <xdr:row>2</xdr:row>
      <xdr:rowOff>352425</xdr:rowOff>
    </xdr:from>
    <xdr:to>
      <xdr:col>15</xdr:col>
      <xdr:colOff>0</xdr:colOff>
      <xdr:row>3</xdr:row>
      <xdr:rowOff>161925</xdr:rowOff>
    </xdr:to>
    <xdr:sp macro="" textlink="">
      <xdr:nvSpPr>
        <xdr:cNvPr id="3" name="Text Box 136"/>
        <xdr:cNvSpPr txBox="1">
          <a:spLocks noChangeArrowheads="1"/>
        </xdr:cNvSpPr>
      </xdr:nvSpPr>
      <xdr:spPr bwMode="auto">
        <a:xfrm>
          <a:off x="9791700" y="514350"/>
          <a:ext cx="495300" cy="16192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a:t>
          </a:r>
        </a:p>
      </xdr:txBody>
    </xdr:sp>
    <xdr:clientData/>
  </xdr:twoCellAnchor>
  <xdr:twoCellAnchor>
    <xdr:from>
      <xdr:col>0</xdr:col>
      <xdr:colOff>990600</xdr:colOff>
      <xdr:row>10</xdr:row>
      <xdr:rowOff>9525</xdr:rowOff>
    </xdr:from>
    <xdr:to>
      <xdr:col>0</xdr:col>
      <xdr:colOff>1066800</xdr:colOff>
      <xdr:row>12</xdr:row>
      <xdr:rowOff>152400</xdr:rowOff>
    </xdr:to>
    <xdr:sp macro="" textlink="">
      <xdr:nvSpPr>
        <xdr:cNvPr id="4" name="AutoShape 1777"/>
        <xdr:cNvSpPr>
          <a:spLocks/>
        </xdr:cNvSpPr>
      </xdr:nvSpPr>
      <xdr:spPr bwMode="auto">
        <a:xfrm>
          <a:off x="685800" y="1724025"/>
          <a:ext cx="0" cy="485775"/>
        </a:xfrm>
        <a:prstGeom prst="leftBrace">
          <a:avLst>
            <a:gd name="adj1" fmla="val 58613"/>
            <a:gd name="adj2" fmla="val 50000"/>
          </a:avLst>
        </a:prstGeom>
        <a:noFill/>
        <a:ln w="3175">
          <a:solidFill>
            <a:srgbClr val="000000"/>
          </a:solidFill>
          <a:round/>
          <a:headEnd/>
          <a:tailEnd/>
        </a:ln>
      </xdr:spPr>
    </xdr:sp>
    <xdr:clientData/>
  </xdr:twoCellAnchor>
  <xdr:twoCellAnchor>
    <xdr:from>
      <xdr:col>0</xdr:col>
      <xdr:colOff>1000125</xdr:colOff>
      <xdr:row>13</xdr:row>
      <xdr:rowOff>19050</xdr:rowOff>
    </xdr:from>
    <xdr:to>
      <xdr:col>1</xdr:col>
      <xdr:colOff>0</xdr:colOff>
      <xdr:row>15</xdr:row>
      <xdr:rowOff>161925</xdr:rowOff>
    </xdr:to>
    <xdr:sp macro="" textlink="">
      <xdr:nvSpPr>
        <xdr:cNvPr id="5" name="AutoShape 1777"/>
        <xdr:cNvSpPr>
          <a:spLocks/>
        </xdr:cNvSpPr>
      </xdr:nvSpPr>
      <xdr:spPr bwMode="auto">
        <a:xfrm>
          <a:off x="685800" y="2247900"/>
          <a:ext cx="0" cy="485775"/>
        </a:xfrm>
        <a:prstGeom prst="leftBrace">
          <a:avLst>
            <a:gd name="adj1" fmla="val 58613"/>
            <a:gd name="adj2" fmla="val 50000"/>
          </a:avLst>
        </a:prstGeom>
        <a:noFill/>
        <a:ln w="317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901700</xdr:colOff>
      <xdr:row>15</xdr:row>
      <xdr:rowOff>25400</xdr:rowOff>
    </xdr:from>
    <xdr:to>
      <xdr:col>1</xdr:col>
      <xdr:colOff>136525</xdr:colOff>
      <xdr:row>17</xdr:row>
      <xdr:rowOff>177800</xdr:rowOff>
    </xdr:to>
    <xdr:sp macro="" textlink="">
      <xdr:nvSpPr>
        <xdr:cNvPr id="2" name="AutoShape 93"/>
        <xdr:cNvSpPr>
          <a:spLocks/>
        </xdr:cNvSpPr>
      </xdr:nvSpPr>
      <xdr:spPr bwMode="auto">
        <a:xfrm>
          <a:off x="673100" y="2597150"/>
          <a:ext cx="139700" cy="485775"/>
        </a:xfrm>
        <a:prstGeom prst="leftBrace">
          <a:avLst>
            <a:gd name="adj1" fmla="val 27451"/>
            <a:gd name="adj2" fmla="val 50000"/>
          </a:avLst>
        </a:prstGeom>
        <a:noFill/>
        <a:ln w="3175">
          <a:solidFill>
            <a:srgbClr val="000000"/>
          </a:solidFill>
          <a:round/>
          <a:headEnd/>
          <a:tailEnd/>
        </a:ln>
      </xdr:spPr>
    </xdr:sp>
    <xdr:clientData/>
  </xdr:twoCellAnchor>
  <xdr:twoCellAnchor>
    <xdr:from>
      <xdr:col>0</xdr:col>
      <xdr:colOff>901700</xdr:colOff>
      <xdr:row>23</xdr:row>
      <xdr:rowOff>12700</xdr:rowOff>
    </xdr:from>
    <xdr:to>
      <xdr:col>1</xdr:col>
      <xdr:colOff>136525</xdr:colOff>
      <xdr:row>25</xdr:row>
      <xdr:rowOff>165100</xdr:rowOff>
    </xdr:to>
    <xdr:sp macro="" textlink="">
      <xdr:nvSpPr>
        <xdr:cNvPr id="3" name="AutoShape 93"/>
        <xdr:cNvSpPr>
          <a:spLocks/>
        </xdr:cNvSpPr>
      </xdr:nvSpPr>
      <xdr:spPr bwMode="auto">
        <a:xfrm>
          <a:off x="673100" y="3956050"/>
          <a:ext cx="139700" cy="495300"/>
        </a:xfrm>
        <a:prstGeom prst="leftBrace">
          <a:avLst>
            <a:gd name="adj1" fmla="val 27451"/>
            <a:gd name="adj2" fmla="val 50000"/>
          </a:avLst>
        </a:prstGeom>
        <a:noFill/>
        <a:ln w="3175">
          <a:solidFill>
            <a:srgbClr val="000000"/>
          </a:solidFill>
          <a:round/>
          <a:headEnd/>
          <a:tailEnd/>
        </a:ln>
      </xdr:spPr>
    </xdr:sp>
    <xdr:clientData/>
  </xdr:twoCellAnchor>
  <xdr:twoCellAnchor>
    <xdr:from>
      <xdr:col>0</xdr:col>
      <xdr:colOff>901700</xdr:colOff>
      <xdr:row>19</xdr:row>
      <xdr:rowOff>12700</xdr:rowOff>
    </xdr:from>
    <xdr:to>
      <xdr:col>1</xdr:col>
      <xdr:colOff>136525</xdr:colOff>
      <xdr:row>21</xdr:row>
      <xdr:rowOff>165100</xdr:rowOff>
    </xdr:to>
    <xdr:sp macro="" textlink="">
      <xdr:nvSpPr>
        <xdr:cNvPr id="4" name="AutoShape 93"/>
        <xdr:cNvSpPr>
          <a:spLocks/>
        </xdr:cNvSpPr>
      </xdr:nvSpPr>
      <xdr:spPr bwMode="auto">
        <a:xfrm>
          <a:off x="673100" y="3270250"/>
          <a:ext cx="139700" cy="495300"/>
        </a:xfrm>
        <a:prstGeom prst="leftBrace">
          <a:avLst>
            <a:gd name="adj1" fmla="val 27451"/>
            <a:gd name="adj2" fmla="val 50000"/>
          </a:avLst>
        </a:prstGeom>
        <a:noFill/>
        <a:ln w="317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15</xdr:row>
      <xdr:rowOff>28575</xdr:rowOff>
    </xdr:from>
    <xdr:to>
      <xdr:col>1</xdr:col>
      <xdr:colOff>161925</xdr:colOff>
      <xdr:row>17</xdr:row>
      <xdr:rowOff>180975</xdr:rowOff>
    </xdr:to>
    <xdr:sp macro="" textlink="">
      <xdr:nvSpPr>
        <xdr:cNvPr id="2" name="AutoShape 146"/>
        <xdr:cNvSpPr>
          <a:spLocks/>
        </xdr:cNvSpPr>
      </xdr:nvSpPr>
      <xdr:spPr bwMode="auto">
        <a:xfrm>
          <a:off x="676275" y="2600325"/>
          <a:ext cx="161925" cy="485775"/>
        </a:xfrm>
        <a:prstGeom prst="leftBrace">
          <a:avLst>
            <a:gd name="adj1" fmla="val 27451"/>
            <a:gd name="adj2" fmla="val 50000"/>
          </a:avLst>
        </a:prstGeom>
        <a:noFill/>
        <a:ln w="3175">
          <a:solidFill>
            <a:srgbClr val="000000"/>
          </a:solidFill>
          <a:round/>
          <a:headEnd/>
          <a:tailEnd/>
        </a:ln>
      </xdr:spPr>
    </xdr:sp>
    <xdr:clientData/>
  </xdr:twoCellAnchor>
  <xdr:twoCellAnchor>
    <xdr:from>
      <xdr:col>1</xdr:col>
      <xdr:colOff>9525</xdr:colOff>
      <xdr:row>19</xdr:row>
      <xdr:rowOff>9525</xdr:rowOff>
    </xdr:from>
    <xdr:to>
      <xdr:col>1</xdr:col>
      <xdr:colOff>142875</xdr:colOff>
      <xdr:row>21</xdr:row>
      <xdr:rowOff>180975</xdr:rowOff>
    </xdr:to>
    <xdr:sp macro="" textlink="">
      <xdr:nvSpPr>
        <xdr:cNvPr id="3" name="AutoShape 147"/>
        <xdr:cNvSpPr>
          <a:spLocks/>
        </xdr:cNvSpPr>
      </xdr:nvSpPr>
      <xdr:spPr bwMode="auto">
        <a:xfrm>
          <a:off x="685800" y="3267075"/>
          <a:ext cx="133350" cy="504825"/>
        </a:xfrm>
        <a:prstGeom prst="leftBrace">
          <a:avLst>
            <a:gd name="adj1" fmla="val 34524"/>
            <a:gd name="adj2" fmla="val 50000"/>
          </a:avLst>
        </a:prstGeom>
        <a:noFill/>
        <a:ln w="3175">
          <a:solidFill>
            <a:srgbClr val="000000"/>
          </a:solidFill>
          <a:round/>
          <a:headEnd/>
          <a:tailEnd/>
        </a:ln>
      </xdr:spPr>
    </xdr:sp>
    <xdr:clientData/>
  </xdr:twoCellAnchor>
  <xdr:twoCellAnchor>
    <xdr:from>
      <xdr:col>1</xdr:col>
      <xdr:colOff>0</xdr:colOff>
      <xdr:row>23</xdr:row>
      <xdr:rowOff>28575</xdr:rowOff>
    </xdr:from>
    <xdr:to>
      <xdr:col>1</xdr:col>
      <xdr:colOff>161925</xdr:colOff>
      <xdr:row>26</xdr:row>
      <xdr:rowOff>0</xdr:rowOff>
    </xdr:to>
    <xdr:sp macro="" textlink="">
      <xdr:nvSpPr>
        <xdr:cNvPr id="4" name="AutoShape 148"/>
        <xdr:cNvSpPr>
          <a:spLocks/>
        </xdr:cNvSpPr>
      </xdr:nvSpPr>
      <xdr:spPr bwMode="auto">
        <a:xfrm>
          <a:off x="676275" y="3971925"/>
          <a:ext cx="161925" cy="485775"/>
        </a:xfrm>
        <a:prstGeom prst="leftBrace">
          <a:avLst>
            <a:gd name="adj1" fmla="val 27941"/>
            <a:gd name="adj2" fmla="val 50000"/>
          </a:avLst>
        </a:prstGeom>
        <a:noFill/>
        <a:ln w="317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104775</xdr:colOff>
      <xdr:row>3</xdr:row>
      <xdr:rowOff>57150</xdr:rowOff>
    </xdr:from>
    <xdr:to>
      <xdr:col>10</xdr:col>
      <xdr:colOff>342900</xdr:colOff>
      <xdr:row>4</xdr:row>
      <xdr:rowOff>0</xdr:rowOff>
    </xdr:to>
    <xdr:sp macro="" textlink="">
      <xdr:nvSpPr>
        <xdr:cNvPr id="2" name="Text Box 12"/>
        <xdr:cNvSpPr txBox="1">
          <a:spLocks noChangeArrowheads="1"/>
        </xdr:cNvSpPr>
      </xdr:nvSpPr>
      <xdr:spPr bwMode="auto">
        <a:xfrm>
          <a:off x="5819775" y="952500"/>
          <a:ext cx="238125" cy="35242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Ｂ</a:t>
          </a:r>
        </a:p>
      </xdr:txBody>
    </xdr:sp>
    <xdr:clientData/>
  </xdr:twoCellAnchor>
  <xdr:twoCellAnchor>
    <xdr:from>
      <xdr:col>13</xdr:col>
      <xdr:colOff>104775</xdr:colOff>
      <xdr:row>2</xdr:row>
      <xdr:rowOff>161925</xdr:rowOff>
    </xdr:from>
    <xdr:to>
      <xdr:col>13</xdr:col>
      <xdr:colOff>304800</xdr:colOff>
      <xdr:row>3</xdr:row>
      <xdr:rowOff>400050</xdr:rowOff>
    </xdr:to>
    <xdr:sp macro="" textlink="">
      <xdr:nvSpPr>
        <xdr:cNvPr id="3" name="Text Box 14"/>
        <xdr:cNvSpPr txBox="1">
          <a:spLocks noChangeArrowheads="1"/>
        </xdr:cNvSpPr>
      </xdr:nvSpPr>
      <xdr:spPr bwMode="auto">
        <a:xfrm>
          <a:off x="6934200" y="819150"/>
          <a:ext cx="200025" cy="4762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Ｃ</a:t>
          </a:r>
        </a:p>
      </xdr:txBody>
    </xdr:sp>
    <xdr:clientData/>
  </xdr:twoCellAnchor>
  <xdr:twoCellAnchor>
    <xdr:from>
      <xdr:col>16</xdr:col>
      <xdr:colOff>114300</xdr:colOff>
      <xdr:row>3</xdr:row>
      <xdr:rowOff>190500</xdr:rowOff>
    </xdr:from>
    <xdr:to>
      <xdr:col>16</xdr:col>
      <xdr:colOff>285750</xdr:colOff>
      <xdr:row>3</xdr:row>
      <xdr:rowOff>400050</xdr:rowOff>
    </xdr:to>
    <xdr:sp macro="" textlink="">
      <xdr:nvSpPr>
        <xdr:cNvPr id="4" name="Text Box 15"/>
        <xdr:cNvSpPr txBox="1">
          <a:spLocks noChangeArrowheads="1"/>
        </xdr:cNvSpPr>
      </xdr:nvSpPr>
      <xdr:spPr bwMode="auto">
        <a:xfrm>
          <a:off x="7943850" y="1085850"/>
          <a:ext cx="171450" cy="209550"/>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Ｄ</a:t>
          </a:r>
        </a:p>
      </xdr:txBody>
    </xdr:sp>
    <xdr:clientData/>
  </xdr:twoCellAnchor>
  <xdr:twoCellAnchor>
    <xdr:from>
      <xdr:col>38</xdr:col>
      <xdr:colOff>180975</xdr:colOff>
      <xdr:row>2</xdr:row>
      <xdr:rowOff>200025</xdr:rowOff>
    </xdr:from>
    <xdr:to>
      <xdr:col>38</xdr:col>
      <xdr:colOff>504825</xdr:colOff>
      <xdr:row>4</xdr:row>
      <xdr:rowOff>0</xdr:rowOff>
    </xdr:to>
    <xdr:sp macro="" textlink="">
      <xdr:nvSpPr>
        <xdr:cNvPr id="5" name="Text Box 19"/>
        <xdr:cNvSpPr txBox="1">
          <a:spLocks noChangeArrowheads="1"/>
        </xdr:cNvSpPr>
      </xdr:nvSpPr>
      <xdr:spPr bwMode="auto">
        <a:xfrm>
          <a:off x="16135350" y="857250"/>
          <a:ext cx="323850" cy="4476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41</xdr:col>
      <xdr:colOff>57150</xdr:colOff>
      <xdr:row>2</xdr:row>
      <xdr:rowOff>200025</xdr:rowOff>
    </xdr:from>
    <xdr:to>
      <xdr:col>41</xdr:col>
      <xdr:colOff>400050</xdr:colOff>
      <xdr:row>4</xdr:row>
      <xdr:rowOff>0</xdr:rowOff>
    </xdr:to>
    <xdr:sp macro="" textlink="">
      <xdr:nvSpPr>
        <xdr:cNvPr id="6" name="Text Box 20"/>
        <xdr:cNvSpPr txBox="1">
          <a:spLocks noChangeArrowheads="1"/>
        </xdr:cNvSpPr>
      </xdr:nvSpPr>
      <xdr:spPr bwMode="auto">
        <a:xfrm>
          <a:off x="17430750" y="857250"/>
          <a:ext cx="342900" cy="447675"/>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44</xdr:col>
      <xdr:colOff>66675</xdr:colOff>
      <xdr:row>2</xdr:row>
      <xdr:rowOff>171450</xdr:rowOff>
    </xdr:from>
    <xdr:to>
      <xdr:col>45</xdr:col>
      <xdr:colOff>28575</xdr:colOff>
      <xdr:row>4</xdr:row>
      <xdr:rowOff>0</xdr:rowOff>
    </xdr:to>
    <xdr:sp macro="" textlink="">
      <xdr:nvSpPr>
        <xdr:cNvPr id="7" name="Text Box 21"/>
        <xdr:cNvSpPr txBox="1">
          <a:spLocks noChangeArrowheads="1"/>
        </xdr:cNvSpPr>
      </xdr:nvSpPr>
      <xdr:spPr bwMode="auto">
        <a:xfrm>
          <a:off x="18754725" y="828675"/>
          <a:ext cx="400050" cy="476250"/>
        </a:xfrm>
        <a:prstGeom prst="rect">
          <a:avLst/>
        </a:prstGeom>
        <a:noFill/>
        <a:ln w="9525">
          <a:noFill/>
          <a:miter lim="800000"/>
          <a:headEnd/>
          <a:tailEnd/>
        </a:ln>
        <a:effectLst/>
      </xdr:spPr>
      <xdr:txBody>
        <a:bodyPr vertOverflow="clip" wrap="square" lIns="0" tIns="0" rIns="0" bIns="0" anchor="b" upright="1"/>
        <a:lstStyle/>
        <a:p>
          <a:pPr algn="r"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a:t>
          </a:r>
        </a:p>
      </xdr:txBody>
    </xdr:sp>
    <xdr:clientData/>
  </xdr:twoCellAnchor>
  <xdr:twoCellAnchor>
    <xdr:from>
      <xdr:col>7</xdr:col>
      <xdr:colOff>285750</xdr:colOff>
      <xdr:row>3</xdr:row>
      <xdr:rowOff>76200</xdr:rowOff>
    </xdr:from>
    <xdr:to>
      <xdr:col>7</xdr:col>
      <xdr:colOff>523875</xdr:colOff>
      <xdr:row>4</xdr:row>
      <xdr:rowOff>19050</xdr:rowOff>
    </xdr:to>
    <xdr:sp macro="" textlink="">
      <xdr:nvSpPr>
        <xdr:cNvPr id="8" name="Text Box 12"/>
        <xdr:cNvSpPr txBox="1">
          <a:spLocks noChangeArrowheads="1"/>
        </xdr:cNvSpPr>
      </xdr:nvSpPr>
      <xdr:spPr bwMode="auto">
        <a:xfrm>
          <a:off x="4619625" y="971550"/>
          <a:ext cx="238125" cy="352425"/>
        </a:xfrm>
        <a:prstGeom prst="rect">
          <a:avLst/>
        </a:prstGeom>
        <a:noFill/>
        <a:ln w="9525">
          <a:noFill/>
          <a:miter lim="800000"/>
          <a:headEnd/>
          <a:tailEnd/>
        </a:ln>
        <a:effectLst/>
      </xdr:spPr>
      <xdr:txBody>
        <a:bodyPr vertOverflow="clip" wrap="square" lIns="0" tIns="0" rIns="0" bIns="0" anchor="b" upright="1"/>
        <a:lstStyle/>
        <a:p>
          <a:pPr algn="r" rtl="0">
            <a:defRPr sz="1000"/>
          </a:pPr>
          <a:r>
            <a:rPr lang="ja-JP" altLang="en-US" sz="1000" b="0" i="0" u="none" strike="noStrike" baseline="0">
              <a:solidFill>
                <a:srgbClr val="000000"/>
              </a:solidFill>
              <a:latin typeface="ＭＳ ゴシック"/>
              <a:ea typeface="ＭＳ ゴシック"/>
            </a:rPr>
            <a:t>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zoomScaleNormal="100" workbookViewId="0"/>
  </sheetViews>
  <sheetFormatPr defaultColWidth="8.875" defaultRowHeight="13.5"/>
  <cols>
    <col min="1" max="1" width="9.25" style="46" customWidth="1"/>
    <col min="2" max="2" width="6.375" style="46" customWidth="1"/>
    <col min="3" max="3" width="0.75" style="46" customWidth="1"/>
    <col min="4" max="4" width="11.75" style="7" customWidth="1"/>
    <col min="5" max="5" width="12" style="7" customWidth="1"/>
    <col min="6" max="8" width="10.875" style="7" customWidth="1"/>
    <col min="9" max="9" width="9.875" style="7" customWidth="1"/>
    <col min="10" max="10" width="11" style="7" customWidth="1"/>
    <col min="11" max="11" width="8.875" style="7" customWidth="1"/>
    <col min="12" max="12" width="11.625" style="7" customWidth="1"/>
    <col min="13" max="13" width="10.5" style="7" customWidth="1"/>
    <col min="14" max="14" width="9.125" style="7" bestFit="1" customWidth="1"/>
    <col min="15" max="16384" width="8.875" style="7"/>
  </cols>
  <sheetData>
    <row r="1" spans="1:14" s="64" customFormat="1" ht="23.25" customHeight="1">
      <c r="A1" s="530" t="s">
        <v>911</v>
      </c>
      <c r="B1" s="530"/>
      <c r="C1" s="530"/>
      <c r="D1" s="530"/>
      <c r="E1" s="530"/>
      <c r="F1" s="530"/>
      <c r="G1" s="530"/>
      <c r="H1" s="530"/>
      <c r="I1" s="530"/>
      <c r="J1" s="530"/>
      <c r="K1" s="530"/>
      <c r="L1" s="530"/>
      <c r="M1" s="530"/>
      <c r="N1" s="33"/>
    </row>
    <row r="2" spans="1:14" s="131" customFormat="1" ht="20.25" customHeight="1" thickBot="1">
      <c r="A2" s="489" t="s">
        <v>910</v>
      </c>
      <c r="B2" s="489"/>
      <c r="C2" s="489"/>
      <c r="D2" s="349"/>
      <c r="E2" s="349"/>
      <c r="F2" s="349"/>
      <c r="G2" s="349"/>
      <c r="H2" s="349"/>
      <c r="I2" s="349"/>
      <c r="J2" s="349"/>
      <c r="K2" s="349"/>
      <c r="L2" s="490"/>
      <c r="M2" s="491"/>
      <c r="N2" s="492"/>
    </row>
    <row r="3" spans="1:14" s="354" customFormat="1" ht="15.75" customHeight="1">
      <c r="A3" s="584" t="s">
        <v>797</v>
      </c>
      <c r="B3" s="584"/>
      <c r="C3" s="585"/>
      <c r="D3" s="244" t="s">
        <v>798</v>
      </c>
      <c r="E3" s="39"/>
      <c r="F3" s="39"/>
      <c r="G3" s="39"/>
      <c r="H3" s="39"/>
      <c r="I3" s="39"/>
      <c r="J3" s="39"/>
      <c r="K3" s="39"/>
      <c r="L3" s="39"/>
      <c r="M3" s="493"/>
      <c r="N3" s="494"/>
    </row>
    <row r="4" spans="1:14" s="354" customFormat="1" ht="2.25" customHeight="1">
      <c r="A4" s="581"/>
      <c r="B4" s="581"/>
      <c r="C4" s="586"/>
      <c r="D4" s="495"/>
      <c r="E4" s="351"/>
      <c r="F4" s="351"/>
      <c r="G4" s="351"/>
      <c r="H4" s="351"/>
      <c r="I4" s="351"/>
      <c r="J4" s="351"/>
      <c r="K4" s="352"/>
      <c r="L4" s="496" t="s">
        <v>97</v>
      </c>
      <c r="M4" s="583" t="s">
        <v>799</v>
      </c>
      <c r="N4" s="497"/>
    </row>
    <row r="5" spans="1:14" s="354" customFormat="1" ht="54">
      <c r="A5" s="581"/>
      <c r="B5" s="581"/>
      <c r="C5" s="581"/>
      <c r="D5" s="498" t="s">
        <v>800</v>
      </c>
      <c r="E5" s="499" t="s">
        <v>118</v>
      </c>
      <c r="F5" s="499" t="s">
        <v>130</v>
      </c>
      <c r="G5" s="499" t="s">
        <v>131</v>
      </c>
      <c r="H5" s="499" t="s">
        <v>801</v>
      </c>
      <c r="I5" s="499" t="s">
        <v>567</v>
      </c>
      <c r="J5" s="499" t="s">
        <v>802</v>
      </c>
      <c r="K5" s="497" t="s">
        <v>803</v>
      </c>
      <c r="L5" s="588" t="s">
        <v>804</v>
      </c>
      <c r="M5" s="583"/>
      <c r="N5" s="497" t="s">
        <v>573</v>
      </c>
    </row>
    <row r="6" spans="1:14" s="22" customFormat="1" ht="15.6" customHeight="1" thickBot="1">
      <c r="A6" s="587"/>
      <c r="B6" s="587"/>
      <c r="C6" s="587"/>
      <c r="D6" s="500"/>
      <c r="E6" s="501" t="s">
        <v>805</v>
      </c>
      <c r="F6" s="501" t="s">
        <v>806</v>
      </c>
      <c r="G6" s="501" t="s">
        <v>807</v>
      </c>
      <c r="H6" s="501" t="s">
        <v>808</v>
      </c>
      <c r="I6" s="501"/>
      <c r="J6" s="501"/>
      <c r="K6" s="501"/>
      <c r="L6" s="589"/>
      <c r="M6" s="502" t="s">
        <v>809</v>
      </c>
      <c r="N6" s="502" t="s">
        <v>809</v>
      </c>
    </row>
    <row r="7" spans="1:14" s="354" customFormat="1" ht="5.25" customHeight="1">
      <c r="A7" s="91"/>
      <c r="B7" s="91"/>
      <c r="C7" s="91"/>
      <c r="D7" s="503"/>
      <c r="E7" s="504"/>
      <c r="F7" s="504"/>
      <c r="G7" s="504"/>
      <c r="H7" s="504"/>
      <c r="I7" s="504"/>
      <c r="J7" s="504"/>
      <c r="K7" s="504"/>
      <c r="L7" s="504"/>
      <c r="M7" s="504"/>
      <c r="N7" s="504"/>
    </row>
    <row r="8" spans="1:14" s="354" customFormat="1" ht="15" customHeight="1">
      <c r="A8" s="581" t="s">
        <v>133</v>
      </c>
      <c r="B8" s="582"/>
      <c r="C8" s="91"/>
      <c r="D8" s="66">
        <v>78468</v>
      </c>
      <c r="E8" s="6">
        <v>77043</v>
      </c>
      <c r="F8" s="6">
        <v>411</v>
      </c>
      <c r="G8" s="6">
        <v>106</v>
      </c>
      <c r="H8" s="6">
        <v>5</v>
      </c>
      <c r="I8" s="6">
        <v>243</v>
      </c>
      <c r="J8" s="6">
        <v>650</v>
      </c>
      <c r="K8" s="6">
        <v>10</v>
      </c>
      <c r="L8" s="6">
        <v>4</v>
      </c>
      <c r="M8" s="180">
        <v>98.183973084569516</v>
      </c>
      <c r="N8" s="180">
        <v>0.31477799867461892</v>
      </c>
    </row>
    <row r="9" spans="1:14" s="354" customFormat="1" ht="15" customHeight="1">
      <c r="A9" s="581" t="s">
        <v>134</v>
      </c>
      <c r="B9" s="582"/>
      <c r="C9" s="91"/>
      <c r="D9" s="66">
        <v>79734</v>
      </c>
      <c r="E9" s="6">
        <v>78587</v>
      </c>
      <c r="F9" s="6">
        <v>285</v>
      </c>
      <c r="G9" s="6">
        <v>92</v>
      </c>
      <c r="H9" s="6">
        <v>11</v>
      </c>
      <c r="I9" s="6">
        <v>188</v>
      </c>
      <c r="J9" s="6">
        <v>559</v>
      </c>
      <c r="K9" s="6">
        <v>12</v>
      </c>
      <c r="L9" s="6">
        <v>4</v>
      </c>
      <c r="M9" s="180">
        <v>98.561466877367238</v>
      </c>
      <c r="N9" s="180">
        <v>0.24080066220182106</v>
      </c>
    </row>
    <row r="10" spans="1:14" s="354" customFormat="1" ht="15" customHeight="1">
      <c r="A10" s="581" t="s">
        <v>135</v>
      </c>
      <c r="B10" s="582"/>
      <c r="C10" s="91"/>
      <c r="D10" s="66">
        <v>78931</v>
      </c>
      <c r="E10" s="6">
        <v>77825</v>
      </c>
      <c r="F10" s="6">
        <v>300</v>
      </c>
      <c r="G10" s="6">
        <v>86</v>
      </c>
      <c r="H10" s="6">
        <v>5</v>
      </c>
      <c r="I10" s="6">
        <v>184</v>
      </c>
      <c r="J10" s="6">
        <v>516</v>
      </c>
      <c r="K10" s="6">
        <v>15</v>
      </c>
      <c r="L10" s="6">
        <v>2</v>
      </c>
      <c r="M10" s="180">
        <v>98.598776146254323</v>
      </c>
      <c r="N10" s="180">
        <v>0.23564885786319695</v>
      </c>
    </row>
    <row r="11" spans="1:14" s="354" customFormat="1" ht="15" customHeight="1">
      <c r="A11" s="581" t="s">
        <v>136</v>
      </c>
      <c r="B11" s="582"/>
      <c r="C11" s="91"/>
      <c r="D11" s="66">
        <v>79314</v>
      </c>
      <c r="E11" s="6">
        <v>78474</v>
      </c>
      <c r="F11" s="6">
        <v>195</v>
      </c>
      <c r="G11" s="6">
        <v>65</v>
      </c>
      <c r="H11" s="6">
        <v>3</v>
      </c>
      <c r="I11" s="6">
        <v>157</v>
      </c>
      <c r="J11" s="6">
        <v>415</v>
      </c>
      <c r="K11" s="6">
        <v>5</v>
      </c>
      <c r="L11" s="6">
        <v>5</v>
      </c>
      <c r="M11" s="180">
        <v>98.94091837506619</v>
      </c>
      <c r="N11" s="180">
        <v>0.20425145623723429</v>
      </c>
    </row>
    <row r="12" spans="1:14" s="354" customFormat="1" ht="15" customHeight="1">
      <c r="A12" s="581" t="s">
        <v>137</v>
      </c>
      <c r="B12" s="582"/>
      <c r="C12" s="91"/>
      <c r="D12" s="66">
        <v>78659</v>
      </c>
      <c r="E12" s="6">
        <v>77830</v>
      </c>
      <c r="F12" s="6">
        <v>218</v>
      </c>
      <c r="G12" s="6">
        <v>58</v>
      </c>
      <c r="H12" s="6">
        <v>7</v>
      </c>
      <c r="I12" s="6">
        <v>133</v>
      </c>
      <c r="J12" s="6">
        <v>404</v>
      </c>
      <c r="K12" s="6">
        <v>9</v>
      </c>
      <c r="L12" s="6">
        <v>2</v>
      </c>
      <c r="M12" s="180">
        <v>98.946083728498962</v>
      </c>
      <c r="N12" s="180">
        <v>0.17162689584154386</v>
      </c>
    </row>
    <row r="13" spans="1:14" s="354" customFormat="1" ht="5.25" customHeight="1">
      <c r="A13" s="91"/>
      <c r="B13" s="91"/>
      <c r="C13" s="91"/>
      <c r="D13" s="66"/>
      <c r="E13" s="6"/>
      <c r="F13" s="6"/>
      <c r="G13" s="6"/>
      <c r="H13" s="6"/>
      <c r="I13" s="6"/>
      <c r="J13" s="6"/>
      <c r="K13" s="6"/>
      <c r="L13" s="6"/>
      <c r="M13" s="180"/>
      <c r="N13" s="180"/>
    </row>
    <row r="14" spans="1:14" s="24" customFormat="1" ht="15" customHeight="1">
      <c r="A14" s="26"/>
      <c r="B14" s="91" t="s">
        <v>69</v>
      </c>
      <c r="C14" s="91"/>
      <c r="D14" s="66">
        <v>40188</v>
      </c>
      <c r="E14" s="6">
        <v>39672</v>
      </c>
      <c r="F14" s="6">
        <v>141</v>
      </c>
      <c r="G14" s="6">
        <v>36</v>
      </c>
      <c r="H14" s="6">
        <v>7</v>
      </c>
      <c r="I14" s="6">
        <v>109</v>
      </c>
      <c r="J14" s="6">
        <v>217</v>
      </c>
      <c r="K14" s="6">
        <v>6</v>
      </c>
      <c r="L14" s="6">
        <v>2</v>
      </c>
      <c r="M14" s="180">
        <v>98.716034637205141</v>
      </c>
      <c r="N14" s="180">
        <v>0.27620185129889518</v>
      </c>
    </row>
    <row r="15" spans="1:14" s="24" customFormat="1" ht="15" customHeight="1">
      <c r="A15" s="91"/>
      <c r="B15" s="91" t="s">
        <v>70</v>
      </c>
      <c r="C15" s="91"/>
      <c r="D15" s="66">
        <v>38471</v>
      </c>
      <c r="E15" s="6">
        <v>38158</v>
      </c>
      <c r="F15" s="6">
        <v>77</v>
      </c>
      <c r="G15" s="6">
        <v>22</v>
      </c>
      <c r="H15" s="6">
        <v>0</v>
      </c>
      <c r="I15" s="6">
        <v>24</v>
      </c>
      <c r="J15" s="6">
        <v>187</v>
      </c>
      <c r="K15" s="6">
        <v>3</v>
      </c>
      <c r="L15" s="6">
        <v>0</v>
      </c>
      <c r="M15" s="180">
        <v>99.186400145564193</v>
      </c>
      <c r="N15" s="180">
        <v>6.2384653375269682E-2</v>
      </c>
    </row>
    <row r="16" spans="1:14" s="24" customFormat="1" ht="5.25" customHeight="1">
      <c r="A16" s="91"/>
      <c r="B16" s="91"/>
      <c r="C16" s="91"/>
      <c r="D16" s="66"/>
      <c r="E16" s="6"/>
      <c r="F16" s="6"/>
      <c r="G16" s="6"/>
      <c r="H16" s="6"/>
      <c r="I16" s="6"/>
      <c r="J16" s="6"/>
      <c r="K16" s="6"/>
      <c r="L16" s="6"/>
      <c r="M16" s="180"/>
      <c r="N16" s="180"/>
    </row>
    <row r="17" spans="1:14" s="24" customFormat="1" ht="15" customHeight="1">
      <c r="A17" s="581" t="s">
        <v>909</v>
      </c>
      <c r="B17" s="91" t="s">
        <v>0</v>
      </c>
      <c r="C17" s="91"/>
      <c r="D17" s="66">
        <v>308</v>
      </c>
      <c r="E17" s="6">
        <v>307</v>
      </c>
      <c r="F17" s="6">
        <v>0</v>
      </c>
      <c r="G17" s="6">
        <v>0</v>
      </c>
      <c r="H17" s="6">
        <v>0</v>
      </c>
      <c r="I17" s="6">
        <v>0</v>
      </c>
      <c r="J17" s="6">
        <v>1</v>
      </c>
      <c r="K17" s="6">
        <v>0</v>
      </c>
      <c r="L17" s="6">
        <v>0</v>
      </c>
      <c r="M17" s="180">
        <v>99.675324675324674</v>
      </c>
      <c r="N17" s="180">
        <v>0</v>
      </c>
    </row>
    <row r="18" spans="1:14" s="24" customFormat="1" ht="15" customHeight="1">
      <c r="A18" s="581"/>
      <c r="B18" s="91" t="s">
        <v>69</v>
      </c>
      <c r="C18" s="91"/>
      <c r="D18" s="66">
        <v>151</v>
      </c>
      <c r="E18" s="6">
        <v>151</v>
      </c>
      <c r="F18" s="6">
        <v>0</v>
      </c>
      <c r="G18" s="6">
        <v>0</v>
      </c>
      <c r="H18" s="6">
        <v>0</v>
      </c>
      <c r="I18" s="6">
        <v>0</v>
      </c>
      <c r="J18" s="6">
        <v>0</v>
      </c>
      <c r="K18" s="6">
        <v>0</v>
      </c>
      <c r="L18" s="6">
        <v>0</v>
      </c>
      <c r="M18" s="180">
        <v>100</v>
      </c>
      <c r="N18" s="180">
        <v>0</v>
      </c>
    </row>
    <row r="19" spans="1:14" s="24" customFormat="1" ht="15" customHeight="1">
      <c r="A19" s="581"/>
      <c r="B19" s="91" t="s">
        <v>70</v>
      </c>
      <c r="C19" s="91"/>
      <c r="D19" s="66">
        <v>157</v>
      </c>
      <c r="E19" s="6">
        <v>156</v>
      </c>
      <c r="F19" s="6">
        <v>0</v>
      </c>
      <c r="G19" s="6">
        <v>0</v>
      </c>
      <c r="H19" s="6">
        <v>0</v>
      </c>
      <c r="I19" s="6">
        <v>0</v>
      </c>
      <c r="J19" s="6">
        <v>1</v>
      </c>
      <c r="K19" s="6">
        <v>0</v>
      </c>
      <c r="L19" s="6">
        <v>0</v>
      </c>
      <c r="M19" s="180">
        <v>99.363057324840767</v>
      </c>
      <c r="N19" s="180">
        <v>0</v>
      </c>
    </row>
    <row r="20" spans="1:14" s="24" customFormat="1" ht="5.25" customHeight="1">
      <c r="A20" s="91"/>
      <c r="B20" s="91"/>
      <c r="C20" s="91"/>
      <c r="D20" s="66"/>
      <c r="E20" s="6"/>
      <c r="F20" s="6"/>
      <c r="G20" s="6"/>
      <c r="H20" s="6"/>
      <c r="I20" s="6"/>
      <c r="J20" s="6"/>
      <c r="K20" s="6"/>
      <c r="L20" s="6"/>
      <c r="M20" s="180"/>
      <c r="N20" s="180"/>
    </row>
    <row r="21" spans="1:14" s="24" customFormat="1" ht="15" customHeight="1">
      <c r="A21" s="581" t="s">
        <v>94</v>
      </c>
      <c r="B21" s="91" t="s">
        <v>0</v>
      </c>
      <c r="C21" s="91"/>
      <c r="D21" s="66">
        <v>69888</v>
      </c>
      <c r="E21" s="6">
        <v>69091</v>
      </c>
      <c r="F21" s="6">
        <v>215</v>
      </c>
      <c r="G21" s="6">
        <v>58</v>
      </c>
      <c r="H21" s="6">
        <v>6</v>
      </c>
      <c r="I21" s="6">
        <v>132</v>
      </c>
      <c r="J21" s="6">
        <v>377</v>
      </c>
      <c r="K21" s="6">
        <v>9</v>
      </c>
      <c r="L21" s="6">
        <v>2</v>
      </c>
      <c r="M21" s="180">
        <v>98.859603937728934</v>
      </c>
      <c r="N21" s="180">
        <v>0.19173534798534797</v>
      </c>
    </row>
    <row r="22" spans="1:14" s="24" customFormat="1" ht="15" customHeight="1">
      <c r="A22" s="581"/>
      <c r="B22" s="91" t="s">
        <v>69</v>
      </c>
      <c r="C22" s="91"/>
      <c r="D22" s="66">
        <v>36035</v>
      </c>
      <c r="E22" s="6">
        <v>35535</v>
      </c>
      <c r="F22" s="6">
        <v>139</v>
      </c>
      <c r="G22" s="6">
        <v>36</v>
      </c>
      <c r="H22" s="6">
        <v>6</v>
      </c>
      <c r="I22" s="6">
        <v>109</v>
      </c>
      <c r="J22" s="6">
        <v>204</v>
      </c>
      <c r="K22" s="6">
        <v>6</v>
      </c>
      <c r="L22" s="6">
        <v>2</v>
      </c>
      <c r="M22" s="180">
        <v>98.612460108228106</v>
      </c>
      <c r="N22" s="180">
        <v>0.30803385597335925</v>
      </c>
    </row>
    <row r="23" spans="1:14" s="24" customFormat="1" ht="15" customHeight="1">
      <c r="A23" s="581"/>
      <c r="B23" s="91" t="s">
        <v>70</v>
      </c>
      <c r="C23" s="91"/>
      <c r="D23" s="66">
        <v>33853</v>
      </c>
      <c r="E23" s="6">
        <v>33556</v>
      </c>
      <c r="F23" s="6">
        <v>76</v>
      </c>
      <c r="G23" s="6">
        <v>22</v>
      </c>
      <c r="H23" s="6">
        <v>0</v>
      </c>
      <c r="I23" s="6">
        <v>23</v>
      </c>
      <c r="J23" s="6">
        <v>173</v>
      </c>
      <c r="K23" s="6">
        <v>3</v>
      </c>
      <c r="L23" s="6">
        <v>0</v>
      </c>
      <c r="M23" s="180">
        <v>99.122677458423183</v>
      </c>
      <c r="N23" s="180">
        <v>6.7940802883053195E-2</v>
      </c>
    </row>
    <row r="24" spans="1:14" s="24" customFormat="1" ht="5.25" customHeight="1">
      <c r="A24" s="91"/>
      <c r="B24" s="91"/>
      <c r="C24" s="91"/>
      <c r="D24" s="66"/>
      <c r="E24" s="6"/>
      <c r="F24" s="6"/>
      <c r="G24" s="6"/>
      <c r="H24" s="6"/>
      <c r="I24" s="6"/>
      <c r="J24" s="6"/>
      <c r="K24" s="6"/>
      <c r="L24" s="6"/>
      <c r="M24" s="180"/>
      <c r="N24" s="180"/>
    </row>
    <row r="25" spans="1:14" s="24" customFormat="1" ht="15" customHeight="1">
      <c r="A25" s="581" t="s">
        <v>95</v>
      </c>
      <c r="B25" s="91" t="s">
        <v>0</v>
      </c>
      <c r="C25" s="91"/>
      <c r="D25" s="66">
        <v>8463</v>
      </c>
      <c r="E25" s="6">
        <v>8432</v>
      </c>
      <c r="F25" s="6">
        <v>3</v>
      </c>
      <c r="G25" s="6">
        <v>0</v>
      </c>
      <c r="H25" s="6">
        <v>1</v>
      </c>
      <c r="I25" s="6">
        <v>1</v>
      </c>
      <c r="J25" s="6">
        <v>26</v>
      </c>
      <c r="K25" s="6">
        <v>0</v>
      </c>
      <c r="L25" s="6">
        <v>0</v>
      </c>
      <c r="M25" s="180">
        <v>99.633699633699635</v>
      </c>
      <c r="N25" s="180">
        <v>1.1816140848398913E-2</v>
      </c>
    </row>
    <row r="26" spans="1:14" s="24" customFormat="1" ht="15" customHeight="1">
      <c r="A26" s="581"/>
      <c r="B26" s="91" t="s">
        <v>69</v>
      </c>
      <c r="C26" s="91"/>
      <c r="D26" s="66">
        <v>4002</v>
      </c>
      <c r="E26" s="6">
        <v>3986</v>
      </c>
      <c r="F26" s="6">
        <v>2</v>
      </c>
      <c r="G26" s="6">
        <v>0</v>
      </c>
      <c r="H26" s="6">
        <v>1</v>
      </c>
      <c r="I26" s="6">
        <v>0</v>
      </c>
      <c r="J26" s="6">
        <v>13</v>
      </c>
      <c r="K26" s="6">
        <v>0</v>
      </c>
      <c r="L26" s="6">
        <v>0</v>
      </c>
      <c r="M26" s="180">
        <v>99.600199900049972</v>
      </c>
      <c r="N26" s="180">
        <v>0</v>
      </c>
    </row>
    <row r="27" spans="1:14" s="24" customFormat="1" ht="15" customHeight="1">
      <c r="A27" s="581"/>
      <c r="B27" s="91" t="s">
        <v>70</v>
      </c>
      <c r="C27" s="91"/>
      <c r="D27" s="66">
        <v>4461</v>
      </c>
      <c r="E27" s="6">
        <v>4446</v>
      </c>
      <c r="F27" s="77">
        <v>1</v>
      </c>
      <c r="G27" s="6">
        <v>0</v>
      </c>
      <c r="H27" s="6">
        <v>0</v>
      </c>
      <c r="I27" s="6">
        <v>1</v>
      </c>
      <c r="J27" s="6">
        <v>13</v>
      </c>
      <c r="K27" s="6">
        <v>0</v>
      </c>
      <c r="L27" s="6">
        <v>0</v>
      </c>
      <c r="M27" s="180">
        <v>99.663752521856082</v>
      </c>
      <c r="N27" s="180">
        <v>2.2416498542927595E-2</v>
      </c>
    </row>
    <row r="28" spans="1:14" s="24" customFormat="1" ht="5.25" customHeight="1" thickBot="1">
      <c r="A28" s="19"/>
      <c r="B28" s="19"/>
      <c r="C28" s="19"/>
      <c r="D28" s="505"/>
      <c r="E28" s="506"/>
      <c r="F28" s="265"/>
      <c r="G28" s="506"/>
      <c r="H28" s="506"/>
      <c r="I28" s="506"/>
      <c r="J28" s="506"/>
      <c r="K28" s="506"/>
      <c r="L28" s="506"/>
      <c r="M28" s="507"/>
      <c r="N28" s="507"/>
    </row>
    <row r="29" spans="1:14" s="24" customFormat="1" ht="3" customHeight="1">
      <c r="A29" s="91"/>
      <c r="B29" s="91"/>
      <c r="C29" s="91"/>
      <c r="D29" s="508"/>
      <c r="E29" s="508"/>
      <c r="F29" s="77"/>
      <c r="G29" s="508"/>
      <c r="H29" s="508"/>
      <c r="I29" s="508"/>
      <c r="J29" s="508"/>
      <c r="K29" s="508"/>
      <c r="L29" s="508"/>
      <c r="M29" s="509"/>
      <c r="N29" s="509"/>
    </row>
    <row r="30" spans="1:14">
      <c r="B30" s="28"/>
    </row>
  </sheetData>
  <mergeCells count="11">
    <mergeCell ref="A10:B10"/>
    <mergeCell ref="M4:M5"/>
    <mergeCell ref="A17:A19"/>
    <mergeCell ref="A21:A23"/>
    <mergeCell ref="A25:A27"/>
    <mergeCell ref="A11:B11"/>
    <mergeCell ref="A12:B12"/>
    <mergeCell ref="A3:C6"/>
    <mergeCell ref="L5:L6"/>
    <mergeCell ref="A8:B8"/>
    <mergeCell ref="A9:B9"/>
  </mergeCells>
  <phoneticPr fontId="10"/>
  <printOptions gridLinesSet="0"/>
  <pageMargins left="0.78740157480314965" right="0.78740157480314965" top="0.55118110236220474" bottom="0.59055118110236227" header="0.39370078740157483" footer="0.39370078740157483"/>
  <pageSetup paperSize="9" scale="65" orientation="portrait" horizontalDpi="300" verticalDpi="300" r:id="rId1"/>
  <headerFooter alignWithMargins="0">
    <oddHeader>&amp;L&amp;"ＭＳ 明朝,標準"&amp;16卒業後の状況調査：総括表</oddHeader>
    <oddFooter>&amp;L&amp;"ＭＳ 明朝,標準"&amp;16 158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A78"/>
  <sheetViews>
    <sheetView zoomScaleNormal="100" workbookViewId="0"/>
  </sheetViews>
  <sheetFormatPr defaultRowHeight="13.5"/>
  <cols>
    <col min="1" max="1" width="14.75" style="48" customWidth="1"/>
    <col min="2" max="2" width="0.75" style="48" customWidth="1"/>
    <col min="3" max="3" width="8.25" style="7" customWidth="1"/>
    <col min="4" max="4" width="8.375" style="7" customWidth="1"/>
    <col min="5" max="6" width="7.75" style="7" customWidth="1"/>
    <col min="7" max="9" width="4.5" style="7" customWidth="1"/>
    <col min="10" max="10" width="4.625" style="7" customWidth="1"/>
    <col min="11" max="11" width="3.875" style="7" customWidth="1"/>
    <col min="12" max="12" width="4.375" style="7" customWidth="1"/>
    <col min="13" max="15" width="3.375" style="7" customWidth="1"/>
    <col min="16" max="17" width="4.5" style="7" customWidth="1"/>
    <col min="18" max="18" width="4" style="7" customWidth="1"/>
    <col min="19" max="19" width="6.5" style="7" customWidth="1"/>
    <col min="20" max="21" width="4.5" style="7" customWidth="1"/>
    <col min="22" max="22" width="3.25" style="7" customWidth="1"/>
    <col min="23" max="24" width="3.125" style="7" customWidth="1"/>
    <col min="25" max="25" width="6.5" style="122" customWidth="1"/>
    <col min="26" max="27" width="3.625" style="7" customWidth="1"/>
    <col min="28" max="16384" width="9" style="7"/>
  </cols>
  <sheetData>
    <row r="1" spans="1:27" s="46" customFormat="1" ht="30" customHeight="1" thickBot="1">
      <c r="A1" s="1" t="s">
        <v>140</v>
      </c>
      <c r="B1" s="120"/>
      <c r="C1" s="1"/>
      <c r="D1" s="1"/>
      <c r="E1" s="120"/>
      <c r="F1" s="120"/>
      <c r="G1" s="120"/>
      <c r="H1" s="120"/>
      <c r="I1" s="120"/>
      <c r="J1" s="120"/>
      <c r="K1" s="120"/>
      <c r="L1" s="120"/>
      <c r="M1" s="120"/>
      <c r="N1" s="120"/>
      <c r="O1" s="120"/>
      <c r="P1" s="120"/>
      <c r="Q1" s="120"/>
      <c r="R1" s="120"/>
      <c r="S1" s="120"/>
      <c r="T1" s="120"/>
      <c r="U1" s="120"/>
      <c r="V1" s="120"/>
      <c r="W1" s="120"/>
      <c r="X1" s="120"/>
      <c r="Y1" s="121"/>
    </row>
    <row r="2" spans="1:27" s="94" customFormat="1" ht="33.75" customHeight="1">
      <c r="A2" s="584" t="s">
        <v>68</v>
      </c>
      <c r="B2" s="585"/>
      <c r="C2" s="584" t="s">
        <v>0</v>
      </c>
      <c r="D2" s="622" t="s">
        <v>118</v>
      </c>
      <c r="E2" s="623"/>
      <c r="F2" s="624"/>
      <c r="G2" s="648" t="s">
        <v>141</v>
      </c>
      <c r="H2" s="649"/>
      <c r="I2" s="650"/>
      <c r="J2" s="648" t="s">
        <v>142</v>
      </c>
      <c r="K2" s="649"/>
      <c r="L2" s="650"/>
      <c r="M2" s="665" t="s">
        <v>143</v>
      </c>
      <c r="N2" s="666"/>
      <c r="O2" s="667"/>
      <c r="P2" s="641" t="s">
        <v>110</v>
      </c>
      <c r="Q2" s="584"/>
      <c r="R2" s="642"/>
      <c r="S2" s="648" t="s">
        <v>144</v>
      </c>
      <c r="T2" s="649"/>
      <c r="U2" s="650"/>
      <c r="V2" s="648" t="s">
        <v>145</v>
      </c>
      <c r="W2" s="649"/>
      <c r="X2" s="657"/>
      <c r="Y2" s="674" t="s">
        <v>146</v>
      </c>
      <c r="Z2" s="677" t="s">
        <v>147</v>
      </c>
      <c r="AA2" s="677"/>
    </row>
    <row r="3" spans="1:27" s="94" customFormat="1" ht="48.75" customHeight="1">
      <c r="A3" s="581"/>
      <c r="B3" s="586"/>
      <c r="C3" s="581"/>
      <c r="D3" s="628"/>
      <c r="E3" s="629"/>
      <c r="F3" s="630"/>
      <c r="G3" s="654"/>
      <c r="H3" s="655"/>
      <c r="I3" s="656"/>
      <c r="J3" s="654"/>
      <c r="K3" s="655"/>
      <c r="L3" s="656"/>
      <c r="M3" s="671"/>
      <c r="N3" s="672"/>
      <c r="O3" s="673"/>
      <c r="P3" s="645"/>
      <c r="Q3" s="646"/>
      <c r="R3" s="647"/>
      <c r="S3" s="654"/>
      <c r="T3" s="655"/>
      <c r="U3" s="656"/>
      <c r="V3" s="654"/>
      <c r="W3" s="655"/>
      <c r="X3" s="659"/>
      <c r="Y3" s="675"/>
      <c r="Z3" s="678"/>
      <c r="AA3" s="678"/>
    </row>
    <row r="4" spans="1:27" s="94" customFormat="1" ht="24.95" customHeight="1" thickBot="1">
      <c r="A4" s="587"/>
      <c r="B4" s="621"/>
      <c r="C4" s="587"/>
      <c r="D4" s="43" t="s">
        <v>0</v>
      </c>
      <c r="E4" s="59" t="s">
        <v>69</v>
      </c>
      <c r="F4" s="59" t="s">
        <v>70</v>
      </c>
      <c r="G4" s="43" t="s">
        <v>0</v>
      </c>
      <c r="H4" s="59" t="s">
        <v>69</v>
      </c>
      <c r="I4" s="59" t="s">
        <v>70</v>
      </c>
      <c r="J4" s="43" t="s">
        <v>0</v>
      </c>
      <c r="K4" s="59" t="s">
        <v>69</v>
      </c>
      <c r="L4" s="59" t="s">
        <v>70</v>
      </c>
      <c r="M4" s="43" t="s">
        <v>0</v>
      </c>
      <c r="N4" s="59" t="s">
        <v>69</v>
      </c>
      <c r="O4" s="59" t="s">
        <v>70</v>
      </c>
      <c r="P4" s="43" t="s">
        <v>0</v>
      </c>
      <c r="Q4" s="59" t="s">
        <v>69</v>
      </c>
      <c r="R4" s="59" t="s">
        <v>70</v>
      </c>
      <c r="S4" s="43" t="s">
        <v>0</v>
      </c>
      <c r="T4" s="59" t="s">
        <v>69</v>
      </c>
      <c r="U4" s="59" t="s">
        <v>70</v>
      </c>
      <c r="V4" s="43" t="s">
        <v>0</v>
      </c>
      <c r="W4" s="59" t="s">
        <v>69</v>
      </c>
      <c r="X4" s="59" t="s">
        <v>70</v>
      </c>
      <c r="Y4" s="676"/>
      <c r="Z4" s="58" t="s">
        <v>69</v>
      </c>
      <c r="AA4" s="40" t="s">
        <v>70</v>
      </c>
    </row>
    <row r="5" spans="1:27" ht="21.75" customHeight="1">
      <c r="A5" s="4" t="s">
        <v>133</v>
      </c>
      <c r="B5" s="98"/>
      <c r="C5" s="77">
        <v>68969</v>
      </c>
      <c r="D5" s="77">
        <v>67585</v>
      </c>
      <c r="E5" s="77">
        <v>35086</v>
      </c>
      <c r="F5" s="77">
        <v>32499</v>
      </c>
      <c r="G5" s="77">
        <v>405</v>
      </c>
      <c r="H5" s="77">
        <v>232</v>
      </c>
      <c r="I5" s="77">
        <v>173</v>
      </c>
      <c r="J5" s="77">
        <v>106</v>
      </c>
      <c r="K5" s="77">
        <v>72</v>
      </c>
      <c r="L5" s="77">
        <v>34</v>
      </c>
      <c r="M5" s="77">
        <v>5</v>
      </c>
      <c r="N5" s="77">
        <v>4</v>
      </c>
      <c r="O5" s="77">
        <v>1</v>
      </c>
      <c r="P5" s="77">
        <v>243</v>
      </c>
      <c r="Q5" s="77">
        <v>201</v>
      </c>
      <c r="R5" s="77">
        <v>42</v>
      </c>
      <c r="S5" s="77">
        <v>619</v>
      </c>
      <c r="T5" s="77">
        <v>342</v>
      </c>
      <c r="U5" s="77">
        <v>277</v>
      </c>
      <c r="V5" s="77">
        <v>6</v>
      </c>
      <c r="W5" s="77">
        <v>3</v>
      </c>
      <c r="X5" s="77">
        <v>3</v>
      </c>
      <c r="Y5" s="77">
        <v>7056</v>
      </c>
      <c r="Z5" s="77">
        <v>3</v>
      </c>
      <c r="AA5" s="77">
        <v>1</v>
      </c>
    </row>
    <row r="6" spans="1:27" ht="15" customHeight="1">
      <c r="A6" s="4" t="s">
        <v>134</v>
      </c>
      <c r="B6" s="50"/>
      <c r="C6" s="77">
        <v>70571</v>
      </c>
      <c r="D6" s="77">
        <v>69471</v>
      </c>
      <c r="E6" s="77">
        <v>36017</v>
      </c>
      <c r="F6" s="77">
        <v>33454</v>
      </c>
      <c r="G6" s="77">
        <v>275</v>
      </c>
      <c r="H6" s="77">
        <v>172</v>
      </c>
      <c r="I6" s="77">
        <v>103</v>
      </c>
      <c r="J6" s="77">
        <v>90</v>
      </c>
      <c r="K6" s="77">
        <v>54</v>
      </c>
      <c r="L6" s="77">
        <v>36</v>
      </c>
      <c r="M6" s="77">
        <v>11</v>
      </c>
      <c r="N6" s="77">
        <v>9</v>
      </c>
      <c r="O6" s="77">
        <v>2</v>
      </c>
      <c r="P6" s="77">
        <v>187</v>
      </c>
      <c r="Q6" s="77">
        <v>155</v>
      </c>
      <c r="R6" s="77">
        <v>32</v>
      </c>
      <c r="S6" s="77">
        <v>530</v>
      </c>
      <c r="T6" s="77">
        <v>286</v>
      </c>
      <c r="U6" s="77">
        <v>244</v>
      </c>
      <c r="V6" s="77">
        <v>7</v>
      </c>
      <c r="W6" s="77">
        <v>3</v>
      </c>
      <c r="X6" s="77">
        <v>4</v>
      </c>
      <c r="Y6" s="77">
        <v>7622</v>
      </c>
      <c r="Z6" s="77">
        <v>4</v>
      </c>
      <c r="AA6" s="77">
        <v>0</v>
      </c>
    </row>
    <row r="7" spans="1:27" ht="15" customHeight="1">
      <c r="A7" s="4" t="s">
        <v>135</v>
      </c>
      <c r="B7" s="5"/>
      <c r="C7" s="77">
        <v>69744</v>
      </c>
      <c r="D7" s="77">
        <v>68688</v>
      </c>
      <c r="E7" s="77">
        <v>35218</v>
      </c>
      <c r="F7" s="77">
        <v>33470</v>
      </c>
      <c r="G7" s="77">
        <v>290</v>
      </c>
      <c r="H7" s="77">
        <v>194</v>
      </c>
      <c r="I7" s="77">
        <v>96</v>
      </c>
      <c r="J7" s="77">
        <v>85</v>
      </c>
      <c r="K7" s="77">
        <v>47</v>
      </c>
      <c r="L7" s="77">
        <v>38</v>
      </c>
      <c r="M7" s="77">
        <v>5</v>
      </c>
      <c r="N7" s="77">
        <v>5</v>
      </c>
      <c r="O7" s="77">
        <v>0</v>
      </c>
      <c r="P7" s="77">
        <v>184</v>
      </c>
      <c r="Q7" s="77">
        <v>157</v>
      </c>
      <c r="R7" s="77">
        <v>27</v>
      </c>
      <c r="S7" s="77">
        <v>481</v>
      </c>
      <c r="T7" s="77">
        <v>257</v>
      </c>
      <c r="U7" s="77">
        <v>224</v>
      </c>
      <c r="V7" s="77">
        <v>11</v>
      </c>
      <c r="W7" s="77">
        <v>11</v>
      </c>
      <c r="X7" s="77">
        <v>0</v>
      </c>
      <c r="Y7" s="77">
        <v>7470</v>
      </c>
      <c r="Z7" s="77">
        <v>2</v>
      </c>
      <c r="AA7" s="77">
        <v>0</v>
      </c>
    </row>
    <row r="8" spans="1:27" ht="15" customHeight="1">
      <c r="A8" s="4" t="s">
        <v>136</v>
      </c>
      <c r="B8" s="5"/>
      <c r="C8" s="77">
        <v>70397</v>
      </c>
      <c r="D8" s="77">
        <v>69584</v>
      </c>
      <c r="E8" s="77">
        <v>35706</v>
      </c>
      <c r="F8" s="77">
        <v>33878</v>
      </c>
      <c r="G8" s="77">
        <v>190</v>
      </c>
      <c r="H8" s="77">
        <v>127</v>
      </c>
      <c r="I8" s="77">
        <v>63</v>
      </c>
      <c r="J8" s="77">
        <v>64</v>
      </c>
      <c r="K8" s="77">
        <v>30</v>
      </c>
      <c r="L8" s="77">
        <v>34</v>
      </c>
      <c r="M8" s="77">
        <v>3</v>
      </c>
      <c r="N8" s="77">
        <v>3</v>
      </c>
      <c r="O8" s="77">
        <v>0</v>
      </c>
      <c r="P8" s="77">
        <v>157</v>
      </c>
      <c r="Q8" s="77">
        <v>139</v>
      </c>
      <c r="R8" s="77">
        <v>18</v>
      </c>
      <c r="S8" s="77">
        <v>394</v>
      </c>
      <c r="T8" s="77">
        <v>241</v>
      </c>
      <c r="U8" s="77">
        <v>153</v>
      </c>
      <c r="V8" s="77">
        <v>5</v>
      </c>
      <c r="W8" s="77">
        <v>4</v>
      </c>
      <c r="X8" s="77">
        <v>1</v>
      </c>
      <c r="Y8" s="77">
        <v>7507</v>
      </c>
      <c r="Z8" s="77">
        <v>5</v>
      </c>
      <c r="AA8" s="77">
        <v>0</v>
      </c>
    </row>
    <row r="9" spans="1:27" ht="15" customHeight="1">
      <c r="A9" s="4" t="s">
        <v>148</v>
      </c>
      <c r="B9" s="5"/>
      <c r="C9" s="77">
        <v>69888</v>
      </c>
      <c r="D9" s="77">
        <v>69091</v>
      </c>
      <c r="E9" s="77">
        <v>35535</v>
      </c>
      <c r="F9" s="77">
        <v>33556</v>
      </c>
      <c r="G9" s="77">
        <v>215</v>
      </c>
      <c r="H9" s="77">
        <v>139</v>
      </c>
      <c r="I9" s="77">
        <v>76</v>
      </c>
      <c r="J9" s="77">
        <v>58</v>
      </c>
      <c r="K9" s="77">
        <v>36</v>
      </c>
      <c r="L9" s="77">
        <v>22</v>
      </c>
      <c r="M9" s="77">
        <v>6</v>
      </c>
      <c r="N9" s="77">
        <v>6</v>
      </c>
      <c r="O9" s="77">
        <v>0</v>
      </c>
      <c r="P9" s="77">
        <v>132</v>
      </c>
      <c r="Q9" s="77">
        <v>109</v>
      </c>
      <c r="R9" s="77">
        <v>23</v>
      </c>
      <c r="S9" s="77">
        <v>377</v>
      </c>
      <c r="T9" s="77">
        <v>204</v>
      </c>
      <c r="U9" s="77">
        <v>173</v>
      </c>
      <c r="V9" s="77">
        <v>9</v>
      </c>
      <c r="W9" s="77">
        <v>6</v>
      </c>
      <c r="X9" s="77">
        <v>3</v>
      </c>
      <c r="Y9" s="77">
        <v>7313</v>
      </c>
      <c r="Z9" s="77">
        <v>2</v>
      </c>
      <c r="AA9" s="77">
        <v>0</v>
      </c>
    </row>
    <row r="10" spans="1:27" ht="12" customHeight="1">
      <c r="A10" s="4"/>
      <c r="B10" s="5"/>
      <c r="C10" s="77"/>
      <c r="D10" s="77"/>
      <c r="E10" s="77"/>
      <c r="F10" s="77"/>
      <c r="G10" s="77"/>
      <c r="H10" s="77"/>
      <c r="I10" s="77"/>
      <c r="J10" s="77"/>
      <c r="K10" s="77"/>
      <c r="L10" s="77"/>
      <c r="M10" s="77"/>
      <c r="N10" s="77"/>
      <c r="O10" s="77"/>
      <c r="P10" s="77"/>
      <c r="Q10" s="77"/>
      <c r="R10" s="77"/>
      <c r="S10" s="77"/>
      <c r="T10" s="77"/>
      <c r="U10" s="77"/>
      <c r="V10" s="77"/>
      <c r="W10" s="77"/>
      <c r="X10" s="77"/>
      <c r="Y10" s="77"/>
      <c r="Z10" s="77"/>
      <c r="AA10" s="77"/>
    </row>
    <row r="11" spans="1:27" ht="15.75" customHeight="1">
      <c r="A11" s="4" t="s">
        <v>1</v>
      </c>
      <c r="B11" s="5"/>
      <c r="C11" s="77">
        <v>27233</v>
      </c>
      <c r="D11" s="77">
        <v>26977</v>
      </c>
      <c r="E11" s="77">
        <v>14009</v>
      </c>
      <c r="F11" s="77">
        <v>12968</v>
      </c>
      <c r="G11" s="77">
        <v>63</v>
      </c>
      <c r="H11" s="77">
        <v>39</v>
      </c>
      <c r="I11" s="77">
        <v>24</v>
      </c>
      <c r="J11" s="77">
        <v>14</v>
      </c>
      <c r="K11" s="77">
        <v>8</v>
      </c>
      <c r="L11" s="77">
        <v>6</v>
      </c>
      <c r="M11" s="77">
        <v>2</v>
      </c>
      <c r="N11" s="77">
        <v>2</v>
      </c>
      <c r="O11" s="77">
        <v>0</v>
      </c>
      <c r="P11" s="77">
        <v>35</v>
      </c>
      <c r="Q11" s="77">
        <v>28</v>
      </c>
      <c r="R11" s="77">
        <v>7</v>
      </c>
      <c r="S11" s="77">
        <v>137</v>
      </c>
      <c r="T11" s="77">
        <v>72</v>
      </c>
      <c r="U11" s="77">
        <v>65</v>
      </c>
      <c r="V11" s="77">
        <v>5</v>
      </c>
      <c r="W11" s="77">
        <v>2</v>
      </c>
      <c r="X11" s="77">
        <v>3</v>
      </c>
      <c r="Y11" s="77">
        <v>2852</v>
      </c>
      <c r="Z11" s="77">
        <v>1</v>
      </c>
      <c r="AA11" s="77">
        <v>0</v>
      </c>
    </row>
    <row r="12" spans="1:27" ht="15" customHeight="1">
      <c r="A12" s="4" t="s">
        <v>2</v>
      </c>
      <c r="B12" s="5"/>
      <c r="C12" s="77">
        <v>1971</v>
      </c>
      <c r="D12" s="77">
        <v>1954</v>
      </c>
      <c r="E12" s="77">
        <v>1001</v>
      </c>
      <c r="F12" s="77">
        <v>953</v>
      </c>
      <c r="G12" s="77">
        <v>0</v>
      </c>
      <c r="H12" s="77">
        <v>0</v>
      </c>
      <c r="I12" s="77">
        <v>0</v>
      </c>
      <c r="J12" s="77">
        <v>0</v>
      </c>
      <c r="K12" s="77">
        <v>0</v>
      </c>
      <c r="L12" s="77">
        <v>0</v>
      </c>
      <c r="M12" s="77">
        <v>0</v>
      </c>
      <c r="N12" s="77">
        <v>0</v>
      </c>
      <c r="O12" s="77">
        <v>0</v>
      </c>
      <c r="P12" s="77">
        <v>5</v>
      </c>
      <c r="Q12" s="77">
        <v>4</v>
      </c>
      <c r="R12" s="77">
        <v>1</v>
      </c>
      <c r="S12" s="77">
        <v>12</v>
      </c>
      <c r="T12" s="77">
        <v>7</v>
      </c>
      <c r="U12" s="77">
        <v>5</v>
      </c>
      <c r="V12" s="77">
        <v>0</v>
      </c>
      <c r="W12" s="77">
        <v>0</v>
      </c>
      <c r="X12" s="77">
        <v>0</v>
      </c>
      <c r="Y12" s="77">
        <v>243</v>
      </c>
      <c r="Z12" s="77">
        <v>0</v>
      </c>
      <c r="AA12" s="77">
        <v>0</v>
      </c>
    </row>
    <row r="13" spans="1:27" ht="15" customHeight="1">
      <c r="A13" s="4" t="s">
        <v>3</v>
      </c>
      <c r="B13" s="5"/>
      <c r="C13" s="77">
        <v>1350</v>
      </c>
      <c r="D13" s="77">
        <v>1337</v>
      </c>
      <c r="E13" s="77">
        <v>697</v>
      </c>
      <c r="F13" s="77">
        <v>640</v>
      </c>
      <c r="G13" s="77">
        <v>3</v>
      </c>
      <c r="H13" s="77">
        <v>2</v>
      </c>
      <c r="I13" s="77">
        <v>1</v>
      </c>
      <c r="J13" s="77">
        <v>1</v>
      </c>
      <c r="K13" s="77">
        <v>1</v>
      </c>
      <c r="L13" s="77">
        <v>0</v>
      </c>
      <c r="M13" s="77">
        <v>0</v>
      </c>
      <c r="N13" s="77">
        <v>0</v>
      </c>
      <c r="O13" s="77">
        <v>0</v>
      </c>
      <c r="P13" s="77">
        <v>0</v>
      </c>
      <c r="Q13" s="77">
        <v>0</v>
      </c>
      <c r="R13" s="77">
        <v>0</v>
      </c>
      <c r="S13" s="77">
        <v>9</v>
      </c>
      <c r="T13" s="77">
        <v>7</v>
      </c>
      <c r="U13" s="77">
        <v>2</v>
      </c>
      <c r="V13" s="77">
        <v>0</v>
      </c>
      <c r="W13" s="77">
        <v>0</v>
      </c>
      <c r="X13" s="77">
        <v>0</v>
      </c>
      <c r="Y13" s="77">
        <v>129</v>
      </c>
      <c r="Z13" s="77">
        <v>0</v>
      </c>
      <c r="AA13" s="77">
        <v>0</v>
      </c>
    </row>
    <row r="14" spans="1:27" ht="15" customHeight="1">
      <c r="A14" s="4" t="s">
        <v>4</v>
      </c>
      <c r="B14" s="5"/>
      <c r="C14" s="77">
        <v>405</v>
      </c>
      <c r="D14" s="77">
        <v>401</v>
      </c>
      <c r="E14" s="77">
        <v>205</v>
      </c>
      <c r="F14" s="77">
        <v>196</v>
      </c>
      <c r="G14" s="77">
        <v>0</v>
      </c>
      <c r="H14" s="77">
        <v>0</v>
      </c>
      <c r="I14" s="77">
        <v>0</v>
      </c>
      <c r="J14" s="77">
        <v>0</v>
      </c>
      <c r="K14" s="77">
        <v>0</v>
      </c>
      <c r="L14" s="77">
        <v>0</v>
      </c>
      <c r="M14" s="77">
        <v>0</v>
      </c>
      <c r="N14" s="77">
        <v>0</v>
      </c>
      <c r="O14" s="77">
        <v>0</v>
      </c>
      <c r="P14" s="77">
        <v>1</v>
      </c>
      <c r="Q14" s="77">
        <v>0</v>
      </c>
      <c r="R14" s="77">
        <v>1</v>
      </c>
      <c r="S14" s="77">
        <v>3</v>
      </c>
      <c r="T14" s="77">
        <v>2</v>
      </c>
      <c r="U14" s="77">
        <v>1</v>
      </c>
      <c r="V14" s="77">
        <v>0</v>
      </c>
      <c r="W14" s="77">
        <v>0</v>
      </c>
      <c r="X14" s="77">
        <v>0</v>
      </c>
      <c r="Y14" s="77">
        <v>49</v>
      </c>
      <c r="Z14" s="77">
        <v>0</v>
      </c>
      <c r="AA14" s="77">
        <v>0</v>
      </c>
    </row>
    <row r="15" spans="1:27" ht="15" customHeight="1">
      <c r="A15" s="4" t="s">
        <v>5</v>
      </c>
      <c r="B15" s="5"/>
      <c r="C15" s="77">
        <v>739</v>
      </c>
      <c r="D15" s="77">
        <v>727</v>
      </c>
      <c r="E15" s="77">
        <v>385</v>
      </c>
      <c r="F15" s="77">
        <v>342</v>
      </c>
      <c r="G15" s="77">
        <v>1</v>
      </c>
      <c r="H15" s="77">
        <v>1</v>
      </c>
      <c r="I15" s="77">
        <v>0</v>
      </c>
      <c r="J15" s="77">
        <v>1</v>
      </c>
      <c r="K15" s="77">
        <v>0</v>
      </c>
      <c r="L15" s="77">
        <v>1</v>
      </c>
      <c r="M15" s="77">
        <v>0</v>
      </c>
      <c r="N15" s="77">
        <v>0</v>
      </c>
      <c r="O15" s="77">
        <v>0</v>
      </c>
      <c r="P15" s="77">
        <v>4</v>
      </c>
      <c r="Q15" s="77">
        <v>3</v>
      </c>
      <c r="R15" s="77">
        <v>1</v>
      </c>
      <c r="S15" s="77">
        <v>6</v>
      </c>
      <c r="T15" s="77">
        <v>2</v>
      </c>
      <c r="U15" s="77">
        <v>4</v>
      </c>
      <c r="V15" s="77">
        <v>0</v>
      </c>
      <c r="W15" s="77">
        <v>0</v>
      </c>
      <c r="X15" s="77">
        <v>0</v>
      </c>
      <c r="Y15" s="77">
        <v>64</v>
      </c>
      <c r="Z15" s="77">
        <v>0</v>
      </c>
      <c r="AA15" s="77">
        <v>0</v>
      </c>
    </row>
    <row r="16" spans="1:27" ht="15" customHeight="1">
      <c r="A16" s="4" t="s">
        <v>6</v>
      </c>
      <c r="B16" s="5"/>
      <c r="C16" s="77">
        <v>1313</v>
      </c>
      <c r="D16" s="77">
        <v>1300</v>
      </c>
      <c r="E16" s="77">
        <v>685</v>
      </c>
      <c r="F16" s="77">
        <v>615</v>
      </c>
      <c r="G16" s="77">
        <v>2</v>
      </c>
      <c r="H16" s="77">
        <v>1</v>
      </c>
      <c r="I16" s="77">
        <v>1</v>
      </c>
      <c r="J16" s="77">
        <v>0</v>
      </c>
      <c r="K16" s="77">
        <v>0</v>
      </c>
      <c r="L16" s="77">
        <v>0</v>
      </c>
      <c r="M16" s="77">
        <v>0</v>
      </c>
      <c r="N16" s="77">
        <v>0</v>
      </c>
      <c r="O16" s="77">
        <v>0</v>
      </c>
      <c r="P16" s="77">
        <v>0</v>
      </c>
      <c r="Q16" s="77">
        <v>0</v>
      </c>
      <c r="R16" s="77">
        <v>0</v>
      </c>
      <c r="S16" s="77">
        <v>11</v>
      </c>
      <c r="T16" s="77">
        <v>4</v>
      </c>
      <c r="U16" s="77">
        <v>7</v>
      </c>
      <c r="V16" s="77">
        <v>0</v>
      </c>
      <c r="W16" s="77">
        <v>0</v>
      </c>
      <c r="X16" s="77">
        <v>0</v>
      </c>
      <c r="Y16" s="77">
        <v>76</v>
      </c>
      <c r="Z16" s="77">
        <v>0</v>
      </c>
      <c r="AA16" s="77">
        <v>0</v>
      </c>
    </row>
    <row r="17" spans="1:27" ht="15" customHeight="1">
      <c r="A17" s="26" t="s">
        <v>96</v>
      </c>
      <c r="B17" s="5"/>
      <c r="C17" s="77">
        <v>1585</v>
      </c>
      <c r="D17" s="77">
        <v>1572</v>
      </c>
      <c r="E17" s="77">
        <v>845</v>
      </c>
      <c r="F17" s="77">
        <v>727</v>
      </c>
      <c r="G17" s="77">
        <v>2</v>
      </c>
      <c r="H17" s="77">
        <v>2</v>
      </c>
      <c r="I17" s="77">
        <v>0</v>
      </c>
      <c r="J17" s="77">
        <v>0</v>
      </c>
      <c r="K17" s="77">
        <v>0</v>
      </c>
      <c r="L17" s="77">
        <v>0</v>
      </c>
      <c r="M17" s="77">
        <v>0</v>
      </c>
      <c r="N17" s="77">
        <v>0</v>
      </c>
      <c r="O17" s="77">
        <v>0</v>
      </c>
      <c r="P17" s="77">
        <v>4</v>
      </c>
      <c r="Q17" s="77">
        <v>3</v>
      </c>
      <c r="R17" s="77">
        <v>1</v>
      </c>
      <c r="S17" s="77">
        <v>6</v>
      </c>
      <c r="T17" s="77">
        <v>4</v>
      </c>
      <c r="U17" s="77">
        <v>2</v>
      </c>
      <c r="V17" s="77">
        <v>1</v>
      </c>
      <c r="W17" s="77">
        <v>0</v>
      </c>
      <c r="X17" s="77">
        <v>1</v>
      </c>
      <c r="Y17" s="77">
        <v>105</v>
      </c>
      <c r="Z17" s="77">
        <v>1</v>
      </c>
      <c r="AA17" s="77">
        <v>0</v>
      </c>
    </row>
    <row r="18" spans="1:27" ht="15" customHeight="1">
      <c r="A18" s="4" t="s">
        <v>7</v>
      </c>
      <c r="B18" s="5"/>
      <c r="C18" s="77">
        <v>1069</v>
      </c>
      <c r="D18" s="77">
        <v>1052</v>
      </c>
      <c r="E18" s="77">
        <v>524</v>
      </c>
      <c r="F18" s="77">
        <v>528</v>
      </c>
      <c r="G18" s="77">
        <v>5</v>
      </c>
      <c r="H18" s="77">
        <v>4</v>
      </c>
      <c r="I18" s="77">
        <v>1</v>
      </c>
      <c r="J18" s="77">
        <v>0</v>
      </c>
      <c r="K18" s="77">
        <v>0</v>
      </c>
      <c r="L18" s="77">
        <v>0</v>
      </c>
      <c r="M18" s="77">
        <v>0</v>
      </c>
      <c r="N18" s="77">
        <v>0</v>
      </c>
      <c r="O18" s="77">
        <v>0</v>
      </c>
      <c r="P18" s="77">
        <v>4</v>
      </c>
      <c r="Q18" s="77">
        <v>3</v>
      </c>
      <c r="R18" s="77">
        <v>1</v>
      </c>
      <c r="S18" s="77">
        <v>8</v>
      </c>
      <c r="T18" s="77">
        <v>3</v>
      </c>
      <c r="U18" s="77">
        <v>5</v>
      </c>
      <c r="V18" s="77">
        <v>0</v>
      </c>
      <c r="W18" s="77">
        <v>0</v>
      </c>
      <c r="X18" s="77">
        <v>0</v>
      </c>
      <c r="Y18" s="77">
        <v>44</v>
      </c>
      <c r="Z18" s="77">
        <v>0</v>
      </c>
      <c r="AA18" s="77">
        <v>0</v>
      </c>
    </row>
    <row r="19" spans="1:27" ht="15" customHeight="1">
      <c r="A19" s="4" t="s">
        <v>8</v>
      </c>
      <c r="B19" s="5"/>
      <c r="C19" s="77">
        <v>1641</v>
      </c>
      <c r="D19" s="77">
        <v>1625</v>
      </c>
      <c r="E19" s="77">
        <v>863</v>
      </c>
      <c r="F19" s="77">
        <v>762</v>
      </c>
      <c r="G19" s="77">
        <v>5</v>
      </c>
      <c r="H19" s="77">
        <v>3</v>
      </c>
      <c r="I19" s="77">
        <v>2</v>
      </c>
      <c r="J19" s="77">
        <v>0</v>
      </c>
      <c r="K19" s="77">
        <v>0</v>
      </c>
      <c r="L19" s="77">
        <v>0</v>
      </c>
      <c r="M19" s="77">
        <v>0</v>
      </c>
      <c r="N19" s="77">
        <v>0</v>
      </c>
      <c r="O19" s="77">
        <v>0</v>
      </c>
      <c r="P19" s="77">
        <v>3</v>
      </c>
      <c r="Q19" s="77">
        <v>2</v>
      </c>
      <c r="R19" s="77">
        <v>1</v>
      </c>
      <c r="S19" s="77">
        <v>8</v>
      </c>
      <c r="T19" s="77">
        <v>5</v>
      </c>
      <c r="U19" s="77">
        <v>3</v>
      </c>
      <c r="V19" s="77">
        <v>0</v>
      </c>
      <c r="W19" s="77">
        <v>0</v>
      </c>
      <c r="X19" s="77">
        <v>0</v>
      </c>
      <c r="Y19" s="77">
        <v>97</v>
      </c>
      <c r="Z19" s="77">
        <v>0</v>
      </c>
      <c r="AA19" s="77">
        <v>0</v>
      </c>
    </row>
    <row r="20" spans="1:27" ht="15" customHeight="1">
      <c r="A20" s="4" t="s">
        <v>9</v>
      </c>
      <c r="B20" s="5"/>
      <c r="C20" s="77">
        <v>1975</v>
      </c>
      <c r="D20" s="77">
        <v>1960</v>
      </c>
      <c r="E20" s="77">
        <v>1030</v>
      </c>
      <c r="F20" s="77">
        <v>930</v>
      </c>
      <c r="G20" s="77">
        <v>6</v>
      </c>
      <c r="H20" s="77">
        <v>4</v>
      </c>
      <c r="I20" s="77">
        <v>2</v>
      </c>
      <c r="J20" s="77">
        <v>1</v>
      </c>
      <c r="K20" s="77">
        <v>1</v>
      </c>
      <c r="L20" s="77">
        <v>0</v>
      </c>
      <c r="M20" s="77">
        <v>0</v>
      </c>
      <c r="N20" s="77">
        <v>0</v>
      </c>
      <c r="O20" s="77">
        <v>0</v>
      </c>
      <c r="P20" s="77">
        <v>0</v>
      </c>
      <c r="Q20" s="77">
        <v>0</v>
      </c>
      <c r="R20" s="77">
        <v>0</v>
      </c>
      <c r="S20" s="77">
        <v>8</v>
      </c>
      <c r="T20" s="77">
        <v>3</v>
      </c>
      <c r="U20" s="77">
        <v>5</v>
      </c>
      <c r="V20" s="77">
        <v>0</v>
      </c>
      <c r="W20" s="77">
        <v>0</v>
      </c>
      <c r="X20" s="77">
        <v>0</v>
      </c>
      <c r="Y20" s="77">
        <v>387</v>
      </c>
      <c r="Z20" s="77">
        <v>0</v>
      </c>
      <c r="AA20" s="77">
        <v>0</v>
      </c>
    </row>
    <row r="21" spans="1:27" ht="15" customHeight="1">
      <c r="A21" s="4" t="s">
        <v>10</v>
      </c>
      <c r="B21" s="5"/>
      <c r="C21" s="77">
        <v>2170</v>
      </c>
      <c r="D21" s="77">
        <v>2158</v>
      </c>
      <c r="E21" s="77">
        <v>1100</v>
      </c>
      <c r="F21" s="77">
        <v>1058</v>
      </c>
      <c r="G21" s="77">
        <v>3</v>
      </c>
      <c r="H21" s="77">
        <v>3</v>
      </c>
      <c r="I21" s="77">
        <v>0</v>
      </c>
      <c r="J21" s="77">
        <v>0</v>
      </c>
      <c r="K21" s="77">
        <v>0</v>
      </c>
      <c r="L21" s="77">
        <v>0</v>
      </c>
      <c r="M21" s="77">
        <v>0</v>
      </c>
      <c r="N21" s="77">
        <v>0</v>
      </c>
      <c r="O21" s="77">
        <v>0</v>
      </c>
      <c r="P21" s="77">
        <v>2</v>
      </c>
      <c r="Q21" s="77">
        <v>1</v>
      </c>
      <c r="R21" s="77">
        <v>1</v>
      </c>
      <c r="S21" s="77">
        <v>5</v>
      </c>
      <c r="T21" s="77">
        <v>3</v>
      </c>
      <c r="U21" s="77">
        <v>2</v>
      </c>
      <c r="V21" s="77">
        <v>2</v>
      </c>
      <c r="W21" s="77">
        <v>1</v>
      </c>
      <c r="X21" s="77">
        <v>1</v>
      </c>
      <c r="Y21" s="77">
        <v>143</v>
      </c>
      <c r="Z21" s="77">
        <v>0</v>
      </c>
      <c r="AA21" s="77">
        <v>0</v>
      </c>
    </row>
    <row r="22" spans="1:27" ht="15" customHeight="1">
      <c r="A22" s="4" t="s">
        <v>11</v>
      </c>
      <c r="B22" s="5"/>
      <c r="C22" s="77">
        <v>1801</v>
      </c>
      <c r="D22" s="77">
        <v>1778</v>
      </c>
      <c r="E22" s="77">
        <v>916</v>
      </c>
      <c r="F22" s="77">
        <v>862</v>
      </c>
      <c r="G22" s="77">
        <v>12</v>
      </c>
      <c r="H22" s="77">
        <v>5</v>
      </c>
      <c r="I22" s="77">
        <v>7</v>
      </c>
      <c r="J22" s="77">
        <v>0</v>
      </c>
      <c r="K22" s="77">
        <v>0</v>
      </c>
      <c r="L22" s="77">
        <v>0</v>
      </c>
      <c r="M22" s="77">
        <v>1</v>
      </c>
      <c r="N22" s="77">
        <v>1</v>
      </c>
      <c r="O22" s="77">
        <v>0</v>
      </c>
      <c r="P22" s="77">
        <v>2</v>
      </c>
      <c r="Q22" s="77">
        <v>2</v>
      </c>
      <c r="R22" s="77">
        <v>0</v>
      </c>
      <c r="S22" s="77">
        <v>8</v>
      </c>
      <c r="T22" s="77">
        <v>5</v>
      </c>
      <c r="U22" s="77">
        <v>3</v>
      </c>
      <c r="V22" s="77">
        <v>0</v>
      </c>
      <c r="W22" s="77">
        <v>0</v>
      </c>
      <c r="X22" s="77">
        <v>0</v>
      </c>
      <c r="Y22" s="77">
        <v>71</v>
      </c>
      <c r="Z22" s="77">
        <v>0</v>
      </c>
      <c r="AA22" s="77">
        <v>0</v>
      </c>
    </row>
    <row r="23" spans="1:27" ht="15" customHeight="1">
      <c r="A23" s="4" t="s">
        <v>12</v>
      </c>
      <c r="B23" s="5"/>
      <c r="C23" s="77">
        <v>1931</v>
      </c>
      <c r="D23" s="77">
        <v>1909</v>
      </c>
      <c r="E23" s="77">
        <v>974</v>
      </c>
      <c r="F23" s="77">
        <v>935</v>
      </c>
      <c r="G23" s="77">
        <v>6</v>
      </c>
      <c r="H23" s="77">
        <v>3</v>
      </c>
      <c r="I23" s="77">
        <v>3</v>
      </c>
      <c r="J23" s="77">
        <v>1</v>
      </c>
      <c r="K23" s="77">
        <v>1</v>
      </c>
      <c r="L23" s="77">
        <v>0</v>
      </c>
      <c r="M23" s="77">
        <v>1</v>
      </c>
      <c r="N23" s="77">
        <v>1</v>
      </c>
      <c r="O23" s="77">
        <v>0</v>
      </c>
      <c r="P23" s="77">
        <v>2</v>
      </c>
      <c r="Q23" s="77">
        <v>2</v>
      </c>
      <c r="R23" s="77">
        <v>0</v>
      </c>
      <c r="S23" s="77">
        <v>12</v>
      </c>
      <c r="T23" s="77">
        <v>4</v>
      </c>
      <c r="U23" s="77">
        <v>8</v>
      </c>
      <c r="V23" s="77">
        <v>0</v>
      </c>
      <c r="W23" s="77">
        <v>0</v>
      </c>
      <c r="X23" s="77">
        <v>0</v>
      </c>
      <c r="Y23" s="77">
        <v>97</v>
      </c>
      <c r="Z23" s="77">
        <v>0</v>
      </c>
      <c r="AA23" s="77">
        <v>0</v>
      </c>
    </row>
    <row r="24" spans="1:27" ht="15" customHeight="1">
      <c r="A24" s="4" t="s">
        <v>13</v>
      </c>
      <c r="B24" s="5"/>
      <c r="C24" s="77">
        <v>1290</v>
      </c>
      <c r="D24" s="77">
        <v>1283</v>
      </c>
      <c r="E24" s="77">
        <v>656</v>
      </c>
      <c r="F24" s="77">
        <v>627</v>
      </c>
      <c r="G24" s="77">
        <v>4</v>
      </c>
      <c r="H24" s="77">
        <v>2</v>
      </c>
      <c r="I24" s="77">
        <v>2</v>
      </c>
      <c r="J24" s="77">
        <v>1</v>
      </c>
      <c r="K24" s="77">
        <v>0</v>
      </c>
      <c r="L24" s="77">
        <v>1</v>
      </c>
      <c r="M24" s="77">
        <v>0</v>
      </c>
      <c r="N24" s="77">
        <v>0</v>
      </c>
      <c r="O24" s="77">
        <v>0</v>
      </c>
      <c r="P24" s="77">
        <v>0</v>
      </c>
      <c r="Q24" s="77">
        <v>0</v>
      </c>
      <c r="R24" s="77">
        <v>0</v>
      </c>
      <c r="S24" s="77">
        <v>2</v>
      </c>
      <c r="T24" s="77">
        <v>1</v>
      </c>
      <c r="U24" s="77">
        <v>1</v>
      </c>
      <c r="V24" s="77">
        <v>0</v>
      </c>
      <c r="W24" s="77">
        <v>0</v>
      </c>
      <c r="X24" s="77">
        <v>0</v>
      </c>
      <c r="Y24" s="77">
        <v>149</v>
      </c>
      <c r="Z24" s="77">
        <v>0</v>
      </c>
      <c r="AA24" s="77">
        <v>0</v>
      </c>
    </row>
    <row r="25" spans="1:27" ht="15" customHeight="1">
      <c r="A25" s="4" t="s">
        <v>14</v>
      </c>
      <c r="B25" s="5"/>
      <c r="C25" s="77">
        <v>1131</v>
      </c>
      <c r="D25" s="77">
        <v>1125</v>
      </c>
      <c r="E25" s="77">
        <v>573</v>
      </c>
      <c r="F25" s="77">
        <v>552</v>
      </c>
      <c r="G25" s="77">
        <v>3</v>
      </c>
      <c r="H25" s="77">
        <v>2</v>
      </c>
      <c r="I25" s="77">
        <v>1</v>
      </c>
      <c r="J25" s="77">
        <v>0</v>
      </c>
      <c r="K25" s="77">
        <v>0</v>
      </c>
      <c r="L25" s="77">
        <v>0</v>
      </c>
      <c r="M25" s="77">
        <v>0</v>
      </c>
      <c r="N25" s="77">
        <v>0</v>
      </c>
      <c r="O25" s="77">
        <v>0</v>
      </c>
      <c r="P25" s="77">
        <v>2</v>
      </c>
      <c r="Q25" s="77">
        <v>2</v>
      </c>
      <c r="R25" s="77">
        <v>0</v>
      </c>
      <c r="S25" s="77">
        <v>1</v>
      </c>
      <c r="T25" s="77">
        <v>1</v>
      </c>
      <c r="U25" s="77">
        <v>0</v>
      </c>
      <c r="V25" s="77">
        <v>0</v>
      </c>
      <c r="W25" s="77">
        <v>0</v>
      </c>
      <c r="X25" s="77">
        <v>0</v>
      </c>
      <c r="Y25" s="77">
        <v>55</v>
      </c>
      <c r="Z25" s="77">
        <v>0</v>
      </c>
      <c r="AA25" s="77">
        <v>0</v>
      </c>
    </row>
    <row r="26" spans="1:27" ht="15" customHeight="1">
      <c r="A26" s="4" t="s">
        <v>15</v>
      </c>
      <c r="B26" s="5"/>
      <c r="C26" s="77">
        <v>841</v>
      </c>
      <c r="D26" s="77">
        <v>830</v>
      </c>
      <c r="E26" s="77">
        <v>423</v>
      </c>
      <c r="F26" s="77">
        <v>407</v>
      </c>
      <c r="G26" s="77">
        <v>5</v>
      </c>
      <c r="H26" s="77">
        <v>4</v>
      </c>
      <c r="I26" s="77">
        <v>1</v>
      </c>
      <c r="J26" s="77">
        <v>1</v>
      </c>
      <c r="K26" s="77">
        <v>0</v>
      </c>
      <c r="L26" s="77">
        <v>1</v>
      </c>
      <c r="M26" s="77">
        <v>0</v>
      </c>
      <c r="N26" s="77">
        <v>0</v>
      </c>
      <c r="O26" s="77">
        <v>0</v>
      </c>
      <c r="P26" s="77">
        <v>1</v>
      </c>
      <c r="Q26" s="77">
        <v>1</v>
      </c>
      <c r="R26" s="77">
        <v>0</v>
      </c>
      <c r="S26" s="77">
        <v>4</v>
      </c>
      <c r="T26" s="77">
        <v>1</v>
      </c>
      <c r="U26" s="77">
        <v>3</v>
      </c>
      <c r="V26" s="77">
        <v>0</v>
      </c>
      <c r="W26" s="77">
        <v>0</v>
      </c>
      <c r="X26" s="77">
        <v>0</v>
      </c>
      <c r="Y26" s="77">
        <v>28</v>
      </c>
      <c r="Z26" s="77">
        <v>0</v>
      </c>
      <c r="AA26" s="77">
        <v>0</v>
      </c>
    </row>
    <row r="27" spans="1:27" ht="15" customHeight="1">
      <c r="A27" s="4" t="s">
        <v>16</v>
      </c>
      <c r="B27" s="5"/>
      <c r="C27" s="77">
        <v>1496</v>
      </c>
      <c r="D27" s="77">
        <v>1480</v>
      </c>
      <c r="E27" s="77">
        <v>784</v>
      </c>
      <c r="F27" s="77">
        <v>696</v>
      </c>
      <c r="G27" s="77">
        <v>3</v>
      </c>
      <c r="H27" s="77">
        <v>3</v>
      </c>
      <c r="I27" s="77">
        <v>0</v>
      </c>
      <c r="J27" s="77">
        <v>3</v>
      </c>
      <c r="K27" s="77">
        <v>2</v>
      </c>
      <c r="L27" s="77">
        <v>1</v>
      </c>
      <c r="M27" s="77">
        <v>0</v>
      </c>
      <c r="N27" s="77">
        <v>0</v>
      </c>
      <c r="O27" s="77">
        <v>0</v>
      </c>
      <c r="P27" s="77">
        <v>2</v>
      </c>
      <c r="Q27" s="77">
        <v>2</v>
      </c>
      <c r="R27" s="77">
        <v>0</v>
      </c>
      <c r="S27" s="77">
        <v>8</v>
      </c>
      <c r="T27" s="77">
        <v>3</v>
      </c>
      <c r="U27" s="77">
        <v>5</v>
      </c>
      <c r="V27" s="77">
        <v>0</v>
      </c>
      <c r="W27" s="77">
        <v>0</v>
      </c>
      <c r="X27" s="77">
        <v>0</v>
      </c>
      <c r="Y27" s="77">
        <v>54</v>
      </c>
      <c r="Z27" s="77">
        <v>0</v>
      </c>
      <c r="AA27" s="77">
        <v>0</v>
      </c>
    </row>
    <row r="28" spans="1:27" ht="15" customHeight="1">
      <c r="A28" s="4" t="s">
        <v>17</v>
      </c>
      <c r="B28" s="5"/>
      <c r="C28" s="77">
        <v>2345</v>
      </c>
      <c r="D28" s="77">
        <v>2332</v>
      </c>
      <c r="E28" s="77">
        <v>1252</v>
      </c>
      <c r="F28" s="77">
        <v>1080</v>
      </c>
      <c r="G28" s="77">
        <v>1</v>
      </c>
      <c r="H28" s="77">
        <v>0</v>
      </c>
      <c r="I28" s="77">
        <v>1</v>
      </c>
      <c r="J28" s="77">
        <v>1</v>
      </c>
      <c r="K28" s="77">
        <v>1</v>
      </c>
      <c r="L28" s="77">
        <v>0</v>
      </c>
      <c r="M28" s="77">
        <v>0</v>
      </c>
      <c r="N28" s="77">
        <v>0</v>
      </c>
      <c r="O28" s="77">
        <v>0</v>
      </c>
      <c r="P28" s="77">
        <v>1</v>
      </c>
      <c r="Q28" s="77">
        <v>1</v>
      </c>
      <c r="R28" s="77">
        <v>0</v>
      </c>
      <c r="S28" s="77">
        <v>8</v>
      </c>
      <c r="T28" s="77">
        <v>4</v>
      </c>
      <c r="U28" s="77">
        <v>4</v>
      </c>
      <c r="V28" s="77">
        <v>2</v>
      </c>
      <c r="W28" s="77">
        <v>1</v>
      </c>
      <c r="X28" s="77">
        <v>1</v>
      </c>
      <c r="Y28" s="77">
        <v>640</v>
      </c>
      <c r="Z28" s="77">
        <v>0</v>
      </c>
      <c r="AA28" s="77">
        <v>0</v>
      </c>
    </row>
    <row r="29" spans="1:27" ht="15" customHeight="1">
      <c r="A29" s="4" t="s">
        <v>18</v>
      </c>
      <c r="B29" s="5"/>
      <c r="C29" s="77">
        <v>2180</v>
      </c>
      <c r="D29" s="77">
        <v>2154</v>
      </c>
      <c r="E29" s="77">
        <v>1096</v>
      </c>
      <c r="F29" s="77">
        <v>1058</v>
      </c>
      <c r="G29" s="77">
        <v>2</v>
      </c>
      <c r="H29" s="77">
        <v>0</v>
      </c>
      <c r="I29" s="77">
        <v>2</v>
      </c>
      <c r="J29" s="77">
        <v>4</v>
      </c>
      <c r="K29" s="77">
        <v>2</v>
      </c>
      <c r="L29" s="77">
        <v>2</v>
      </c>
      <c r="M29" s="77">
        <v>0</v>
      </c>
      <c r="N29" s="77">
        <v>0</v>
      </c>
      <c r="O29" s="77">
        <v>0</v>
      </c>
      <c r="P29" s="77">
        <v>2</v>
      </c>
      <c r="Q29" s="77">
        <v>2</v>
      </c>
      <c r="R29" s="77">
        <v>0</v>
      </c>
      <c r="S29" s="77">
        <v>18</v>
      </c>
      <c r="T29" s="77">
        <v>13</v>
      </c>
      <c r="U29" s="77">
        <v>5</v>
      </c>
      <c r="V29" s="77">
        <v>0</v>
      </c>
      <c r="W29" s="77">
        <v>0</v>
      </c>
      <c r="X29" s="77">
        <v>0</v>
      </c>
      <c r="Y29" s="77">
        <v>421</v>
      </c>
      <c r="Z29" s="77">
        <v>0</v>
      </c>
      <c r="AA29" s="77">
        <v>0</v>
      </c>
    </row>
    <row r="30" spans="1:27" ht="12" customHeight="1">
      <c r="A30" s="4"/>
      <c r="B30" s="5"/>
      <c r="C30" s="77"/>
      <c r="D30" s="77"/>
      <c r="E30" s="77"/>
      <c r="F30" s="77"/>
      <c r="G30" s="77"/>
      <c r="H30" s="77"/>
      <c r="I30" s="77"/>
      <c r="J30" s="77"/>
      <c r="K30" s="77"/>
      <c r="L30" s="77"/>
      <c r="M30" s="77"/>
      <c r="N30" s="77"/>
      <c r="O30" s="77"/>
      <c r="P30" s="77"/>
      <c r="Q30" s="77"/>
      <c r="R30" s="77"/>
      <c r="S30" s="77"/>
      <c r="T30" s="77"/>
      <c r="U30" s="77"/>
      <c r="V30" s="77"/>
      <c r="W30" s="77"/>
      <c r="X30" s="77"/>
      <c r="Y30" s="77"/>
      <c r="Z30" s="77"/>
      <c r="AA30" s="77"/>
    </row>
    <row r="31" spans="1:27" ht="15.75" customHeight="1">
      <c r="A31" s="4" t="s">
        <v>19</v>
      </c>
      <c r="B31" s="5"/>
      <c r="C31" s="77">
        <v>9770</v>
      </c>
      <c r="D31" s="77">
        <v>9667</v>
      </c>
      <c r="E31" s="77">
        <v>5010</v>
      </c>
      <c r="F31" s="77">
        <v>4657</v>
      </c>
      <c r="G31" s="77">
        <v>8</v>
      </c>
      <c r="H31" s="77">
        <v>2</v>
      </c>
      <c r="I31" s="77">
        <v>6</v>
      </c>
      <c r="J31" s="77">
        <v>8</v>
      </c>
      <c r="K31" s="77">
        <v>5</v>
      </c>
      <c r="L31" s="77">
        <v>3</v>
      </c>
      <c r="M31" s="77">
        <v>1</v>
      </c>
      <c r="N31" s="77">
        <v>1</v>
      </c>
      <c r="O31" s="77">
        <v>0</v>
      </c>
      <c r="P31" s="77">
        <v>24</v>
      </c>
      <c r="Q31" s="77">
        <v>21</v>
      </c>
      <c r="R31" s="77">
        <v>3</v>
      </c>
      <c r="S31" s="77">
        <v>61</v>
      </c>
      <c r="T31" s="77">
        <v>35</v>
      </c>
      <c r="U31" s="77">
        <v>26</v>
      </c>
      <c r="V31" s="77">
        <v>1</v>
      </c>
      <c r="W31" s="77">
        <v>1</v>
      </c>
      <c r="X31" s="77">
        <v>0</v>
      </c>
      <c r="Y31" s="77">
        <v>2595</v>
      </c>
      <c r="Z31" s="77">
        <v>0</v>
      </c>
      <c r="AA31" s="77">
        <v>0</v>
      </c>
    </row>
    <row r="32" spans="1:27" ht="15" customHeight="1">
      <c r="A32" s="4" t="s">
        <v>20</v>
      </c>
      <c r="B32" s="5"/>
      <c r="C32" s="77">
        <v>1555</v>
      </c>
      <c r="D32" s="77">
        <v>1527</v>
      </c>
      <c r="E32" s="77">
        <v>782</v>
      </c>
      <c r="F32" s="77">
        <v>745</v>
      </c>
      <c r="G32" s="77">
        <v>1</v>
      </c>
      <c r="H32" s="77">
        <v>0</v>
      </c>
      <c r="I32" s="77">
        <v>1</v>
      </c>
      <c r="J32" s="77">
        <v>0</v>
      </c>
      <c r="K32" s="77">
        <v>0</v>
      </c>
      <c r="L32" s="77">
        <v>0</v>
      </c>
      <c r="M32" s="77">
        <v>1</v>
      </c>
      <c r="N32" s="77">
        <v>1</v>
      </c>
      <c r="O32" s="77">
        <v>0</v>
      </c>
      <c r="P32" s="77">
        <v>10</v>
      </c>
      <c r="Q32" s="77">
        <v>8</v>
      </c>
      <c r="R32" s="77">
        <v>2</v>
      </c>
      <c r="S32" s="77">
        <v>15</v>
      </c>
      <c r="T32" s="77">
        <v>11</v>
      </c>
      <c r="U32" s="77">
        <v>4</v>
      </c>
      <c r="V32" s="77">
        <v>1</v>
      </c>
      <c r="W32" s="77">
        <v>1</v>
      </c>
      <c r="X32" s="77">
        <v>0</v>
      </c>
      <c r="Y32" s="77">
        <v>294</v>
      </c>
      <c r="Z32" s="77">
        <v>0</v>
      </c>
      <c r="AA32" s="77">
        <v>0</v>
      </c>
    </row>
    <row r="33" spans="1:27" ht="15" customHeight="1">
      <c r="A33" s="4" t="s">
        <v>21</v>
      </c>
      <c r="B33" s="5"/>
      <c r="C33" s="77">
        <v>937</v>
      </c>
      <c r="D33" s="77">
        <v>925</v>
      </c>
      <c r="E33" s="77">
        <v>490</v>
      </c>
      <c r="F33" s="77">
        <v>435</v>
      </c>
      <c r="G33" s="77">
        <v>1</v>
      </c>
      <c r="H33" s="77">
        <v>0</v>
      </c>
      <c r="I33" s="77">
        <v>1</v>
      </c>
      <c r="J33" s="77">
        <v>0</v>
      </c>
      <c r="K33" s="77">
        <v>0</v>
      </c>
      <c r="L33" s="77">
        <v>0</v>
      </c>
      <c r="M33" s="77">
        <v>0</v>
      </c>
      <c r="N33" s="77">
        <v>0</v>
      </c>
      <c r="O33" s="77">
        <v>0</v>
      </c>
      <c r="P33" s="77">
        <v>2</v>
      </c>
      <c r="Q33" s="77">
        <v>2</v>
      </c>
      <c r="R33" s="77">
        <v>0</v>
      </c>
      <c r="S33" s="77">
        <v>9</v>
      </c>
      <c r="T33" s="77">
        <v>6</v>
      </c>
      <c r="U33" s="77">
        <v>3</v>
      </c>
      <c r="V33" s="77">
        <v>0</v>
      </c>
      <c r="W33" s="77">
        <v>0</v>
      </c>
      <c r="X33" s="77">
        <v>0</v>
      </c>
      <c r="Y33" s="77">
        <v>211</v>
      </c>
      <c r="Z33" s="77">
        <v>0</v>
      </c>
      <c r="AA33" s="77">
        <v>0</v>
      </c>
    </row>
    <row r="34" spans="1:27" ht="15" customHeight="1">
      <c r="A34" s="4" t="s">
        <v>22</v>
      </c>
      <c r="B34" s="5"/>
      <c r="C34" s="77">
        <v>1498</v>
      </c>
      <c r="D34" s="77">
        <v>1488</v>
      </c>
      <c r="E34" s="77">
        <v>814</v>
      </c>
      <c r="F34" s="77">
        <v>674</v>
      </c>
      <c r="G34" s="77">
        <v>1</v>
      </c>
      <c r="H34" s="77">
        <v>0</v>
      </c>
      <c r="I34" s="77">
        <v>1</v>
      </c>
      <c r="J34" s="77">
        <v>2</v>
      </c>
      <c r="K34" s="77">
        <v>2</v>
      </c>
      <c r="L34" s="77">
        <v>0</v>
      </c>
      <c r="M34" s="77">
        <v>0</v>
      </c>
      <c r="N34" s="77">
        <v>0</v>
      </c>
      <c r="O34" s="77">
        <v>0</v>
      </c>
      <c r="P34" s="77">
        <v>1</v>
      </c>
      <c r="Q34" s="77">
        <v>1</v>
      </c>
      <c r="R34" s="77">
        <v>0</v>
      </c>
      <c r="S34" s="77">
        <v>6</v>
      </c>
      <c r="T34" s="77">
        <v>5</v>
      </c>
      <c r="U34" s="77">
        <v>1</v>
      </c>
      <c r="V34" s="77">
        <v>0</v>
      </c>
      <c r="W34" s="77">
        <v>0</v>
      </c>
      <c r="X34" s="77">
        <v>0</v>
      </c>
      <c r="Y34" s="77">
        <v>432</v>
      </c>
      <c r="Z34" s="77">
        <v>0</v>
      </c>
      <c r="AA34" s="77">
        <v>0</v>
      </c>
    </row>
    <row r="35" spans="1:27" ht="15" customHeight="1">
      <c r="A35" s="4" t="s">
        <v>23</v>
      </c>
      <c r="B35" s="5"/>
      <c r="C35" s="77">
        <v>1239</v>
      </c>
      <c r="D35" s="77">
        <v>1224</v>
      </c>
      <c r="E35" s="77">
        <v>623</v>
      </c>
      <c r="F35" s="77">
        <v>601</v>
      </c>
      <c r="G35" s="77">
        <v>1</v>
      </c>
      <c r="H35" s="77">
        <v>0</v>
      </c>
      <c r="I35" s="77">
        <v>1</v>
      </c>
      <c r="J35" s="77">
        <v>4</v>
      </c>
      <c r="K35" s="77">
        <v>3</v>
      </c>
      <c r="L35" s="77">
        <v>1</v>
      </c>
      <c r="M35" s="77">
        <v>0</v>
      </c>
      <c r="N35" s="77">
        <v>0</v>
      </c>
      <c r="O35" s="77">
        <v>0</v>
      </c>
      <c r="P35" s="77">
        <v>5</v>
      </c>
      <c r="Q35" s="77">
        <v>4</v>
      </c>
      <c r="R35" s="77">
        <v>1</v>
      </c>
      <c r="S35" s="77">
        <v>5</v>
      </c>
      <c r="T35" s="77">
        <v>0</v>
      </c>
      <c r="U35" s="77">
        <v>5</v>
      </c>
      <c r="V35" s="77">
        <v>0</v>
      </c>
      <c r="W35" s="77">
        <v>0</v>
      </c>
      <c r="X35" s="77">
        <v>0</v>
      </c>
      <c r="Y35" s="77">
        <v>371</v>
      </c>
      <c r="Z35" s="77">
        <v>0</v>
      </c>
      <c r="AA35" s="77">
        <v>0</v>
      </c>
    </row>
    <row r="36" spans="1:27" ht="15" customHeight="1">
      <c r="A36" s="4" t="s">
        <v>24</v>
      </c>
      <c r="B36" s="5"/>
      <c r="C36" s="77">
        <v>1310</v>
      </c>
      <c r="D36" s="77">
        <v>1297</v>
      </c>
      <c r="E36" s="77">
        <v>656</v>
      </c>
      <c r="F36" s="77">
        <v>641</v>
      </c>
      <c r="G36" s="77">
        <v>0</v>
      </c>
      <c r="H36" s="77">
        <v>0</v>
      </c>
      <c r="I36" s="77">
        <v>0</v>
      </c>
      <c r="J36" s="77">
        <v>0</v>
      </c>
      <c r="K36" s="77">
        <v>0</v>
      </c>
      <c r="L36" s="77">
        <v>0</v>
      </c>
      <c r="M36" s="77">
        <v>0</v>
      </c>
      <c r="N36" s="77">
        <v>0</v>
      </c>
      <c r="O36" s="77">
        <v>0</v>
      </c>
      <c r="P36" s="77">
        <v>1</v>
      </c>
      <c r="Q36" s="77">
        <v>1</v>
      </c>
      <c r="R36" s="77">
        <v>0</v>
      </c>
      <c r="S36" s="77">
        <v>12</v>
      </c>
      <c r="T36" s="77">
        <v>4</v>
      </c>
      <c r="U36" s="77">
        <v>8</v>
      </c>
      <c r="V36" s="77">
        <v>0</v>
      </c>
      <c r="W36" s="77">
        <v>0</v>
      </c>
      <c r="X36" s="77">
        <v>0</v>
      </c>
      <c r="Y36" s="77">
        <v>356</v>
      </c>
      <c r="Z36" s="77">
        <v>0</v>
      </c>
      <c r="AA36" s="77">
        <v>0</v>
      </c>
    </row>
    <row r="37" spans="1:27" ht="15" customHeight="1">
      <c r="A37" s="4" t="s">
        <v>25</v>
      </c>
      <c r="B37" s="5"/>
      <c r="C37" s="77">
        <v>1941</v>
      </c>
      <c r="D37" s="77">
        <v>1925</v>
      </c>
      <c r="E37" s="77">
        <v>1021</v>
      </c>
      <c r="F37" s="77">
        <v>904</v>
      </c>
      <c r="G37" s="77">
        <v>4</v>
      </c>
      <c r="H37" s="77">
        <v>2</v>
      </c>
      <c r="I37" s="77">
        <v>2</v>
      </c>
      <c r="J37" s="77">
        <v>0</v>
      </c>
      <c r="K37" s="77">
        <v>0</v>
      </c>
      <c r="L37" s="77">
        <v>0</v>
      </c>
      <c r="M37" s="77">
        <v>0</v>
      </c>
      <c r="N37" s="77">
        <v>0</v>
      </c>
      <c r="O37" s="77">
        <v>0</v>
      </c>
      <c r="P37" s="77">
        <v>4</v>
      </c>
      <c r="Q37" s="77">
        <v>4</v>
      </c>
      <c r="R37" s="77">
        <v>0</v>
      </c>
      <c r="S37" s="77">
        <v>8</v>
      </c>
      <c r="T37" s="77">
        <v>4</v>
      </c>
      <c r="U37" s="77">
        <v>4</v>
      </c>
      <c r="V37" s="77">
        <v>0</v>
      </c>
      <c r="W37" s="77">
        <v>0</v>
      </c>
      <c r="X37" s="77">
        <v>0</v>
      </c>
      <c r="Y37" s="77">
        <v>603</v>
      </c>
      <c r="Z37" s="77">
        <v>0</v>
      </c>
      <c r="AA37" s="77">
        <v>0</v>
      </c>
    </row>
    <row r="38" spans="1:27" ht="15" customHeight="1">
      <c r="A38" s="4" t="s">
        <v>26</v>
      </c>
      <c r="B38" s="5"/>
      <c r="C38" s="77">
        <v>1290</v>
      </c>
      <c r="D38" s="77">
        <v>1281</v>
      </c>
      <c r="E38" s="77">
        <v>624</v>
      </c>
      <c r="F38" s="77">
        <v>657</v>
      </c>
      <c r="G38" s="77">
        <v>0</v>
      </c>
      <c r="H38" s="77">
        <v>0</v>
      </c>
      <c r="I38" s="77">
        <v>0</v>
      </c>
      <c r="J38" s="77">
        <v>2</v>
      </c>
      <c r="K38" s="77">
        <v>0</v>
      </c>
      <c r="L38" s="77">
        <v>2</v>
      </c>
      <c r="M38" s="77">
        <v>0</v>
      </c>
      <c r="N38" s="77">
        <v>0</v>
      </c>
      <c r="O38" s="77">
        <v>0</v>
      </c>
      <c r="P38" s="77">
        <v>1</v>
      </c>
      <c r="Q38" s="77">
        <v>1</v>
      </c>
      <c r="R38" s="77">
        <v>0</v>
      </c>
      <c r="S38" s="77">
        <v>6</v>
      </c>
      <c r="T38" s="77">
        <v>5</v>
      </c>
      <c r="U38" s="77">
        <v>1</v>
      </c>
      <c r="V38" s="77">
        <v>0</v>
      </c>
      <c r="W38" s="77">
        <v>0</v>
      </c>
      <c r="X38" s="77">
        <v>0</v>
      </c>
      <c r="Y38" s="77">
        <v>328</v>
      </c>
      <c r="Z38" s="77">
        <v>0</v>
      </c>
      <c r="AA38" s="77">
        <v>0</v>
      </c>
    </row>
    <row r="39" spans="1:27" ht="12" customHeight="1">
      <c r="A39" s="4"/>
      <c r="B39" s="5"/>
      <c r="C39" s="77"/>
      <c r="D39" s="77"/>
      <c r="E39" s="77"/>
      <c r="F39" s="77"/>
      <c r="G39" s="77"/>
      <c r="H39" s="77"/>
      <c r="I39" s="77"/>
      <c r="J39" s="77"/>
      <c r="K39" s="77"/>
      <c r="L39" s="77"/>
      <c r="M39" s="77"/>
      <c r="N39" s="77"/>
      <c r="O39" s="77"/>
      <c r="P39" s="77"/>
      <c r="Q39" s="77"/>
      <c r="R39" s="77"/>
      <c r="S39" s="77"/>
      <c r="T39" s="77"/>
      <c r="U39" s="77"/>
      <c r="V39" s="77"/>
      <c r="W39" s="77"/>
      <c r="X39" s="77"/>
      <c r="Y39" s="77"/>
      <c r="Z39" s="77"/>
      <c r="AA39" s="77"/>
    </row>
    <row r="40" spans="1:27" ht="15.75" customHeight="1">
      <c r="A40" s="4" t="s">
        <v>34</v>
      </c>
      <c r="B40" s="5"/>
      <c r="C40" s="6">
        <v>5906</v>
      </c>
      <c r="D40" s="77">
        <v>5778</v>
      </c>
      <c r="E40" s="6">
        <v>2937</v>
      </c>
      <c r="F40" s="6">
        <v>2841</v>
      </c>
      <c r="G40" s="77">
        <v>59</v>
      </c>
      <c r="H40" s="6">
        <v>37</v>
      </c>
      <c r="I40" s="6">
        <v>22</v>
      </c>
      <c r="J40" s="77">
        <v>9</v>
      </c>
      <c r="K40" s="6">
        <v>7</v>
      </c>
      <c r="L40" s="6">
        <v>2</v>
      </c>
      <c r="M40" s="77">
        <v>1</v>
      </c>
      <c r="N40" s="6">
        <v>1</v>
      </c>
      <c r="O40" s="6">
        <v>0</v>
      </c>
      <c r="P40" s="77">
        <v>18</v>
      </c>
      <c r="Q40" s="6">
        <v>15</v>
      </c>
      <c r="R40" s="6">
        <v>3</v>
      </c>
      <c r="S40" s="77">
        <v>40</v>
      </c>
      <c r="T40" s="6">
        <v>20</v>
      </c>
      <c r="U40" s="6">
        <v>20</v>
      </c>
      <c r="V40" s="77">
        <v>1</v>
      </c>
      <c r="W40" s="6">
        <v>1</v>
      </c>
      <c r="X40" s="6">
        <v>0</v>
      </c>
      <c r="Y40" s="6">
        <v>690</v>
      </c>
      <c r="Z40" s="6">
        <v>0</v>
      </c>
      <c r="AA40" s="6">
        <v>0</v>
      </c>
    </row>
    <row r="41" spans="1:27" ht="15" customHeight="1">
      <c r="A41" s="4" t="s">
        <v>60</v>
      </c>
      <c r="B41" s="5"/>
      <c r="C41" s="77">
        <v>1489</v>
      </c>
      <c r="D41" s="77">
        <v>1458</v>
      </c>
      <c r="E41" s="77">
        <v>733</v>
      </c>
      <c r="F41" s="77">
        <v>725</v>
      </c>
      <c r="G41" s="77">
        <v>14</v>
      </c>
      <c r="H41" s="77">
        <v>9</v>
      </c>
      <c r="I41" s="77">
        <v>5</v>
      </c>
      <c r="J41" s="77">
        <v>2</v>
      </c>
      <c r="K41" s="77">
        <v>2</v>
      </c>
      <c r="L41" s="77">
        <v>0</v>
      </c>
      <c r="M41" s="77">
        <v>0</v>
      </c>
      <c r="N41" s="77">
        <v>0</v>
      </c>
      <c r="O41" s="77">
        <v>0</v>
      </c>
      <c r="P41" s="77">
        <v>8</v>
      </c>
      <c r="Q41" s="77">
        <v>6</v>
      </c>
      <c r="R41" s="77">
        <v>2</v>
      </c>
      <c r="S41" s="77">
        <v>7</v>
      </c>
      <c r="T41" s="77">
        <v>4</v>
      </c>
      <c r="U41" s="77">
        <v>3</v>
      </c>
      <c r="V41" s="77">
        <v>0</v>
      </c>
      <c r="W41" s="77">
        <v>0</v>
      </c>
      <c r="X41" s="77">
        <v>0</v>
      </c>
      <c r="Y41" s="77">
        <v>208</v>
      </c>
      <c r="Z41" s="77">
        <v>0</v>
      </c>
      <c r="AA41" s="77">
        <v>0</v>
      </c>
    </row>
    <row r="42" spans="1:27" ht="15" customHeight="1">
      <c r="A42" s="4" t="s">
        <v>61</v>
      </c>
      <c r="B42" s="5"/>
      <c r="C42" s="77">
        <v>2417</v>
      </c>
      <c r="D42" s="77">
        <v>2353</v>
      </c>
      <c r="E42" s="77">
        <v>1221</v>
      </c>
      <c r="F42" s="77">
        <v>1132</v>
      </c>
      <c r="G42" s="77">
        <v>27</v>
      </c>
      <c r="H42" s="77">
        <v>16</v>
      </c>
      <c r="I42" s="77">
        <v>11</v>
      </c>
      <c r="J42" s="77">
        <v>2</v>
      </c>
      <c r="K42" s="77">
        <v>2</v>
      </c>
      <c r="L42" s="77">
        <v>0</v>
      </c>
      <c r="M42" s="77">
        <v>1</v>
      </c>
      <c r="N42" s="77">
        <v>1</v>
      </c>
      <c r="O42" s="77">
        <v>0</v>
      </c>
      <c r="P42" s="77">
        <v>9</v>
      </c>
      <c r="Q42" s="77">
        <v>8</v>
      </c>
      <c r="R42" s="77">
        <v>1</v>
      </c>
      <c r="S42" s="77">
        <v>24</v>
      </c>
      <c r="T42" s="77">
        <v>10</v>
      </c>
      <c r="U42" s="77">
        <v>14</v>
      </c>
      <c r="V42" s="77">
        <v>1</v>
      </c>
      <c r="W42" s="77">
        <v>1</v>
      </c>
      <c r="X42" s="77">
        <v>0</v>
      </c>
      <c r="Y42" s="77">
        <v>280</v>
      </c>
      <c r="Z42" s="77">
        <v>0</v>
      </c>
      <c r="AA42" s="77">
        <v>0</v>
      </c>
    </row>
    <row r="43" spans="1:27" ht="15" customHeight="1">
      <c r="A43" s="4" t="s">
        <v>62</v>
      </c>
      <c r="B43" s="5"/>
      <c r="C43" s="77">
        <v>2000</v>
      </c>
      <c r="D43" s="77">
        <v>1967</v>
      </c>
      <c r="E43" s="77">
        <v>983</v>
      </c>
      <c r="F43" s="77">
        <v>984</v>
      </c>
      <c r="G43" s="77">
        <v>18</v>
      </c>
      <c r="H43" s="77">
        <v>12</v>
      </c>
      <c r="I43" s="77">
        <v>6</v>
      </c>
      <c r="J43" s="77">
        <v>5</v>
      </c>
      <c r="K43" s="77">
        <v>3</v>
      </c>
      <c r="L43" s="77">
        <v>2</v>
      </c>
      <c r="M43" s="77">
        <v>0</v>
      </c>
      <c r="N43" s="77">
        <v>0</v>
      </c>
      <c r="O43" s="77">
        <v>0</v>
      </c>
      <c r="P43" s="77">
        <v>1</v>
      </c>
      <c r="Q43" s="77">
        <v>1</v>
      </c>
      <c r="R43" s="77">
        <v>0</v>
      </c>
      <c r="S43" s="77">
        <v>9</v>
      </c>
      <c r="T43" s="77">
        <v>6</v>
      </c>
      <c r="U43" s="77">
        <v>3</v>
      </c>
      <c r="V43" s="77">
        <v>0</v>
      </c>
      <c r="W43" s="77">
        <v>0</v>
      </c>
      <c r="X43" s="77">
        <v>0</v>
      </c>
      <c r="Y43" s="77">
        <v>202</v>
      </c>
      <c r="Z43" s="77">
        <v>0</v>
      </c>
      <c r="AA43" s="77">
        <v>0</v>
      </c>
    </row>
    <row r="44" spans="1:27" ht="12" customHeight="1">
      <c r="A44" s="4"/>
      <c r="B44" s="5"/>
      <c r="C44" s="77"/>
      <c r="D44" s="77"/>
      <c r="E44" s="77"/>
      <c r="F44" s="77"/>
      <c r="G44" s="77"/>
      <c r="H44" s="77"/>
      <c r="I44" s="77"/>
      <c r="J44" s="77"/>
      <c r="K44" s="77"/>
      <c r="L44" s="77"/>
      <c r="M44" s="77"/>
      <c r="N44" s="77"/>
      <c r="O44" s="77"/>
      <c r="P44" s="77"/>
      <c r="Q44" s="77"/>
      <c r="R44" s="77"/>
      <c r="S44" s="77"/>
      <c r="T44" s="77"/>
      <c r="U44" s="77"/>
      <c r="V44" s="77"/>
      <c r="W44" s="77"/>
      <c r="X44" s="77"/>
      <c r="Y44" s="77"/>
      <c r="Z44" s="77"/>
      <c r="AA44" s="77"/>
    </row>
    <row r="45" spans="1:27" ht="15" customHeight="1">
      <c r="A45" s="4" t="s">
        <v>27</v>
      </c>
      <c r="B45" s="5"/>
      <c r="C45" s="77">
        <v>3495</v>
      </c>
      <c r="D45" s="77">
        <v>3463</v>
      </c>
      <c r="E45" s="77">
        <v>1809</v>
      </c>
      <c r="F45" s="77">
        <v>1654</v>
      </c>
      <c r="G45" s="77">
        <v>10</v>
      </c>
      <c r="H45" s="77">
        <v>4</v>
      </c>
      <c r="I45" s="77">
        <v>6</v>
      </c>
      <c r="J45" s="77">
        <v>0</v>
      </c>
      <c r="K45" s="77">
        <v>0</v>
      </c>
      <c r="L45" s="77">
        <v>0</v>
      </c>
      <c r="M45" s="77">
        <v>0</v>
      </c>
      <c r="N45" s="77">
        <v>0</v>
      </c>
      <c r="O45" s="77">
        <v>0</v>
      </c>
      <c r="P45" s="77">
        <v>8</v>
      </c>
      <c r="Q45" s="77">
        <v>8</v>
      </c>
      <c r="R45" s="77">
        <v>0</v>
      </c>
      <c r="S45" s="77">
        <v>14</v>
      </c>
      <c r="T45" s="77">
        <v>8</v>
      </c>
      <c r="U45" s="77">
        <v>6</v>
      </c>
      <c r="V45" s="77">
        <v>0</v>
      </c>
      <c r="W45" s="77">
        <v>0</v>
      </c>
      <c r="X45" s="77">
        <v>0</v>
      </c>
      <c r="Y45" s="77">
        <v>96</v>
      </c>
      <c r="Z45" s="77">
        <v>0</v>
      </c>
      <c r="AA45" s="77">
        <v>0</v>
      </c>
    </row>
    <row r="46" spans="1:27" ht="15" customHeight="1">
      <c r="A46" s="4" t="s">
        <v>28</v>
      </c>
      <c r="B46" s="5"/>
      <c r="C46" s="77">
        <v>2221</v>
      </c>
      <c r="D46" s="77">
        <v>2193</v>
      </c>
      <c r="E46" s="77">
        <v>1122</v>
      </c>
      <c r="F46" s="77">
        <v>1071</v>
      </c>
      <c r="G46" s="77">
        <v>4</v>
      </c>
      <c r="H46" s="77">
        <v>1</v>
      </c>
      <c r="I46" s="77">
        <v>3</v>
      </c>
      <c r="J46" s="77">
        <v>2</v>
      </c>
      <c r="K46" s="77">
        <v>0</v>
      </c>
      <c r="L46" s="77">
        <v>2</v>
      </c>
      <c r="M46" s="77">
        <v>0</v>
      </c>
      <c r="N46" s="77">
        <v>0</v>
      </c>
      <c r="O46" s="77">
        <v>0</v>
      </c>
      <c r="P46" s="77">
        <v>4</v>
      </c>
      <c r="Q46" s="77">
        <v>4</v>
      </c>
      <c r="R46" s="77">
        <v>0</v>
      </c>
      <c r="S46" s="77">
        <v>18</v>
      </c>
      <c r="T46" s="77">
        <v>14</v>
      </c>
      <c r="U46" s="77">
        <v>4</v>
      </c>
      <c r="V46" s="77">
        <v>0</v>
      </c>
      <c r="W46" s="77">
        <v>0</v>
      </c>
      <c r="X46" s="77">
        <v>0</v>
      </c>
      <c r="Y46" s="77">
        <v>82</v>
      </c>
      <c r="Z46" s="77">
        <v>0</v>
      </c>
      <c r="AA46" s="77">
        <v>0</v>
      </c>
    </row>
    <row r="47" spans="1:27" ht="15" customHeight="1">
      <c r="A47" s="4" t="s">
        <v>29</v>
      </c>
      <c r="B47" s="5"/>
      <c r="C47" s="77">
        <v>1176</v>
      </c>
      <c r="D47" s="77">
        <v>1166</v>
      </c>
      <c r="E47" s="77">
        <v>597</v>
      </c>
      <c r="F47" s="77">
        <v>569</v>
      </c>
      <c r="G47" s="77">
        <v>2</v>
      </c>
      <c r="H47" s="77">
        <v>1</v>
      </c>
      <c r="I47" s="77">
        <v>1</v>
      </c>
      <c r="J47" s="77">
        <v>0</v>
      </c>
      <c r="K47" s="77">
        <v>0</v>
      </c>
      <c r="L47" s="77">
        <v>0</v>
      </c>
      <c r="M47" s="77">
        <v>0</v>
      </c>
      <c r="N47" s="77">
        <v>0</v>
      </c>
      <c r="O47" s="77">
        <v>0</v>
      </c>
      <c r="P47" s="77">
        <v>2</v>
      </c>
      <c r="Q47" s="77">
        <v>1</v>
      </c>
      <c r="R47" s="77">
        <v>1</v>
      </c>
      <c r="S47" s="77">
        <v>6</v>
      </c>
      <c r="T47" s="77">
        <v>2</v>
      </c>
      <c r="U47" s="77">
        <v>4</v>
      </c>
      <c r="V47" s="77">
        <v>0</v>
      </c>
      <c r="W47" s="77">
        <v>0</v>
      </c>
      <c r="X47" s="77">
        <v>0</v>
      </c>
      <c r="Y47" s="77">
        <v>75</v>
      </c>
      <c r="Z47" s="77">
        <v>0</v>
      </c>
      <c r="AA47" s="77">
        <v>0</v>
      </c>
    </row>
    <row r="48" spans="1:27" ht="15" customHeight="1">
      <c r="A48" s="4" t="s">
        <v>30</v>
      </c>
      <c r="B48" s="5"/>
      <c r="C48" s="77">
        <v>3483</v>
      </c>
      <c r="D48" s="77">
        <v>3464</v>
      </c>
      <c r="E48" s="77">
        <v>1784</v>
      </c>
      <c r="F48" s="77">
        <v>1680</v>
      </c>
      <c r="G48" s="77">
        <v>4</v>
      </c>
      <c r="H48" s="77">
        <v>4</v>
      </c>
      <c r="I48" s="77">
        <v>0</v>
      </c>
      <c r="J48" s="77">
        <v>0</v>
      </c>
      <c r="K48" s="77">
        <v>0</v>
      </c>
      <c r="L48" s="77">
        <v>0</v>
      </c>
      <c r="M48" s="77">
        <v>0</v>
      </c>
      <c r="N48" s="77">
        <v>0</v>
      </c>
      <c r="O48" s="77">
        <v>0</v>
      </c>
      <c r="P48" s="77">
        <v>1</v>
      </c>
      <c r="Q48" s="77">
        <v>1</v>
      </c>
      <c r="R48" s="77">
        <v>0</v>
      </c>
      <c r="S48" s="77">
        <v>14</v>
      </c>
      <c r="T48" s="77">
        <v>10</v>
      </c>
      <c r="U48" s="77">
        <v>4</v>
      </c>
      <c r="V48" s="77">
        <v>0</v>
      </c>
      <c r="W48" s="77">
        <v>0</v>
      </c>
      <c r="X48" s="77">
        <v>0</v>
      </c>
      <c r="Y48" s="77">
        <v>159</v>
      </c>
      <c r="Z48" s="77">
        <v>0</v>
      </c>
      <c r="AA48" s="77">
        <v>0</v>
      </c>
    </row>
    <row r="49" spans="1:27" ht="15" customHeight="1">
      <c r="A49" s="4" t="s">
        <v>31</v>
      </c>
      <c r="B49" s="5"/>
      <c r="C49" s="77">
        <v>1674</v>
      </c>
      <c r="D49" s="77">
        <v>1667</v>
      </c>
      <c r="E49" s="77">
        <v>865</v>
      </c>
      <c r="F49" s="77">
        <v>802</v>
      </c>
      <c r="G49" s="77">
        <v>1</v>
      </c>
      <c r="H49" s="77">
        <v>1</v>
      </c>
      <c r="I49" s="77">
        <v>0</v>
      </c>
      <c r="J49" s="77">
        <v>0</v>
      </c>
      <c r="K49" s="77">
        <v>0</v>
      </c>
      <c r="L49" s="77">
        <v>0</v>
      </c>
      <c r="M49" s="77">
        <v>0</v>
      </c>
      <c r="N49" s="77">
        <v>0</v>
      </c>
      <c r="O49" s="77">
        <v>0</v>
      </c>
      <c r="P49" s="77">
        <v>1</v>
      </c>
      <c r="Q49" s="77">
        <v>0</v>
      </c>
      <c r="R49" s="77">
        <v>1</v>
      </c>
      <c r="S49" s="77">
        <v>5</v>
      </c>
      <c r="T49" s="77">
        <v>1</v>
      </c>
      <c r="U49" s="77">
        <v>4</v>
      </c>
      <c r="V49" s="77">
        <v>0</v>
      </c>
      <c r="W49" s="77">
        <v>0</v>
      </c>
      <c r="X49" s="77">
        <v>0</v>
      </c>
      <c r="Y49" s="77">
        <v>97</v>
      </c>
      <c r="Z49" s="77">
        <v>0</v>
      </c>
      <c r="AA49" s="77">
        <v>0</v>
      </c>
    </row>
    <row r="50" spans="1:27" ht="15" customHeight="1">
      <c r="A50" s="4" t="s">
        <v>32</v>
      </c>
      <c r="B50" s="5"/>
      <c r="C50" s="77">
        <v>2086</v>
      </c>
      <c r="D50" s="77">
        <v>2052</v>
      </c>
      <c r="E50" s="77">
        <v>1010</v>
      </c>
      <c r="F50" s="77">
        <v>1042</v>
      </c>
      <c r="G50" s="77">
        <v>10</v>
      </c>
      <c r="H50" s="77">
        <v>6</v>
      </c>
      <c r="I50" s="77">
        <v>4</v>
      </c>
      <c r="J50" s="77">
        <v>4</v>
      </c>
      <c r="K50" s="77">
        <v>1</v>
      </c>
      <c r="L50" s="77">
        <v>3</v>
      </c>
      <c r="M50" s="77">
        <v>0</v>
      </c>
      <c r="N50" s="77">
        <v>0</v>
      </c>
      <c r="O50" s="77">
        <v>0</v>
      </c>
      <c r="P50" s="77">
        <v>5</v>
      </c>
      <c r="Q50" s="77">
        <v>4</v>
      </c>
      <c r="R50" s="77">
        <v>1</v>
      </c>
      <c r="S50" s="77">
        <v>15</v>
      </c>
      <c r="T50" s="77">
        <v>9</v>
      </c>
      <c r="U50" s="77">
        <v>6</v>
      </c>
      <c r="V50" s="77">
        <v>0</v>
      </c>
      <c r="W50" s="77">
        <v>0</v>
      </c>
      <c r="X50" s="77">
        <v>0</v>
      </c>
      <c r="Y50" s="77">
        <v>92</v>
      </c>
      <c r="Z50" s="77">
        <v>0</v>
      </c>
      <c r="AA50" s="77">
        <v>0</v>
      </c>
    </row>
    <row r="51" spans="1:27" ht="15" customHeight="1">
      <c r="A51" s="4" t="s">
        <v>33</v>
      </c>
      <c r="B51" s="5"/>
      <c r="C51" s="77">
        <v>366</v>
      </c>
      <c r="D51" s="77">
        <v>359</v>
      </c>
      <c r="E51" s="77">
        <v>167</v>
      </c>
      <c r="F51" s="77">
        <v>192</v>
      </c>
      <c r="G51" s="77">
        <v>0</v>
      </c>
      <c r="H51" s="77">
        <v>0</v>
      </c>
      <c r="I51" s="77">
        <v>0</v>
      </c>
      <c r="J51" s="77">
        <v>0</v>
      </c>
      <c r="K51" s="77">
        <v>0</v>
      </c>
      <c r="L51" s="77">
        <v>0</v>
      </c>
      <c r="M51" s="77">
        <v>0</v>
      </c>
      <c r="N51" s="77">
        <v>0</v>
      </c>
      <c r="O51" s="77">
        <v>0</v>
      </c>
      <c r="P51" s="77">
        <v>1</v>
      </c>
      <c r="Q51" s="77">
        <v>1</v>
      </c>
      <c r="R51" s="77">
        <v>0</v>
      </c>
      <c r="S51" s="77">
        <v>6</v>
      </c>
      <c r="T51" s="77">
        <v>1</v>
      </c>
      <c r="U51" s="77">
        <v>5</v>
      </c>
      <c r="V51" s="77">
        <v>0</v>
      </c>
      <c r="W51" s="77">
        <v>0</v>
      </c>
      <c r="X51" s="77">
        <v>0</v>
      </c>
      <c r="Y51" s="77">
        <v>19</v>
      </c>
      <c r="Z51" s="77">
        <v>0</v>
      </c>
      <c r="AA51" s="77">
        <v>0</v>
      </c>
    </row>
    <row r="52" spans="1:27" ht="15" customHeight="1">
      <c r="A52" s="4" t="s">
        <v>35</v>
      </c>
      <c r="B52" s="5"/>
      <c r="C52" s="77">
        <v>364</v>
      </c>
      <c r="D52" s="77">
        <v>360</v>
      </c>
      <c r="E52" s="77">
        <v>178</v>
      </c>
      <c r="F52" s="77">
        <v>182</v>
      </c>
      <c r="G52" s="77">
        <v>0</v>
      </c>
      <c r="H52" s="77">
        <v>0</v>
      </c>
      <c r="I52" s="77">
        <v>0</v>
      </c>
      <c r="J52" s="77">
        <v>0</v>
      </c>
      <c r="K52" s="77">
        <v>0</v>
      </c>
      <c r="L52" s="77">
        <v>0</v>
      </c>
      <c r="M52" s="77">
        <v>0</v>
      </c>
      <c r="N52" s="77">
        <v>0</v>
      </c>
      <c r="O52" s="77">
        <v>0</v>
      </c>
      <c r="P52" s="77">
        <v>4</v>
      </c>
      <c r="Q52" s="77">
        <v>3</v>
      </c>
      <c r="R52" s="77">
        <v>1</v>
      </c>
      <c r="S52" s="77">
        <v>0</v>
      </c>
      <c r="T52" s="77">
        <v>0</v>
      </c>
      <c r="U52" s="77">
        <v>0</v>
      </c>
      <c r="V52" s="77">
        <v>0</v>
      </c>
      <c r="W52" s="77">
        <v>0</v>
      </c>
      <c r="X52" s="77">
        <v>0</v>
      </c>
      <c r="Y52" s="77">
        <v>1</v>
      </c>
      <c r="Z52" s="77">
        <v>0</v>
      </c>
      <c r="AA52" s="77">
        <v>0</v>
      </c>
    </row>
    <row r="53" spans="1:27" ht="15" customHeight="1">
      <c r="A53" s="4" t="s">
        <v>36</v>
      </c>
      <c r="B53" s="5"/>
      <c r="C53" s="77">
        <v>1392</v>
      </c>
      <c r="D53" s="77">
        <v>1380</v>
      </c>
      <c r="E53" s="77">
        <v>706</v>
      </c>
      <c r="F53" s="77">
        <v>674</v>
      </c>
      <c r="G53" s="77">
        <v>2</v>
      </c>
      <c r="H53" s="77">
        <v>0</v>
      </c>
      <c r="I53" s="77">
        <v>2</v>
      </c>
      <c r="J53" s="77">
        <v>0</v>
      </c>
      <c r="K53" s="77">
        <v>0</v>
      </c>
      <c r="L53" s="77">
        <v>0</v>
      </c>
      <c r="M53" s="77">
        <v>0</v>
      </c>
      <c r="N53" s="77">
        <v>0</v>
      </c>
      <c r="O53" s="77">
        <v>0</v>
      </c>
      <c r="P53" s="77">
        <v>5</v>
      </c>
      <c r="Q53" s="77">
        <v>3</v>
      </c>
      <c r="R53" s="77">
        <v>2</v>
      </c>
      <c r="S53" s="77">
        <v>5</v>
      </c>
      <c r="T53" s="77">
        <v>3</v>
      </c>
      <c r="U53" s="77">
        <v>2</v>
      </c>
      <c r="V53" s="77">
        <v>0</v>
      </c>
      <c r="W53" s="77">
        <v>0</v>
      </c>
      <c r="X53" s="77">
        <v>0</v>
      </c>
      <c r="Y53" s="77">
        <v>50</v>
      </c>
      <c r="Z53" s="77">
        <v>0</v>
      </c>
      <c r="AA53" s="77">
        <v>0</v>
      </c>
    </row>
    <row r="54" spans="1:27" ht="15" customHeight="1">
      <c r="A54" s="4" t="s">
        <v>37</v>
      </c>
      <c r="B54" s="5"/>
      <c r="C54" s="77">
        <v>2083</v>
      </c>
      <c r="D54" s="77">
        <v>2052</v>
      </c>
      <c r="E54" s="77">
        <v>1052</v>
      </c>
      <c r="F54" s="77">
        <v>1000</v>
      </c>
      <c r="G54" s="77">
        <v>13</v>
      </c>
      <c r="H54" s="77">
        <v>12</v>
      </c>
      <c r="I54" s="77">
        <v>1</v>
      </c>
      <c r="J54" s="77">
        <v>2</v>
      </c>
      <c r="K54" s="77">
        <v>2</v>
      </c>
      <c r="L54" s="77">
        <v>0</v>
      </c>
      <c r="M54" s="77">
        <v>1</v>
      </c>
      <c r="N54" s="77">
        <v>1</v>
      </c>
      <c r="O54" s="77">
        <v>0</v>
      </c>
      <c r="P54" s="77">
        <v>5</v>
      </c>
      <c r="Q54" s="77">
        <v>4</v>
      </c>
      <c r="R54" s="77">
        <v>1</v>
      </c>
      <c r="S54" s="77">
        <v>10</v>
      </c>
      <c r="T54" s="77">
        <v>4</v>
      </c>
      <c r="U54" s="77">
        <v>6</v>
      </c>
      <c r="V54" s="77">
        <v>0</v>
      </c>
      <c r="W54" s="77">
        <v>0</v>
      </c>
      <c r="X54" s="77">
        <v>0</v>
      </c>
      <c r="Y54" s="77">
        <v>77</v>
      </c>
      <c r="Z54" s="77">
        <v>0</v>
      </c>
      <c r="AA54" s="77">
        <v>0</v>
      </c>
    </row>
    <row r="55" spans="1:27" ht="15" customHeight="1">
      <c r="A55" s="4" t="s">
        <v>38</v>
      </c>
      <c r="B55" s="5"/>
      <c r="C55" s="77">
        <v>1823</v>
      </c>
      <c r="D55" s="77">
        <v>1790</v>
      </c>
      <c r="E55" s="77">
        <v>885</v>
      </c>
      <c r="F55" s="77">
        <v>905</v>
      </c>
      <c r="G55" s="77">
        <v>9</v>
      </c>
      <c r="H55" s="77">
        <v>9</v>
      </c>
      <c r="I55" s="77">
        <v>0</v>
      </c>
      <c r="J55" s="77">
        <v>13</v>
      </c>
      <c r="K55" s="77">
        <v>10</v>
      </c>
      <c r="L55" s="77">
        <v>3</v>
      </c>
      <c r="M55" s="77">
        <v>0</v>
      </c>
      <c r="N55" s="77">
        <v>0</v>
      </c>
      <c r="O55" s="77">
        <v>0</v>
      </c>
      <c r="P55" s="77">
        <v>0</v>
      </c>
      <c r="Q55" s="77">
        <v>0</v>
      </c>
      <c r="R55" s="77">
        <v>0</v>
      </c>
      <c r="S55" s="77">
        <v>11</v>
      </c>
      <c r="T55" s="77">
        <v>7</v>
      </c>
      <c r="U55" s="77">
        <v>4</v>
      </c>
      <c r="V55" s="77">
        <v>0</v>
      </c>
      <c r="W55" s="77">
        <v>0</v>
      </c>
      <c r="X55" s="77">
        <v>0</v>
      </c>
      <c r="Y55" s="77">
        <v>117</v>
      </c>
      <c r="Z55" s="77">
        <v>0</v>
      </c>
      <c r="AA55" s="77">
        <v>0</v>
      </c>
    </row>
    <row r="56" spans="1:27" ht="15" customHeight="1">
      <c r="A56" s="4" t="s">
        <v>39</v>
      </c>
      <c r="B56" s="5"/>
      <c r="C56" s="77">
        <v>879</v>
      </c>
      <c r="D56" s="77">
        <v>869</v>
      </c>
      <c r="E56" s="77">
        <v>451</v>
      </c>
      <c r="F56" s="77">
        <v>418</v>
      </c>
      <c r="G56" s="77">
        <v>3</v>
      </c>
      <c r="H56" s="77">
        <v>2</v>
      </c>
      <c r="I56" s="77">
        <v>1</v>
      </c>
      <c r="J56" s="77">
        <v>0</v>
      </c>
      <c r="K56" s="77">
        <v>0</v>
      </c>
      <c r="L56" s="77">
        <v>0</v>
      </c>
      <c r="M56" s="77">
        <v>0</v>
      </c>
      <c r="N56" s="77">
        <v>0</v>
      </c>
      <c r="O56" s="77">
        <v>0</v>
      </c>
      <c r="P56" s="77">
        <v>4</v>
      </c>
      <c r="Q56" s="77">
        <v>3</v>
      </c>
      <c r="R56" s="77">
        <v>1</v>
      </c>
      <c r="S56" s="77">
        <v>3</v>
      </c>
      <c r="T56" s="77">
        <v>3</v>
      </c>
      <c r="U56" s="77">
        <v>0</v>
      </c>
      <c r="V56" s="77">
        <v>0</v>
      </c>
      <c r="W56" s="77">
        <v>0</v>
      </c>
      <c r="X56" s="77">
        <v>0</v>
      </c>
      <c r="Y56" s="77">
        <v>29</v>
      </c>
      <c r="Z56" s="77">
        <v>1</v>
      </c>
      <c r="AA56" s="77">
        <v>0</v>
      </c>
    </row>
    <row r="57" spans="1:27" ht="15" customHeight="1">
      <c r="A57" s="4" t="s">
        <v>40</v>
      </c>
      <c r="B57" s="5"/>
      <c r="C57" s="77">
        <v>1211</v>
      </c>
      <c r="D57" s="77">
        <v>1198</v>
      </c>
      <c r="E57" s="77">
        <v>607</v>
      </c>
      <c r="F57" s="77">
        <v>591</v>
      </c>
      <c r="G57" s="77">
        <v>6</v>
      </c>
      <c r="H57" s="77">
        <v>5</v>
      </c>
      <c r="I57" s="77">
        <v>1</v>
      </c>
      <c r="J57" s="77">
        <v>0</v>
      </c>
      <c r="K57" s="77">
        <v>0</v>
      </c>
      <c r="L57" s="77">
        <v>0</v>
      </c>
      <c r="M57" s="77">
        <v>1</v>
      </c>
      <c r="N57" s="77">
        <v>1</v>
      </c>
      <c r="O57" s="77">
        <v>0</v>
      </c>
      <c r="P57" s="77">
        <v>0</v>
      </c>
      <c r="Q57" s="77">
        <v>0</v>
      </c>
      <c r="R57" s="77">
        <v>0</v>
      </c>
      <c r="S57" s="77">
        <v>6</v>
      </c>
      <c r="T57" s="77">
        <v>4</v>
      </c>
      <c r="U57" s="77">
        <v>2</v>
      </c>
      <c r="V57" s="77">
        <v>0</v>
      </c>
      <c r="W57" s="77">
        <v>0</v>
      </c>
      <c r="X57" s="77">
        <v>0</v>
      </c>
      <c r="Y57" s="77">
        <v>72</v>
      </c>
      <c r="Z57" s="77">
        <v>0</v>
      </c>
      <c r="AA57" s="77">
        <v>0</v>
      </c>
    </row>
    <row r="58" spans="1:27" ht="15" customHeight="1">
      <c r="A58" s="4" t="s">
        <v>41</v>
      </c>
      <c r="B58" s="5"/>
      <c r="C58" s="77">
        <v>1006</v>
      </c>
      <c r="D58" s="77">
        <v>982</v>
      </c>
      <c r="E58" s="77">
        <v>500</v>
      </c>
      <c r="F58" s="77">
        <v>482</v>
      </c>
      <c r="G58" s="77">
        <v>11</v>
      </c>
      <c r="H58" s="77">
        <v>10</v>
      </c>
      <c r="I58" s="77">
        <v>1</v>
      </c>
      <c r="J58" s="77">
        <v>1</v>
      </c>
      <c r="K58" s="77">
        <v>1</v>
      </c>
      <c r="L58" s="77">
        <v>0</v>
      </c>
      <c r="M58" s="77">
        <v>0</v>
      </c>
      <c r="N58" s="77">
        <v>0</v>
      </c>
      <c r="O58" s="77">
        <v>0</v>
      </c>
      <c r="P58" s="77">
        <v>3</v>
      </c>
      <c r="Q58" s="77">
        <v>3</v>
      </c>
      <c r="R58" s="77">
        <v>0</v>
      </c>
      <c r="S58" s="77">
        <v>7</v>
      </c>
      <c r="T58" s="77">
        <v>3</v>
      </c>
      <c r="U58" s="77">
        <v>4</v>
      </c>
      <c r="V58" s="77">
        <v>2</v>
      </c>
      <c r="W58" s="77">
        <v>2</v>
      </c>
      <c r="X58" s="77">
        <v>0</v>
      </c>
      <c r="Y58" s="77">
        <v>41</v>
      </c>
      <c r="Z58" s="77">
        <v>0</v>
      </c>
      <c r="AA58" s="77">
        <v>0</v>
      </c>
    </row>
    <row r="59" spans="1:27" ht="15" customHeight="1">
      <c r="A59" s="4" t="s">
        <v>42</v>
      </c>
      <c r="B59" s="5"/>
      <c r="C59" s="77">
        <v>405</v>
      </c>
      <c r="D59" s="77">
        <v>404</v>
      </c>
      <c r="E59" s="77">
        <v>214</v>
      </c>
      <c r="F59" s="77">
        <v>190</v>
      </c>
      <c r="G59" s="77">
        <v>0</v>
      </c>
      <c r="H59" s="77">
        <v>0</v>
      </c>
      <c r="I59" s="77">
        <v>0</v>
      </c>
      <c r="J59" s="77">
        <v>0</v>
      </c>
      <c r="K59" s="77">
        <v>0</v>
      </c>
      <c r="L59" s="77">
        <v>0</v>
      </c>
      <c r="M59" s="77">
        <v>0</v>
      </c>
      <c r="N59" s="77">
        <v>0</v>
      </c>
      <c r="O59" s="77">
        <v>0</v>
      </c>
      <c r="P59" s="77">
        <v>0</v>
      </c>
      <c r="Q59" s="77">
        <v>0</v>
      </c>
      <c r="R59" s="77">
        <v>0</v>
      </c>
      <c r="S59" s="77">
        <v>1</v>
      </c>
      <c r="T59" s="77">
        <v>0</v>
      </c>
      <c r="U59" s="77">
        <v>1</v>
      </c>
      <c r="V59" s="77">
        <v>0</v>
      </c>
      <c r="W59" s="77">
        <v>0</v>
      </c>
      <c r="X59" s="77">
        <v>0</v>
      </c>
      <c r="Y59" s="77">
        <v>11</v>
      </c>
      <c r="Z59" s="77">
        <v>0</v>
      </c>
      <c r="AA59" s="77">
        <v>0</v>
      </c>
    </row>
    <row r="60" spans="1:27" ht="15" customHeight="1">
      <c r="A60" s="4" t="s">
        <v>43</v>
      </c>
      <c r="B60" s="5"/>
      <c r="C60" s="77">
        <v>777</v>
      </c>
      <c r="D60" s="77">
        <v>757</v>
      </c>
      <c r="E60" s="77">
        <v>366</v>
      </c>
      <c r="F60" s="77">
        <v>391</v>
      </c>
      <c r="G60" s="77">
        <v>6</v>
      </c>
      <c r="H60" s="77">
        <v>4</v>
      </c>
      <c r="I60" s="77">
        <v>2</v>
      </c>
      <c r="J60" s="77">
        <v>1</v>
      </c>
      <c r="K60" s="77">
        <v>1</v>
      </c>
      <c r="L60" s="77">
        <v>0</v>
      </c>
      <c r="M60" s="77">
        <v>0</v>
      </c>
      <c r="N60" s="77">
        <v>0</v>
      </c>
      <c r="O60" s="77">
        <v>0</v>
      </c>
      <c r="P60" s="77">
        <v>5</v>
      </c>
      <c r="Q60" s="77">
        <v>4</v>
      </c>
      <c r="R60" s="77">
        <v>1</v>
      </c>
      <c r="S60" s="77">
        <v>8</v>
      </c>
      <c r="T60" s="77">
        <v>4</v>
      </c>
      <c r="U60" s="77">
        <v>4</v>
      </c>
      <c r="V60" s="77">
        <v>0</v>
      </c>
      <c r="W60" s="77">
        <v>0</v>
      </c>
      <c r="X60" s="77">
        <v>0</v>
      </c>
      <c r="Y60" s="77">
        <v>29</v>
      </c>
      <c r="Z60" s="77">
        <v>0</v>
      </c>
      <c r="AA60" s="77">
        <v>0</v>
      </c>
    </row>
    <row r="61" spans="1:27" ht="12" customHeight="1">
      <c r="A61" s="4"/>
      <c r="B61" s="5"/>
      <c r="C61" s="77"/>
      <c r="D61" s="77"/>
      <c r="E61" s="77"/>
      <c r="F61" s="77"/>
      <c r="G61" s="77"/>
      <c r="H61" s="77"/>
      <c r="I61" s="77"/>
      <c r="J61" s="77"/>
      <c r="K61" s="77"/>
      <c r="L61" s="77"/>
      <c r="M61" s="77"/>
      <c r="N61" s="77"/>
      <c r="O61" s="77"/>
      <c r="P61" s="77"/>
      <c r="Q61" s="77"/>
      <c r="R61" s="77"/>
      <c r="S61" s="77"/>
      <c r="T61" s="77"/>
      <c r="U61" s="77"/>
      <c r="V61" s="77"/>
      <c r="W61" s="77"/>
      <c r="X61" s="77"/>
      <c r="Y61" s="77"/>
      <c r="Z61" s="77"/>
      <c r="AA61" s="77"/>
    </row>
    <row r="62" spans="1:27" ht="15" customHeight="1">
      <c r="A62" s="4" t="s">
        <v>44</v>
      </c>
      <c r="B62" s="5"/>
      <c r="C62" s="77">
        <v>265</v>
      </c>
      <c r="D62" s="77">
        <v>262</v>
      </c>
      <c r="E62" s="77">
        <v>129</v>
      </c>
      <c r="F62" s="77">
        <v>133</v>
      </c>
      <c r="G62" s="77">
        <v>0</v>
      </c>
      <c r="H62" s="77">
        <v>0</v>
      </c>
      <c r="I62" s="77">
        <v>0</v>
      </c>
      <c r="J62" s="77">
        <v>1</v>
      </c>
      <c r="K62" s="77">
        <v>1</v>
      </c>
      <c r="L62" s="77">
        <v>0</v>
      </c>
      <c r="M62" s="77">
        <v>0</v>
      </c>
      <c r="N62" s="77">
        <v>0</v>
      </c>
      <c r="O62" s="77">
        <v>0</v>
      </c>
      <c r="P62" s="77">
        <v>0</v>
      </c>
      <c r="Q62" s="77">
        <v>0</v>
      </c>
      <c r="R62" s="77">
        <v>0</v>
      </c>
      <c r="S62" s="77">
        <v>2</v>
      </c>
      <c r="T62" s="77">
        <v>1</v>
      </c>
      <c r="U62" s="77">
        <v>1</v>
      </c>
      <c r="V62" s="77">
        <v>0</v>
      </c>
      <c r="W62" s="77">
        <v>0</v>
      </c>
      <c r="X62" s="77">
        <v>0</v>
      </c>
      <c r="Y62" s="77">
        <v>15</v>
      </c>
      <c r="Z62" s="77">
        <v>0</v>
      </c>
      <c r="AA62" s="77">
        <v>0</v>
      </c>
    </row>
    <row r="63" spans="1:27" ht="15" customHeight="1">
      <c r="A63" s="4" t="s">
        <v>45</v>
      </c>
      <c r="B63" s="5"/>
      <c r="C63" s="77">
        <v>428</v>
      </c>
      <c r="D63" s="77">
        <v>422</v>
      </c>
      <c r="E63" s="77">
        <v>214</v>
      </c>
      <c r="F63" s="77">
        <v>208</v>
      </c>
      <c r="G63" s="77">
        <v>1</v>
      </c>
      <c r="H63" s="77">
        <v>1</v>
      </c>
      <c r="I63" s="77">
        <v>0</v>
      </c>
      <c r="J63" s="77">
        <v>1</v>
      </c>
      <c r="K63" s="77">
        <v>0</v>
      </c>
      <c r="L63" s="77">
        <v>1</v>
      </c>
      <c r="M63" s="77">
        <v>0</v>
      </c>
      <c r="N63" s="77">
        <v>0</v>
      </c>
      <c r="O63" s="77">
        <v>0</v>
      </c>
      <c r="P63" s="77">
        <v>3</v>
      </c>
      <c r="Q63" s="77">
        <v>3</v>
      </c>
      <c r="R63" s="77">
        <v>0</v>
      </c>
      <c r="S63" s="77">
        <v>1</v>
      </c>
      <c r="T63" s="77">
        <v>0</v>
      </c>
      <c r="U63" s="77">
        <v>1</v>
      </c>
      <c r="V63" s="77">
        <v>0</v>
      </c>
      <c r="W63" s="77">
        <v>0</v>
      </c>
      <c r="X63" s="77">
        <v>0</v>
      </c>
      <c r="Y63" s="77">
        <v>15</v>
      </c>
      <c r="Z63" s="77">
        <v>0</v>
      </c>
      <c r="AA63" s="77">
        <v>0</v>
      </c>
    </row>
    <row r="64" spans="1:27" ht="15" customHeight="1">
      <c r="A64" s="4" t="s">
        <v>46</v>
      </c>
      <c r="B64" s="5"/>
      <c r="C64" s="77">
        <v>234</v>
      </c>
      <c r="D64" s="77">
        <v>234</v>
      </c>
      <c r="E64" s="77">
        <v>134</v>
      </c>
      <c r="F64" s="77">
        <v>100</v>
      </c>
      <c r="G64" s="77">
        <v>0</v>
      </c>
      <c r="H64" s="77">
        <v>0</v>
      </c>
      <c r="I64" s="77">
        <v>0</v>
      </c>
      <c r="J64" s="77">
        <v>0</v>
      </c>
      <c r="K64" s="77">
        <v>0</v>
      </c>
      <c r="L64" s="77">
        <v>0</v>
      </c>
      <c r="M64" s="77">
        <v>0</v>
      </c>
      <c r="N64" s="77">
        <v>0</v>
      </c>
      <c r="O64" s="77">
        <v>0</v>
      </c>
      <c r="P64" s="77">
        <v>0</v>
      </c>
      <c r="Q64" s="77">
        <v>0</v>
      </c>
      <c r="R64" s="77">
        <v>0</v>
      </c>
      <c r="S64" s="77">
        <v>0</v>
      </c>
      <c r="T64" s="77">
        <v>0</v>
      </c>
      <c r="U64" s="77">
        <v>0</v>
      </c>
      <c r="V64" s="77">
        <v>0</v>
      </c>
      <c r="W64" s="77">
        <v>0</v>
      </c>
      <c r="X64" s="77">
        <v>0</v>
      </c>
      <c r="Y64" s="77">
        <v>11</v>
      </c>
      <c r="Z64" s="77">
        <v>0</v>
      </c>
      <c r="AA64" s="77">
        <v>0</v>
      </c>
    </row>
    <row r="65" spans="1:27" ht="15" customHeight="1">
      <c r="A65" s="4" t="s">
        <v>47</v>
      </c>
      <c r="B65" s="5"/>
      <c r="C65" s="77">
        <v>242</v>
      </c>
      <c r="D65" s="77">
        <v>239</v>
      </c>
      <c r="E65" s="77">
        <v>115</v>
      </c>
      <c r="F65" s="77">
        <v>124</v>
      </c>
      <c r="G65" s="77">
        <v>0</v>
      </c>
      <c r="H65" s="77">
        <v>0</v>
      </c>
      <c r="I65" s="77">
        <v>0</v>
      </c>
      <c r="J65" s="77">
        <v>2</v>
      </c>
      <c r="K65" s="77">
        <v>0</v>
      </c>
      <c r="L65" s="77">
        <v>2</v>
      </c>
      <c r="M65" s="77">
        <v>0</v>
      </c>
      <c r="N65" s="77">
        <v>0</v>
      </c>
      <c r="O65" s="77">
        <v>0</v>
      </c>
      <c r="P65" s="77">
        <v>0</v>
      </c>
      <c r="Q65" s="77">
        <v>0</v>
      </c>
      <c r="R65" s="77">
        <v>0</v>
      </c>
      <c r="S65" s="77">
        <v>1</v>
      </c>
      <c r="T65" s="77">
        <v>0</v>
      </c>
      <c r="U65" s="77">
        <v>1</v>
      </c>
      <c r="V65" s="77">
        <v>0</v>
      </c>
      <c r="W65" s="77">
        <v>0</v>
      </c>
      <c r="X65" s="77">
        <v>0</v>
      </c>
      <c r="Y65" s="77">
        <v>12</v>
      </c>
      <c r="Z65" s="77">
        <v>0</v>
      </c>
      <c r="AA65" s="77">
        <v>0</v>
      </c>
    </row>
    <row r="66" spans="1:27" ht="15" customHeight="1">
      <c r="A66" s="4" t="s">
        <v>48</v>
      </c>
      <c r="B66" s="5"/>
      <c r="C66" s="77">
        <v>97</v>
      </c>
      <c r="D66" s="77">
        <v>97</v>
      </c>
      <c r="E66" s="77">
        <v>42</v>
      </c>
      <c r="F66" s="77">
        <v>55</v>
      </c>
      <c r="G66" s="77">
        <v>0</v>
      </c>
      <c r="H66" s="77">
        <v>0</v>
      </c>
      <c r="I66" s="77">
        <v>0</v>
      </c>
      <c r="J66" s="77">
        <v>0</v>
      </c>
      <c r="K66" s="77">
        <v>0</v>
      </c>
      <c r="L66" s="77">
        <v>0</v>
      </c>
      <c r="M66" s="77">
        <v>0</v>
      </c>
      <c r="N66" s="77">
        <v>0</v>
      </c>
      <c r="O66" s="77">
        <v>0</v>
      </c>
      <c r="P66" s="77">
        <v>0</v>
      </c>
      <c r="Q66" s="77">
        <v>0</v>
      </c>
      <c r="R66" s="77">
        <v>0</v>
      </c>
      <c r="S66" s="77">
        <v>0</v>
      </c>
      <c r="T66" s="77">
        <v>0</v>
      </c>
      <c r="U66" s="77">
        <v>0</v>
      </c>
      <c r="V66" s="77">
        <v>0</v>
      </c>
      <c r="W66" s="77">
        <v>0</v>
      </c>
      <c r="X66" s="77">
        <v>0</v>
      </c>
      <c r="Y66" s="77">
        <v>2</v>
      </c>
      <c r="Z66" s="77">
        <v>0</v>
      </c>
      <c r="AA66" s="77">
        <v>0</v>
      </c>
    </row>
    <row r="67" spans="1:27" ht="15" customHeight="1">
      <c r="A67" s="4" t="s">
        <v>49</v>
      </c>
      <c r="B67" s="5"/>
      <c r="C67" s="77">
        <v>176</v>
      </c>
      <c r="D67" s="77">
        <v>175</v>
      </c>
      <c r="E67" s="77">
        <v>84</v>
      </c>
      <c r="F67" s="77">
        <v>91</v>
      </c>
      <c r="G67" s="77">
        <v>1</v>
      </c>
      <c r="H67" s="77">
        <v>0</v>
      </c>
      <c r="I67" s="77">
        <v>1</v>
      </c>
      <c r="J67" s="77">
        <v>0</v>
      </c>
      <c r="K67" s="77">
        <v>0</v>
      </c>
      <c r="L67" s="77">
        <v>0</v>
      </c>
      <c r="M67" s="77">
        <v>0</v>
      </c>
      <c r="N67" s="77">
        <v>0</v>
      </c>
      <c r="O67" s="77">
        <v>0</v>
      </c>
      <c r="P67" s="77">
        <v>0</v>
      </c>
      <c r="Q67" s="77">
        <v>0</v>
      </c>
      <c r="R67" s="77">
        <v>0</v>
      </c>
      <c r="S67" s="77">
        <v>0</v>
      </c>
      <c r="T67" s="77">
        <v>0</v>
      </c>
      <c r="U67" s="77">
        <v>0</v>
      </c>
      <c r="V67" s="77">
        <v>0</v>
      </c>
      <c r="W67" s="77">
        <v>0</v>
      </c>
      <c r="X67" s="77">
        <v>0</v>
      </c>
      <c r="Y67" s="77">
        <v>6</v>
      </c>
      <c r="Z67" s="77">
        <v>0</v>
      </c>
      <c r="AA67" s="77">
        <v>0</v>
      </c>
    </row>
    <row r="68" spans="1:27" ht="15" customHeight="1">
      <c r="A68" s="4" t="s">
        <v>50</v>
      </c>
      <c r="B68" s="5"/>
      <c r="C68" s="77">
        <v>80</v>
      </c>
      <c r="D68" s="77">
        <v>80</v>
      </c>
      <c r="E68" s="77">
        <v>38</v>
      </c>
      <c r="F68" s="77">
        <v>42</v>
      </c>
      <c r="G68" s="77">
        <v>0</v>
      </c>
      <c r="H68" s="77">
        <v>0</v>
      </c>
      <c r="I68" s="77">
        <v>0</v>
      </c>
      <c r="J68" s="77">
        <v>0</v>
      </c>
      <c r="K68" s="77">
        <v>0</v>
      </c>
      <c r="L68" s="77">
        <v>0</v>
      </c>
      <c r="M68" s="77">
        <v>0</v>
      </c>
      <c r="N68" s="77">
        <v>0</v>
      </c>
      <c r="O68" s="77">
        <v>0</v>
      </c>
      <c r="P68" s="77">
        <v>0</v>
      </c>
      <c r="Q68" s="77">
        <v>0</v>
      </c>
      <c r="R68" s="77">
        <v>0</v>
      </c>
      <c r="S68" s="77">
        <v>0</v>
      </c>
      <c r="T68" s="77">
        <v>0</v>
      </c>
      <c r="U68" s="77">
        <v>0</v>
      </c>
      <c r="V68" s="77">
        <v>0</v>
      </c>
      <c r="W68" s="77">
        <v>0</v>
      </c>
      <c r="X68" s="77">
        <v>0</v>
      </c>
      <c r="Y68" s="77">
        <v>0</v>
      </c>
      <c r="Z68" s="77">
        <v>0</v>
      </c>
      <c r="AA68" s="77">
        <v>0</v>
      </c>
    </row>
    <row r="69" spans="1:27" ht="15" customHeight="1">
      <c r="A69" s="4" t="s">
        <v>51</v>
      </c>
      <c r="B69" s="5"/>
      <c r="C69" s="77">
        <v>87</v>
      </c>
      <c r="D69" s="77">
        <v>86</v>
      </c>
      <c r="E69" s="77">
        <v>48</v>
      </c>
      <c r="F69" s="77">
        <v>38</v>
      </c>
      <c r="G69" s="77">
        <v>0</v>
      </c>
      <c r="H69" s="77">
        <v>0</v>
      </c>
      <c r="I69" s="77">
        <v>0</v>
      </c>
      <c r="J69" s="77">
        <v>0</v>
      </c>
      <c r="K69" s="77">
        <v>0</v>
      </c>
      <c r="L69" s="77">
        <v>0</v>
      </c>
      <c r="M69" s="77">
        <v>0</v>
      </c>
      <c r="N69" s="77">
        <v>0</v>
      </c>
      <c r="O69" s="77">
        <v>0</v>
      </c>
      <c r="P69" s="77">
        <v>0</v>
      </c>
      <c r="Q69" s="77">
        <v>0</v>
      </c>
      <c r="R69" s="77">
        <v>0</v>
      </c>
      <c r="S69" s="77">
        <v>1</v>
      </c>
      <c r="T69" s="77">
        <v>1</v>
      </c>
      <c r="U69" s="77">
        <v>0</v>
      </c>
      <c r="V69" s="77">
        <v>0</v>
      </c>
      <c r="W69" s="77">
        <v>0</v>
      </c>
      <c r="X69" s="77">
        <v>0</v>
      </c>
      <c r="Y69" s="77">
        <v>7</v>
      </c>
      <c r="Z69" s="77">
        <v>0</v>
      </c>
      <c r="AA69" s="77">
        <v>0</v>
      </c>
    </row>
    <row r="70" spans="1:27" ht="15" customHeight="1">
      <c r="A70" s="4" t="s">
        <v>52</v>
      </c>
      <c r="B70" s="5"/>
      <c r="C70" s="77">
        <v>168</v>
      </c>
      <c r="D70" s="77">
        <v>167</v>
      </c>
      <c r="E70" s="77">
        <v>83</v>
      </c>
      <c r="F70" s="77">
        <v>84</v>
      </c>
      <c r="G70" s="77">
        <v>0</v>
      </c>
      <c r="H70" s="77">
        <v>0</v>
      </c>
      <c r="I70" s="77">
        <v>0</v>
      </c>
      <c r="J70" s="77">
        <v>0</v>
      </c>
      <c r="K70" s="77">
        <v>0</v>
      </c>
      <c r="L70" s="77">
        <v>0</v>
      </c>
      <c r="M70" s="77">
        <v>0</v>
      </c>
      <c r="N70" s="77">
        <v>0</v>
      </c>
      <c r="O70" s="77">
        <v>0</v>
      </c>
      <c r="P70" s="77">
        <v>1</v>
      </c>
      <c r="Q70" s="77">
        <v>0</v>
      </c>
      <c r="R70" s="77">
        <v>1</v>
      </c>
      <c r="S70" s="77">
        <v>0</v>
      </c>
      <c r="T70" s="77">
        <v>0</v>
      </c>
      <c r="U70" s="77">
        <v>0</v>
      </c>
      <c r="V70" s="77">
        <v>0</v>
      </c>
      <c r="W70" s="77">
        <v>0</v>
      </c>
      <c r="X70" s="77">
        <v>0</v>
      </c>
      <c r="Y70" s="77">
        <v>12</v>
      </c>
      <c r="Z70" s="77">
        <v>0</v>
      </c>
      <c r="AA70" s="77">
        <v>0</v>
      </c>
    </row>
    <row r="71" spans="1:27" ht="15" customHeight="1">
      <c r="A71" s="4" t="s">
        <v>53</v>
      </c>
      <c r="B71" s="5"/>
      <c r="C71" s="77">
        <v>75</v>
      </c>
      <c r="D71" s="77">
        <v>72</v>
      </c>
      <c r="E71" s="77">
        <v>37</v>
      </c>
      <c r="F71" s="77">
        <v>35</v>
      </c>
      <c r="G71" s="77">
        <v>0</v>
      </c>
      <c r="H71" s="77">
        <v>0</v>
      </c>
      <c r="I71" s="77">
        <v>0</v>
      </c>
      <c r="J71" s="77">
        <v>0</v>
      </c>
      <c r="K71" s="77">
        <v>0</v>
      </c>
      <c r="L71" s="77">
        <v>0</v>
      </c>
      <c r="M71" s="77">
        <v>0</v>
      </c>
      <c r="N71" s="77">
        <v>0</v>
      </c>
      <c r="O71" s="77">
        <v>0</v>
      </c>
      <c r="P71" s="77">
        <v>2</v>
      </c>
      <c r="Q71" s="77">
        <v>2</v>
      </c>
      <c r="R71" s="77">
        <v>0</v>
      </c>
      <c r="S71" s="77">
        <v>1</v>
      </c>
      <c r="T71" s="77">
        <v>0</v>
      </c>
      <c r="U71" s="77">
        <v>1</v>
      </c>
      <c r="V71" s="77">
        <v>0</v>
      </c>
      <c r="W71" s="77">
        <v>0</v>
      </c>
      <c r="X71" s="77">
        <v>0</v>
      </c>
      <c r="Y71" s="77">
        <v>2</v>
      </c>
      <c r="Z71" s="77">
        <v>0</v>
      </c>
      <c r="AA71" s="77">
        <v>0</v>
      </c>
    </row>
    <row r="72" spans="1:27" ht="15" customHeight="1">
      <c r="A72" s="4" t="s">
        <v>54</v>
      </c>
      <c r="B72" s="5"/>
      <c r="C72" s="77">
        <v>60</v>
      </c>
      <c r="D72" s="77">
        <v>60</v>
      </c>
      <c r="E72" s="77">
        <v>33</v>
      </c>
      <c r="F72" s="77">
        <v>27</v>
      </c>
      <c r="G72" s="77">
        <v>0</v>
      </c>
      <c r="H72" s="77">
        <v>0</v>
      </c>
      <c r="I72" s="77">
        <v>0</v>
      </c>
      <c r="J72" s="77">
        <v>0</v>
      </c>
      <c r="K72" s="77">
        <v>0</v>
      </c>
      <c r="L72" s="77">
        <v>0</v>
      </c>
      <c r="M72" s="77">
        <v>0</v>
      </c>
      <c r="N72" s="77">
        <v>0</v>
      </c>
      <c r="O72" s="77">
        <v>0</v>
      </c>
      <c r="P72" s="77">
        <v>0</v>
      </c>
      <c r="Q72" s="77">
        <v>0</v>
      </c>
      <c r="R72" s="77">
        <v>0</v>
      </c>
      <c r="S72" s="77">
        <v>0</v>
      </c>
      <c r="T72" s="77">
        <v>0</v>
      </c>
      <c r="U72" s="77">
        <v>0</v>
      </c>
      <c r="V72" s="77">
        <v>0</v>
      </c>
      <c r="W72" s="77">
        <v>0</v>
      </c>
      <c r="X72" s="77">
        <v>0</v>
      </c>
      <c r="Y72" s="77">
        <v>6</v>
      </c>
      <c r="Z72" s="77">
        <v>0</v>
      </c>
      <c r="AA72" s="77">
        <v>0</v>
      </c>
    </row>
    <row r="73" spans="1:27" ht="15" customHeight="1">
      <c r="A73" s="4" t="s">
        <v>55</v>
      </c>
      <c r="B73" s="5"/>
      <c r="C73" s="77">
        <v>184</v>
      </c>
      <c r="D73" s="77">
        <v>184</v>
      </c>
      <c r="E73" s="77">
        <v>95</v>
      </c>
      <c r="F73" s="77">
        <v>89</v>
      </c>
      <c r="G73" s="77">
        <v>0</v>
      </c>
      <c r="H73" s="77">
        <v>0</v>
      </c>
      <c r="I73" s="77">
        <v>0</v>
      </c>
      <c r="J73" s="77">
        <v>0</v>
      </c>
      <c r="K73" s="77">
        <v>0</v>
      </c>
      <c r="L73" s="77">
        <v>0</v>
      </c>
      <c r="M73" s="77">
        <v>0</v>
      </c>
      <c r="N73" s="77">
        <v>0</v>
      </c>
      <c r="O73" s="77">
        <v>0</v>
      </c>
      <c r="P73" s="77">
        <v>0</v>
      </c>
      <c r="Q73" s="77">
        <v>0</v>
      </c>
      <c r="R73" s="77">
        <v>0</v>
      </c>
      <c r="S73" s="77">
        <v>0</v>
      </c>
      <c r="T73" s="77">
        <v>0</v>
      </c>
      <c r="U73" s="77">
        <v>0</v>
      </c>
      <c r="V73" s="77">
        <v>0</v>
      </c>
      <c r="W73" s="77">
        <v>0</v>
      </c>
      <c r="X73" s="77">
        <v>0</v>
      </c>
      <c r="Y73" s="77">
        <v>18</v>
      </c>
      <c r="Z73" s="77">
        <v>0</v>
      </c>
      <c r="AA73" s="77">
        <v>0</v>
      </c>
    </row>
    <row r="74" spans="1:27" ht="15" customHeight="1">
      <c r="A74" s="4" t="s">
        <v>56</v>
      </c>
      <c r="B74" s="5"/>
      <c r="C74" s="77">
        <v>411</v>
      </c>
      <c r="D74" s="77">
        <v>404</v>
      </c>
      <c r="E74" s="77">
        <v>196</v>
      </c>
      <c r="F74" s="77">
        <v>208</v>
      </c>
      <c r="G74" s="77">
        <v>2</v>
      </c>
      <c r="H74" s="77">
        <v>1</v>
      </c>
      <c r="I74" s="77">
        <v>1</v>
      </c>
      <c r="J74" s="77">
        <v>0</v>
      </c>
      <c r="K74" s="77">
        <v>0</v>
      </c>
      <c r="L74" s="77">
        <v>0</v>
      </c>
      <c r="M74" s="77">
        <v>0</v>
      </c>
      <c r="N74" s="77">
        <v>0</v>
      </c>
      <c r="O74" s="77">
        <v>0</v>
      </c>
      <c r="P74" s="77">
        <v>1</v>
      </c>
      <c r="Q74" s="77">
        <v>1</v>
      </c>
      <c r="R74" s="77">
        <v>0</v>
      </c>
      <c r="S74" s="77">
        <v>4</v>
      </c>
      <c r="T74" s="77">
        <v>2</v>
      </c>
      <c r="U74" s="77">
        <v>2</v>
      </c>
      <c r="V74" s="77">
        <v>0</v>
      </c>
      <c r="W74" s="77">
        <v>0</v>
      </c>
      <c r="X74" s="77">
        <v>0</v>
      </c>
      <c r="Y74" s="77">
        <v>21</v>
      </c>
      <c r="Z74" s="77">
        <v>0</v>
      </c>
      <c r="AA74" s="77">
        <v>0</v>
      </c>
    </row>
    <row r="75" spans="1:27" ht="15" customHeight="1">
      <c r="A75" s="4" t="s">
        <v>57</v>
      </c>
      <c r="B75" s="5"/>
      <c r="C75" s="77">
        <v>31</v>
      </c>
      <c r="D75" s="77">
        <v>31</v>
      </c>
      <c r="E75" s="77">
        <v>18</v>
      </c>
      <c r="F75" s="77">
        <v>13</v>
      </c>
      <c r="G75" s="77">
        <v>0</v>
      </c>
      <c r="H75" s="77">
        <v>0</v>
      </c>
      <c r="I75" s="77">
        <v>0</v>
      </c>
      <c r="J75" s="77">
        <v>0</v>
      </c>
      <c r="K75" s="77">
        <v>0</v>
      </c>
      <c r="L75" s="77">
        <v>0</v>
      </c>
      <c r="M75" s="77">
        <v>0</v>
      </c>
      <c r="N75" s="77">
        <v>0</v>
      </c>
      <c r="O75" s="77">
        <v>0</v>
      </c>
      <c r="P75" s="77">
        <v>0</v>
      </c>
      <c r="Q75" s="77">
        <v>0</v>
      </c>
      <c r="R75" s="77">
        <v>0</v>
      </c>
      <c r="S75" s="77">
        <v>0</v>
      </c>
      <c r="T75" s="77">
        <v>0</v>
      </c>
      <c r="U75" s="77">
        <v>0</v>
      </c>
      <c r="V75" s="77">
        <v>0</v>
      </c>
      <c r="W75" s="77">
        <v>0</v>
      </c>
      <c r="X75" s="77">
        <v>0</v>
      </c>
      <c r="Y75" s="77">
        <v>2</v>
      </c>
      <c r="Z75" s="77">
        <v>0</v>
      </c>
      <c r="AA75" s="77">
        <v>0</v>
      </c>
    </row>
    <row r="76" spans="1:27" ht="6" customHeight="1" thickBot="1">
      <c r="A76" s="88"/>
      <c r="B76" s="88"/>
      <c r="C76" s="118"/>
      <c r="D76" s="30"/>
      <c r="E76" s="30"/>
      <c r="F76" s="30"/>
      <c r="G76" s="30"/>
      <c r="H76" s="117"/>
      <c r="I76" s="30"/>
      <c r="J76" s="30"/>
      <c r="K76" s="117"/>
      <c r="L76" s="30"/>
      <c r="M76" s="30"/>
      <c r="N76" s="30"/>
      <c r="O76" s="30"/>
      <c r="P76" s="30"/>
      <c r="Q76" s="30"/>
      <c r="R76" s="30"/>
      <c r="S76" s="30"/>
      <c r="T76" s="30"/>
      <c r="U76" s="30"/>
      <c r="V76" s="30"/>
      <c r="W76" s="117"/>
      <c r="X76" s="30"/>
      <c r="Y76" s="80"/>
      <c r="Z76" s="8"/>
      <c r="AA76" s="8"/>
    </row>
    <row r="77" spans="1:27" ht="18" customHeight="1">
      <c r="A77" s="89"/>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row>
    <row r="78" spans="1:27" ht="17.25" customHeight="1"/>
  </sheetData>
  <mergeCells count="11">
    <mergeCell ref="M2:O3"/>
    <mergeCell ref="A2:B4"/>
    <mergeCell ref="C2:C4"/>
    <mergeCell ref="D2:F3"/>
    <mergeCell ref="G2:I3"/>
    <mergeCell ref="J2:L3"/>
    <mergeCell ref="P2:R3"/>
    <mergeCell ref="S2:U3"/>
    <mergeCell ref="V2:X3"/>
    <mergeCell ref="Y2:Y4"/>
    <mergeCell ref="Z2:AA3"/>
  </mergeCells>
  <phoneticPr fontId="10"/>
  <printOptions gridLinesSet="0"/>
  <pageMargins left="0.70866141732283472" right="0.6692913385826772" top="0.94488188976377963" bottom="0.59055118110236227" header="0.39370078740157483" footer="0.39370078740157483"/>
  <pageSetup paperSize="9" scale="65" orientation="portrait" horizontalDpi="300" verticalDpi="300" r:id="rId1"/>
  <headerFooter alignWithMargins="0">
    <oddHeader>&amp;L&amp;"ＭＳ 明朝,標準"&amp;16卒業後の状況調査：中学校</oddHeader>
    <oddFooter>&amp;L&amp;"ＭＳ 明朝,標準"&amp;16 162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A76"/>
  <sheetViews>
    <sheetView zoomScaleNormal="100" workbookViewId="0"/>
  </sheetViews>
  <sheetFormatPr defaultRowHeight="13.5"/>
  <cols>
    <col min="1" max="1" width="15.125" style="48" customWidth="1"/>
    <col min="2" max="2" width="0.75" style="48" customWidth="1"/>
    <col min="3" max="6" width="7" style="7" customWidth="1"/>
    <col min="7" max="7" width="4.75" style="7" customWidth="1"/>
    <col min="8" max="9" width="3.875" style="7" customWidth="1"/>
    <col min="10" max="10" width="4.875" style="7" customWidth="1"/>
    <col min="11" max="12" width="3.875" style="7" customWidth="1"/>
    <col min="13" max="15" width="3.375" style="7" customWidth="1"/>
    <col min="16" max="18" width="3.5" style="7" customWidth="1"/>
    <col min="19" max="19" width="5.5" style="7" customWidth="1"/>
    <col min="20" max="21" width="5.125" style="7" customWidth="1"/>
    <col min="22" max="22" width="4.25" style="7" customWidth="1"/>
    <col min="23" max="23" width="4.125" style="7" customWidth="1"/>
    <col min="24" max="24" width="4.25" style="7" customWidth="1"/>
    <col min="25" max="25" width="6.75" style="122" customWidth="1"/>
    <col min="26" max="26" width="4.75" style="7" customWidth="1"/>
    <col min="27" max="27" width="4" style="7" customWidth="1"/>
    <col min="28" max="28" width="5.25" style="7" customWidth="1"/>
    <col min="29" max="16384" width="9" style="7"/>
  </cols>
  <sheetData>
    <row r="1" spans="1:27" s="46" customFormat="1" ht="30" customHeight="1" thickBot="1">
      <c r="A1" s="1" t="s">
        <v>149</v>
      </c>
      <c r="B1" s="120"/>
      <c r="C1" s="1"/>
      <c r="D1" s="1"/>
      <c r="E1" s="120"/>
      <c r="F1" s="120"/>
      <c r="G1" s="120"/>
      <c r="H1" s="120"/>
      <c r="I1" s="120"/>
      <c r="J1" s="120"/>
      <c r="K1" s="120"/>
      <c r="L1" s="120"/>
      <c r="M1" s="120"/>
      <c r="N1" s="120"/>
      <c r="O1" s="120"/>
      <c r="P1" s="120"/>
      <c r="Q1" s="120"/>
      <c r="R1" s="120"/>
      <c r="S1" s="120"/>
      <c r="T1" s="120"/>
      <c r="U1" s="120"/>
      <c r="V1" s="120"/>
      <c r="W1" s="120"/>
      <c r="X1" s="120"/>
      <c r="Y1" s="121"/>
    </row>
    <row r="2" spans="1:27" s="94" customFormat="1" ht="39" customHeight="1">
      <c r="A2" s="584" t="s">
        <v>68</v>
      </c>
      <c r="B2" s="585"/>
      <c r="C2" s="584" t="s">
        <v>0</v>
      </c>
      <c r="D2" s="622" t="s">
        <v>118</v>
      </c>
      <c r="E2" s="623"/>
      <c r="F2" s="624"/>
      <c r="G2" s="622" t="s">
        <v>150</v>
      </c>
      <c r="H2" s="623"/>
      <c r="I2" s="624"/>
      <c r="J2" s="622" t="s">
        <v>151</v>
      </c>
      <c r="K2" s="623"/>
      <c r="L2" s="624"/>
      <c r="M2" s="622" t="s">
        <v>152</v>
      </c>
      <c r="N2" s="623"/>
      <c r="O2" s="624"/>
      <c r="P2" s="641" t="s">
        <v>110</v>
      </c>
      <c r="Q2" s="584"/>
      <c r="R2" s="642"/>
      <c r="S2" s="622" t="s">
        <v>153</v>
      </c>
      <c r="T2" s="623"/>
      <c r="U2" s="624"/>
      <c r="V2" s="622" t="s">
        <v>145</v>
      </c>
      <c r="W2" s="623"/>
      <c r="X2" s="679"/>
      <c r="Y2" s="681" t="s">
        <v>154</v>
      </c>
      <c r="Z2" s="666" t="s">
        <v>155</v>
      </c>
      <c r="AA2" s="666"/>
    </row>
    <row r="3" spans="1:27" s="94" customFormat="1" ht="42.75" customHeight="1">
      <c r="A3" s="581"/>
      <c r="B3" s="586"/>
      <c r="C3" s="581"/>
      <c r="D3" s="628"/>
      <c r="E3" s="629"/>
      <c r="F3" s="630"/>
      <c r="G3" s="628"/>
      <c r="H3" s="629"/>
      <c r="I3" s="630"/>
      <c r="J3" s="628"/>
      <c r="K3" s="629"/>
      <c r="L3" s="630"/>
      <c r="M3" s="628"/>
      <c r="N3" s="629"/>
      <c r="O3" s="630"/>
      <c r="P3" s="645"/>
      <c r="Q3" s="646"/>
      <c r="R3" s="647"/>
      <c r="S3" s="628"/>
      <c r="T3" s="629"/>
      <c r="U3" s="630"/>
      <c r="V3" s="628"/>
      <c r="W3" s="629"/>
      <c r="X3" s="680"/>
      <c r="Y3" s="682"/>
      <c r="Z3" s="672"/>
      <c r="AA3" s="672"/>
    </row>
    <row r="4" spans="1:27" s="94" customFormat="1" ht="24.95" customHeight="1" thickBot="1">
      <c r="A4" s="587"/>
      <c r="B4" s="621"/>
      <c r="C4" s="587"/>
      <c r="D4" s="43" t="s">
        <v>0</v>
      </c>
      <c r="E4" s="59" t="s">
        <v>69</v>
      </c>
      <c r="F4" s="59" t="s">
        <v>70</v>
      </c>
      <c r="G4" s="43" t="s">
        <v>0</v>
      </c>
      <c r="H4" s="59" t="s">
        <v>69</v>
      </c>
      <c r="I4" s="59" t="s">
        <v>70</v>
      </c>
      <c r="J4" s="43" t="s">
        <v>0</v>
      </c>
      <c r="K4" s="59" t="s">
        <v>69</v>
      </c>
      <c r="L4" s="59" t="s">
        <v>70</v>
      </c>
      <c r="M4" s="43" t="s">
        <v>0</v>
      </c>
      <c r="N4" s="59" t="s">
        <v>69</v>
      </c>
      <c r="O4" s="59" t="s">
        <v>70</v>
      </c>
      <c r="P4" s="43" t="s">
        <v>0</v>
      </c>
      <c r="Q4" s="59" t="s">
        <v>69</v>
      </c>
      <c r="R4" s="59" t="s">
        <v>70</v>
      </c>
      <c r="S4" s="43" t="s">
        <v>0</v>
      </c>
      <c r="T4" s="59" t="s">
        <v>69</v>
      </c>
      <c r="U4" s="59" t="s">
        <v>70</v>
      </c>
      <c r="V4" s="43" t="s">
        <v>0</v>
      </c>
      <c r="W4" s="59" t="s">
        <v>69</v>
      </c>
      <c r="X4" s="59" t="s">
        <v>70</v>
      </c>
      <c r="Y4" s="683"/>
      <c r="Z4" s="58" t="s">
        <v>69</v>
      </c>
      <c r="AA4" s="40" t="s">
        <v>70</v>
      </c>
    </row>
    <row r="5" spans="1:27" ht="21.75" customHeight="1">
      <c r="A5" s="4" t="s">
        <v>133</v>
      </c>
      <c r="B5" s="98"/>
      <c r="C5" s="77">
        <v>9191</v>
      </c>
      <c r="D5" s="77">
        <v>9150</v>
      </c>
      <c r="E5" s="77">
        <v>4206</v>
      </c>
      <c r="F5" s="77">
        <v>4944</v>
      </c>
      <c r="G5" s="77">
        <v>6</v>
      </c>
      <c r="H5" s="77">
        <v>4</v>
      </c>
      <c r="I5" s="77">
        <v>2</v>
      </c>
      <c r="J5" s="77">
        <v>0</v>
      </c>
      <c r="K5" s="77">
        <v>0</v>
      </c>
      <c r="L5" s="77">
        <v>0</v>
      </c>
      <c r="M5" s="77">
        <v>0</v>
      </c>
      <c r="N5" s="77">
        <v>0</v>
      </c>
      <c r="O5" s="77">
        <v>0</v>
      </c>
      <c r="P5" s="77">
        <v>0</v>
      </c>
      <c r="Q5" s="77">
        <v>0</v>
      </c>
      <c r="R5" s="77">
        <v>0</v>
      </c>
      <c r="S5" s="77">
        <v>31</v>
      </c>
      <c r="T5" s="77">
        <v>14</v>
      </c>
      <c r="U5" s="77">
        <v>17</v>
      </c>
      <c r="V5" s="77">
        <v>4</v>
      </c>
      <c r="W5" s="77">
        <v>2</v>
      </c>
      <c r="X5" s="77">
        <v>2</v>
      </c>
      <c r="Y5" s="77">
        <v>130</v>
      </c>
      <c r="Z5" s="77">
        <v>0</v>
      </c>
      <c r="AA5" s="77">
        <v>0</v>
      </c>
    </row>
    <row r="6" spans="1:27" ht="15" customHeight="1">
      <c r="A6" s="4" t="s">
        <v>134</v>
      </c>
      <c r="B6" s="50"/>
      <c r="C6" s="77">
        <v>8859</v>
      </c>
      <c r="D6" s="77">
        <v>8815</v>
      </c>
      <c r="E6" s="77">
        <v>4171</v>
      </c>
      <c r="F6" s="77">
        <v>4644</v>
      </c>
      <c r="G6" s="77">
        <v>10</v>
      </c>
      <c r="H6" s="77">
        <v>4</v>
      </c>
      <c r="I6" s="77">
        <v>6</v>
      </c>
      <c r="J6" s="77">
        <v>2</v>
      </c>
      <c r="K6" s="77">
        <v>1</v>
      </c>
      <c r="L6" s="77">
        <v>1</v>
      </c>
      <c r="M6" s="77">
        <v>0</v>
      </c>
      <c r="N6" s="77">
        <v>0</v>
      </c>
      <c r="O6" s="77">
        <v>0</v>
      </c>
      <c r="P6" s="77">
        <v>1</v>
      </c>
      <c r="Q6" s="77">
        <v>1</v>
      </c>
      <c r="R6" s="77">
        <v>0</v>
      </c>
      <c r="S6" s="77">
        <v>26</v>
      </c>
      <c r="T6" s="77">
        <v>11</v>
      </c>
      <c r="U6" s="77">
        <v>15</v>
      </c>
      <c r="V6" s="77">
        <v>5</v>
      </c>
      <c r="W6" s="77">
        <v>3</v>
      </c>
      <c r="X6" s="77">
        <v>2</v>
      </c>
      <c r="Y6" s="77">
        <v>136</v>
      </c>
      <c r="Z6" s="77">
        <v>0</v>
      </c>
      <c r="AA6" s="77">
        <v>0</v>
      </c>
    </row>
    <row r="7" spans="1:27" ht="15" customHeight="1">
      <c r="A7" s="4" t="s">
        <v>135</v>
      </c>
      <c r="B7" s="5"/>
      <c r="C7" s="77">
        <v>8894</v>
      </c>
      <c r="D7" s="77">
        <v>8846</v>
      </c>
      <c r="E7" s="77">
        <v>4198</v>
      </c>
      <c r="F7" s="77">
        <v>4648</v>
      </c>
      <c r="G7" s="77">
        <v>10</v>
      </c>
      <c r="H7" s="77">
        <v>7</v>
      </c>
      <c r="I7" s="77">
        <v>3</v>
      </c>
      <c r="J7" s="77">
        <v>1</v>
      </c>
      <c r="K7" s="77">
        <v>1</v>
      </c>
      <c r="L7" s="77">
        <v>0</v>
      </c>
      <c r="M7" s="77">
        <v>0</v>
      </c>
      <c r="N7" s="77">
        <v>0</v>
      </c>
      <c r="O7" s="77">
        <v>0</v>
      </c>
      <c r="P7" s="77">
        <v>0</v>
      </c>
      <c r="Q7" s="77">
        <v>0</v>
      </c>
      <c r="R7" s="77">
        <v>0</v>
      </c>
      <c r="S7" s="77">
        <v>33</v>
      </c>
      <c r="T7" s="77">
        <v>16</v>
      </c>
      <c r="U7" s="77">
        <v>17</v>
      </c>
      <c r="V7" s="77">
        <v>4</v>
      </c>
      <c r="W7" s="77">
        <v>3</v>
      </c>
      <c r="X7" s="77">
        <v>1</v>
      </c>
      <c r="Y7" s="77">
        <v>131</v>
      </c>
      <c r="Z7" s="77">
        <v>0</v>
      </c>
      <c r="AA7" s="77">
        <v>0</v>
      </c>
    </row>
    <row r="8" spans="1:27" ht="15" customHeight="1">
      <c r="A8" s="4" t="s">
        <v>136</v>
      </c>
      <c r="B8" s="5"/>
      <c r="C8" s="77">
        <v>8607</v>
      </c>
      <c r="D8" s="77">
        <v>8583</v>
      </c>
      <c r="E8" s="77">
        <v>4037</v>
      </c>
      <c r="F8" s="77">
        <v>4546</v>
      </c>
      <c r="G8" s="77">
        <v>5</v>
      </c>
      <c r="H8" s="77">
        <v>3</v>
      </c>
      <c r="I8" s="77">
        <v>2</v>
      </c>
      <c r="J8" s="77">
        <v>0</v>
      </c>
      <c r="K8" s="77">
        <v>0</v>
      </c>
      <c r="L8" s="77">
        <v>0</v>
      </c>
      <c r="M8" s="77">
        <v>0</v>
      </c>
      <c r="N8" s="77">
        <v>0</v>
      </c>
      <c r="O8" s="77">
        <v>0</v>
      </c>
      <c r="P8" s="77">
        <v>0</v>
      </c>
      <c r="Q8" s="77">
        <v>0</v>
      </c>
      <c r="R8" s="77">
        <v>0</v>
      </c>
      <c r="S8" s="77">
        <v>19</v>
      </c>
      <c r="T8" s="77">
        <v>9</v>
      </c>
      <c r="U8" s="77">
        <v>10</v>
      </c>
      <c r="V8" s="77">
        <v>0</v>
      </c>
      <c r="W8" s="77">
        <v>0</v>
      </c>
      <c r="X8" s="77">
        <v>0</v>
      </c>
      <c r="Y8" s="77">
        <v>117</v>
      </c>
      <c r="Z8" s="77">
        <v>0</v>
      </c>
      <c r="AA8" s="77">
        <v>0</v>
      </c>
    </row>
    <row r="9" spans="1:27" ht="15" customHeight="1">
      <c r="A9" s="4" t="s">
        <v>156</v>
      </c>
      <c r="B9" s="5"/>
      <c r="C9" s="77">
        <v>8463</v>
      </c>
      <c r="D9" s="77">
        <v>8432</v>
      </c>
      <c r="E9" s="77">
        <v>3986</v>
      </c>
      <c r="F9" s="77">
        <v>4446</v>
      </c>
      <c r="G9" s="77">
        <v>3</v>
      </c>
      <c r="H9" s="77">
        <v>2</v>
      </c>
      <c r="I9" s="77">
        <v>1</v>
      </c>
      <c r="J9" s="77">
        <v>0</v>
      </c>
      <c r="K9" s="77">
        <v>0</v>
      </c>
      <c r="L9" s="77">
        <v>0</v>
      </c>
      <c r="M9" s="77">
        <v>1</v>
      </c>
      <c r="N9" s="77">
        <v>1</v>
      </c>
      <c r="O9" s="77">
        <v>0</v>
      </c>
      <c r="P9" s="77">
        <v>1</v>
      </c>
      <c r="Q9" s="77">
        <v>0</v>
      </c>
      <c r="R9" s="77">
        <v>1</v>
      </c>
      <c r="S9" s="77">
        <v>26</v>
      </c>
      <c r="T9" s="77">
        <v>13</v>
      </c>
      <c r="U9" s="77">
        <v>13</v>
      </c>
      <c r="V9" s="77">
        <v>0</v>
      </c>
      <c r="W9" s="77">
        <v>0</v>
      </c>
      <c r="X9" s="77">
        <v>0</v>
      </c>
      <c r="Y9" s="77">
        <v>125</v>
      </c>
      <c r="Z9" s="77">
        <v>0</v>
      </c>
      <c r="AA9" s="77">
        <v>0</v>
      </c>
    </row>
    <row r="10" spans="1:27" ht="12" customHeight="1">
      <c r="A10" s="4"/>
      <c r="B10" s="5"/>
      <c r="C10" s="77"/>
      <c r="D10" s="77"/>
      <c r="E10" s="77"/>
      <c r="F10" s="77"/>
      <c r="G10" s="77"/>
      <c r="H10" s="77"/>
      <c r="I10" s="77"/>
      <c r="J10" s="77"/>
      <c r="K10" s="77"/>
      <c r="L10" s="77"/>
      <c r="M10" s="77"/>
      <c r="N10" s="77"/>
      <c r="O10" s="77"/>
      <c r="P10" s="77"/>
      <c r="Q10" s="77"/>
      <c r="R10" s="77"/>
      <c r="S10" s="77"/>
      <c r="T10" s="77"/>
      <c r="U10" s="77"/>
      <c r="V10" s="77"/>
      <c r="W10" s="77"/>
      <c r="X10" s="77"/>
      <c r="Y10" s="77"/>
      <c r="Z10" s="77"/>
      <c r="AA10" s="77"/>
    </row>
    <row r="11" spans="1:27" ht="15.75" customHeight="1">
      <c r="A11" s="4" t="s">
        <v>1</v>
      </c>
      <c r="B11" s="5"/>
      <c r="C11" s="77">
        <v>4597</v>
      </c>
      <c r="D11" s="77">
        <v>4584</v>
      </c>
      <c r="E11" s="77">
        <v>2347</v>
      </c>
      <c r="F11" s="77">
        <v>2237</v>
      </c>
      <c r="G11" s="77">
        <v>1</v>
      </c>
      <c r="H11" s="77">
        <v>0</v>
      </c>
      <c r="I11" s="77">
        <v>1</v>
      </c>
      <c r="J11" s="77">
        <v>0</v>
      </c>
      <c r="K11" s="77">
        <v>0</v>
      </c>
      <c r="L11" s="77">
        <v>0</v>
      </c>
      <c r="M11" s="77">
        <v>1</v>
      </c>
      <c r="N11" s="77">
        <v>1</v>
      </c>
      <c r="O11" s="77">
        <v>0</v>
      </c>
      <c r="P11" s="77">
        <v>0</v>
      </c>
      <c r="Q11" s="77">
        <v>0</v>
      </c>
      <c r="R11" s="77">
        <v>0</v>
      </c>
      <c r="S11" s="77">
        <v>11</v>
      </c>
      <c r="T11" s="77">
        <v>5</v>
      </c>
      <c r="U11" s="77">
        <v>6</v>
      </c>
      <c r="V11" s="77">
        <v>0</v>
      </c>
      <c r="W11" s="77">
        <v>0</v>
      </c>
      <c r="X11" s="77">
        <v>0</v>
      </c>
      <c r="Y11" s="77">
        <v>62</v>
      </c>
      <c r="Z11" s="77">
        <v>0</v>
      </c>
      <c r="AA11" s="77">
        <v>0</v>
      </c>
    </row>
    <row r="12" spans="1:27" ht="15" customHeight="1">
      <c r="A12" s="4" t="s">
        <v>2</v>
      </c>
      <c r="B12" s="5"/>
      <c r="C12" s="77">
        <v>165</v>
      </c>
      <c r="D12" s="77">
        <v>165</v>
      </c>
      <c r="E12" s="77">
        <v>63</v>
      </c>
      <c r="F12" s="77">
        <v>102</v>
      </c>
      <c r="G12" s="77">
        <v>0</v>
      </c>
      <c r="H12" s="77">
        <v>0</v>
      </c>
      <c r="I12" s="77">
        <v>0</v>
      </c>
      <c r="J12" s="77">
        <v>0</v>
      </c>
      <c r="K12" s="77">
        <v>0</v>
      </c>
      <c r="L12" s="77">
        <v>0</v>
      </c>
      <c r="M12" s="77">
        <v>0</v>
      </c>
      <c r="N12" s="77">
        <v>0</v>
      </c>
      <c r="O12" s="77">
        <v>0</v>
      </c>
      <c r="P12" s="77">
        <v>0</v>
      </c>
      <c r="Q12" s="77">
        <v>0</v>
      </c>
      <c r="R12" s="77">
        <v>0</v>
      </c>
      <c r="S12" s="77">
        <v>0</v>
      </c>
      <c r="T12" s="77">
        <v>0</v>
      </c>
      <c r="U12" s="77">
        <v>0</v>
      </c>
      <c r="V12" s="77">
        <v>0</v>
      </c>
      <c r="W12" s="77">
        <v>0</v>
      </c>
      <c r="X12" s="77">
        <v>0</v>
      </c>
      <c r="Y12" s="77">
        <v>6</v>
      </c>
      <c r="Z12" s="77">
        <v>0</v>
      </c>
      <c r="AA12" s="77">
        <v>0</v>
      </c>
    </row>
    <row r="13" spans="1:27" ht="15" customHeight="1">
      <c r="A13" s="4" t="s">
        <v>3</v>
      </c>
      <c r="B13" s="5"/>
      <c r="C13" s="77">
        <v>689</v>
      </c>
      <c r="D13" s="77">
        <v>689</v>
      </c>
      <c r="E13" s="77">
        <v>303</v>
      </c>
      <c r="F13" s="77">
        <v>386</v>
      </c>
      <c r="G13" s="77">
        <v>0</v>
      </c>
      <c r="H13" s="77">
        <v>0</v>
      </c>
      <c r="I13" s="77">
        <v>0</v>
      </c>
      <c r="J13" s="77">
        <v>0</v>
      </c>
      <c r="K13" s="77">
        <v>0</v>
      </c>
      <c r="L13" s="77">
        <v>0</v>
      </c>
      <c r="M13" s="77">
        <v>0</v>
      </c>
      <c r="N13" s="77">
        <v>0</v>
      </c>
      <c r="O13" s="77">
        <v>0</v>
      </c>
      <c r="P13" s="77">
        <v>0</v>
      </c>
      <c r="Q13" s="77">
        <v>0</v>
      </c>
      <c r="R13" s="77">
        <v>0</v>
      </c>
      <c r="S13" s="77">
        <v>0</v>
      </c>
      <c r="T13" s="77">
        <v>0</v>
      </c>
      <c r="U13" s="77">
        <v>0</v>
      </c>
      <c r="V13" s="77">
        <v>0</v>
      </c>
      <c r="W13" s="77">
        <v>0</v>
      </c>
      <c r="X13" s="77">
        <v>0</v>
      </c>
      <c r="Y13" s="77">
        <v>3</v>
      </c>
      <c r="Z13" s="77">
        <v>0</v>
      </c>
      <c r="AA13" s="77">
        <v>0</v>
      </c>
    </row>
    <row r="14" spans="1:27" ht="15" customHeight="1">
      <c r="A14" s="4" t="s">
        <v>4</v>
      </c>
      <c r="B14" s="5"/>
      <c r="C14" s="77">
        <v>0</v>
      </c>
      <c r="D14" s="77">
        <v>0</v>
      </c>
      <c r="E14" s="77">
        <v>0</v>
      </c>
      <c r="F14" s="77">
        <v>0</v>
      </c>
      <c r="G14" s="77">
        <v>0</v>
      </c>
      <c r="H14" s="77">
        <v>0</v>
      </c>
      <c r="I14" s="77">
        <v>0</v>
      </c>
      <c r="J14" s="77">
        <v>0</v>
      </c>
      <c r="K14" s="77">
        <v>0</v>
      </c>
      <c r="L14" s="77">
        <v>0</v>
      </c>
      <c r="M14" s="77">
        <v>0</v>
      </c>
      <c r="N14" s="77">
        <v>0</v>
      </c>
      <c r="O14" s="77">
        <v>0</v>
      </c>
      <c r="P14" s="77">
        <v>0</v>
      </c>
      <c r="Q14" s="77">
        <v>0</v>
      </c>
      <c r="R14" s="77">
        <v>0</v>
      </c>
      <c r="S14" s="77">
        <v>0</v>
      </c>
      <c r="T14" s="77">
        <v>0</v>
      </c>
      <c r="U14" s="77">
        <v>0</v>
      </c>
      <c r="V14" s="77">
        <v>0</v>
      </c>
      <c r="W14" s="77">
        <v>0</v>
      </c>
      <c r="X14" s="77">
        <v>0</v>
      </c>
      <c r="Y14" s="77">
        <v>0</v>
      </c>
      <c r="Z14" s="77">
        <v>0</v>
      </c>
      <c r="AA14" s="77">
        <v>0</v>
      </c>
    </row>
    <row r="15" spans="1:27" ht="15" customHeight="1">
      <c r="A15" s="4" t="s">
        <v>5</v>
      </c>
      <c r="B15" s="5"/>
      <c r="C15" s="77">
        <v>929</v>
      </c>
      <c r="D15" s="77">
        <v>927</v>
      </c>
      <c r="E15" s="77">
        <v>233</v>
      </c>
      <c r="F15" s="77">
        <v>694</v>
      </c>
      <c r="G15" s="77">
        <v>0</v>
      </c>
      <c r="H15" s="77">
        <v>0</v>
      </c>
      <c r="I15" s="77">
        <v>0</v>
      </c>
      <c r="J15" s="77">
        <v>0</v>
      </c>
      <c r="K15" s="77">
        <v>0</v>
      </c>
      <c r="L15" s="77">
        <v>0</v>
      </c>
      <c r="M15" s="77">
        <v>0</v>
      </c>
      <c r="N15" s="77">
        <v>0</v>
      </c>
      <c r="O15" s="77">
        <v>0</v>
      </c>
      <c r="P15" s="77">
        <v>0</v>
      </c>
      <c r="Q15" s="77">
        <v>0</v>
      </c>
      <c r="R15" s="77">
        <v>0</v>
      </c>
      <c r="S15" s="77">
        <v>2</v>
      </c>
      <c r="T15" s="77">
        <v>0</v>
      </c>
      <c r="U15" s="77">
        <v>2</v>
      </c>
      <c r="V15" s="77">
        <v>0</v>
      </c>
      <c r="W15" s="77">
        <v>0</v>
      </c>
      <c r="X15" s="77">
        <v>0</v>
      </c>
      <c r="Y15" s="77">
        <v>10</v>
      </c>
      <c r="Z15" s="77">
        <v>0</v>
      </c>
      <c r="AA15" s="77">
        <v>0</v>
      </c>
    </row>
    <row r="16" spans="1:27" ht="15" customHeight="1">
      <c r="A16" s="4" t="s">
        <v>6</v>
      </c>
      <c r="B16" s="5"/>
      <c r="C16" s="77">
        <v>392</v>
      </c>
      <c r="D16" s="77">
        <v>391</v>
      </c>
      <c r="E16" s="77">
        <v>176</v>
      </c>
      <c r="F16" s="77">
        <v>215</v>
      </c>
      <c r="G16" s="77">
        <v>0</v>
      </c>
      <c r="H16" s="77">
        <v>0</v>
      </c>
      <c r="I16" s="77">
        <v>0</v>
      </c>
      <c r="J16" s="77">
        <v>0</v>
      </c>
      <c r="K16" s="77">
        <v>0</v>
      </c>
      <c r="L16" s="77">
        <v>0</v>
      </c>
      <c r="M16" s="77">
        <v>0</v>
      </c>
      <c r="N16" s="77">
        <v>0</v>
      </c>
      <c r="O16" s="77">
        <v>0</v>
      </c>
      <c r="P16" s="77">
        <v>0</v>
      </c>
      <c r="Q16" s="77">
        <v>0</v>
      </c>
      <c r="R16" s="77">
        <v>0</v>
      </c>
      <c r="S16" s="77">
        <v>1</v>
      </c>
      <c r="T16" s="77">
        <v>0</v>
      </c>
      <c r="U16" s="77">
        <v>1</v>
      </c>
      <c r="V16" s="77">
        <v>0</v>
      </c>
      <c r="W16" s="77">
        <v>0</v>
      </c>
      <c r="X16" s="77">
        <v>0</v>
      </c>
      <c r="Y16" s="77">
        <v>5</v>
      </c>
      <c r="Z16" s="77">
        <v>0</v>
      </c>
      <c r="AA16" s="77">
        <v>0</v>
      </c>
    </row>
    <row r="17" spans="1:27" ht="15" customHeight="1">
      <c r="A17" s="26" t="s">
        <v>96</v>
      </c>
      <c r="B17" s="5"/>
      <c r="C17" s="77">
        <v>0</v>
      </c>
      <c r="D17" s="77">
        <v>0</v>
      </c>
      <c r="E17" s="77">
        <v>0</v>
      </c>
      <c r="F17" s="77">
        <v>0</v>
      </c>
      <c r="G17" s="77">
        <v>0</v>
      </c>
      <c r="H17" s="77">
        <v>0</v>
      </c>
      <c r="I17" s="77">
        <v>0</v>
      </c>
      <c r="J17" s="77">
        <v>0</v>
      </c>
      <c r="K17" s="77">
        <v>0</v>
      </c>
      <c r="L17" s="77">
        <v>0</v>
      </c>
      <c r="M17" s="77">
        <v>0</v>
      </c>
      <c r="N17" s="77">
        <v>0</v>
      </c>
      <c r="O17" s="77">
        <v>0</v>
      </c>
      <c r="P17" s="77">
        <v>0</v>
      </c>
      <c r="Q17" s="77">
        <v>0</v>
      </c>
      <c r="R17" s="77">
        <v>0</v>
      </c>
      <c r="S17" s="77">
        <v>0</v>
      </c>
      <c r="T17" s="77">
        <v>0</v>
      </c>
      <c r="U17" s="77">
        <v>0</v>
      </c>
      <c r="V17" s="77">
        <v>0</v>
      </c>
      <c r="W17" s="77">
        <v>0</v>
      </c>
      <c r="X17" s="77">
        <v>0</v>
      </c>
      <c r="Y17" s="77">
        <v>0</v>
      </c>
      <c r="Z17" s="77">
        <v>0</v>
      </c>
      <c r="AA17" s="77">
        <v>0</v>
      </c>
    </row>
    <row r="18" spans="1:27" ht="15" customHeight="1">
      <c r="A18" s="4" t="s">
        <v>7</v>
      </c>
      <c r="B18" s="5"/>
      <c r="C18" s="77">
        <v>0</v>
      </c>
      <c r="D18" s="77">
        <v>0</v>
      </c>
      <c r="E18" s="77">
        <v>0</v>
      </c>
      <c r="F18" s="77">
        <v>0</v>
      </c>
      <c r="G18" s="77">
        <v>0</v>
      </c>
      <c r="H18" s="77">
        <v>0</v>
      </c>
      <c r="I18" s="77">
        <v>0</v>
      </c>
      <c r="J18" s="77">
        <v>0</v>
      </c>
      <c r="K18" s="77">
        <v>0</v>
      </c>
      <c r="L18" s="77">
        <v>0</v>
      </c>
      <c r="M18" s="77">
        <v>0</v>
      </c>
      <c r="N18" s="77">
        <v>0</v>
      </c>
      <c r="O18" s="77">
        <v>0</v>
      </c>
      <c r="P18" s="77">
        <v>0</v>
      </c>
      <c r="Q18" s="77">
        <v>0</v>
      </c>
      <c r="R18" s="77">
        <v>0</v>
      </c>
      <c r="S18" s="77">
        <v>0</v>
      </c>
      <c r="T18" s="77">
        <v>0</v>
      </c>
      <c r="U18" s="77">
        <v>0</v>
      </c>
      <c r="V18" s="77">
        <v>0</v>
      </c>
      <c r="W18" s="77">
        <v>0</v>
      </c>
      <c r="X18" s="77">
        <v>0</v>
      </c>
      <c r="Y18" s="77">
        <v>0</v>
      </c>
      <c r="Z18" s="77">
        <v>0</v>
      </c>
      <c r="AA18" s="77">
        <v>0</v>
      </c>
    </row>
    <row r="19" spans="1:27" ht="15" customHeight="1">
      <c r="A19" s="4" t="s">
        <v>8</v>
      </c>
      <c r="B19" s="5"/>
      <c r="C19" s="77">
        <v>215</v>
      </c>
      <c r="D19" s="77">
        <v>212</v>
      </c>
      <c r="E19" s="77">
        <v>147</v>
      </c>
      <c r="F19" s="77">
        <v>65</v>
      </c>
      <c r="G19" s="77">
        <v>0</v>
      </c>
      <c r="H19" s="77">
        <v>0</v>
      </c>
      <c r="I19" s="77">
        <v>0</v>
      </c>
      <c r="J19" s="77">
        <v>0</v>
      </c>
      <c r="K19" s="77">
        <v>0</v>
      </c>
      <c r="L19" s="77">
        <v>0</v>
      </c>
      <c r="M19" s="77">
        <v>1</v>
      </c>
      <c r="N19" s="77">
        <v>1</v>
      </c>
      <c r="O19" s="77">
        <v>0</v>
      </c>
      <c r="P19" s="77">
        <v>0</v>
      </c>
      <c r="Q19" s="77">
        <v>0</v>
      </c>
      <c r="R19" s="77">
        <v>0</v>
      </c>
      <c r="S19" s="77">
        <v>2</v>
      </c>
      <c r="T19" s="77">
        <v>2</v>
      </c>
      <c r="U19" s="77">
        <v>0</v>
      </c>
      <c r="V19" s="77">
        <v>0</v>
      </c>
      <c r="W19" s="77">
        <v>0</v>
      </c>
      <c r="X19" s="77">
        <v>0</v>
      </c>
      <c r="Y19" s="77">
        <v>3</v>
      </c>
      <c r="Z19" s="77">
        <v>0</v>
      </c>
      <c r="AA19" s="77">
        <v>0</v>
      </c>
    </row>
    <row r="20" spans="1:27" ht="15" customHeight="1">
      <c r="A20" s="4" t="s">
        <v>9</v>
      </c>
      <c r="B20" s="5"/>
      <c r="C20" s="77">
        <v>523</v>
      </c>
      <c r="D20" s="77">
        <v>522</v>
      </c>
      <c r="E20" s="77">
        <v>393</v>
      </c>
      <c r="F20" s="77">
        <v>129</v>
      </c>
      <c r="G20" s="77">
        <v>0</v>
      </c>
      <c r="H20" s="77">
        <v>0</v>
      </c>
      <c r="I20" s="77">
        <v>0</v>
      </c>
      <c r="J20" s="77">
        <v>0</v>
      </c>
      <c r="K20" s="77">
        <v>0</v>
      </c>
      <c r="L20" s="77">
        <v>0</v>
      </c>
      <c r="M20" s="77">
        <v>0</v>
      </c>
      <c r="N20" s="77">
        <v>0</v>
      </c>
      <c r="O20" s="77">
        <v>0</v>
      </c>
      <c r="P20" s="77">
        <v>0</v>
      </c>
      <c r="Q20" s="77">
        <v>0</v>
      </c>
      <c r="R20" s="77">
        <v>0</v>
      </c>
      <c r="S20" s="77">
        <v>1</v>
      </c>
      <c r="T20" s="77">
        <v>1</v>
      </c>
      <c r="U20" s="77">
        <v>0</v>
      </c>
      <c r="V20" s="77">
        <v>0</v>
      </c>
      <c r="W20" s="77">
        <v>0</v>
      </c>
      <c r="X20" s="77">
        <v>0</v>
      </c>
      <c r="Y20" s="77">
        <v>1</v>
      </c>
      <c r="Z20" s="77">
        <v>0</v>
      </c>
      <c r="AA20" s="77">
        <v>0</v>
      </c>
    </row>
    <row r="21" spans="1:27" ht="15" customHeight="1">
      <c r="A21" s="4" t="s">
        <v>10</v>
      </c>
      <c r="B21" s="5"/>
      <c r="C21" s="77">
        <v>165</v>
      </c>
      <c r="D21" s="77">
        <v>162</v>
      </c>
      <c r="E21" s="77">
        <v>74</v>
      </c>
      <c r="F21" s="77">
        <v>88</v>
      </c>
      <c r="G21" s="77">
        <v>1</v>
      </c>
      <c r="H21" s="77">
        <v>0</v>
      </c>
      <c r="I21" s="77">
        <v>1</v>
      </c>
      <c r="J21" s="77">
        <v>0</v>
      </c>
      <c r="K21" s="77">
        <v>0</v>
      </c>
      <c r="L21" s="77">
        <v>0</v>
      </c>
      <c r="M21" s="77">
        <v>0</v>
      </c>
      <c r="N21" s="77">
        <v>0</v>
      </c>
      <c r="O21" s="77">
        <v>0</v>
      </c>
      <c r="P21" s="77">
        <v>0</v>
      </c>
      <c r="Q21" s="77">
        <v>0</v>
      </c>
      <c r="R21" s="77">
        <v>0</v>
      </c>
      <c r="S21" s="77">
        <v>2</v>
      </c>
      <c r="T21" s="77">
        <v>1</v>
      </c>
      <c r="U21" s="77">
        <v>1</v>
      </c>
      <c r="V21" s="77">
        <v>0</v>
      </c>
      <c r="W21" s="77">
        <v>0</v>
      </c>
      <c r="X21" s="77">
        <v>0</v>
      </c>
      <c r="Y21" s="77">
        <v>3</v>
      </c>
      <c r="Z21" s="77">
        <v>0</v>
      </c>
      <c r="AA21" s="77">
        <v>0</v>
      </c>
    </row>
    <row r="22" spans="1:27" ht="15" customHeight="1">
      <c r="A22" s="4" t="s">
        <v>11</v>
      </c>
      <c r="B22" s="5"/>
      <c r="C22" s="77">
        <v>0</v>
      </c>
      <c r="D22" s="77">
        <v>0</v>
      </c>
      <c r="E22" s="77">
        <v>0</v>
      </c>
      <c r="F22" s="77">
        <v>0</v>
      </c>
      <c r="G22" s="77">
        <v>0</v>
      </c>
      <c r="H22" s="77">
        <v>0</v>
      </c>
      <c r="I22" s="77">
        <v>0</v>
      </c>
      <c r="J22" s="77">
        <v>0</v>
      </c>
      <c r="K22" s="77">
        <v>0</v>
      </c>
      <c r="L22" s="77">
        <v>0</v>
      </c>
      <c r="M22" s="77">
        <v>0</v>
      </c>
      <c r="N22" s="77">
        <v>0</v>
      </c>
      <c r="O22" s="77">
        <v>0</v>
      </c>
      <c r="P22" s="77">
        <v>0</v>
      </c>
      <c r="Q22" s="77">
        <v>0</v>
      </c>
      <c r="R22" s="77">
        <v>0</v>
      </c>
      <c r="S22" s="77">
        <v>0</v>
      </c>
      <c r="T22" s="77">
        <v>0</v>
      </c>
      <c r="U22" s="77">
        <v>0</v>
      </c>
      <c r="V22" s="77">
        <v>0</v>
      </c>
      <c r="W22" s="77">
        <v>0</v>
      </c>
      <c r="X22" s="77">
        <v>0</v>
      </c>
      <c r="Y22" s="77">
        <v>0</v>
      </c>
      <c r="Z22" s="77">
        <v>0</v>
      </c>
      <c r="AA22" s="77">
        <v>0</v>
      </c>
    </row>
    <row r="23" spans="1:27" ht="15" customHeight="1">
      <c r="A23" s="4" t="s">
        <v>12</v>
      </c>
      <c r="B23" s="5"/>
      <c r="C23" s="77">
        <v>79</v>
      </c>
      <c r="D23" s="77">
        <v>79</v>
      </c>
      <c r="E23" s="77">
        <v>56</v>
      </c>
      <c r="F23" s="77">
        <v>23</v>
      </c>
      <c r="G23" s="77">
        <v>0</v>
      </c>
      <c r="H23" s="77">
        <v>0</v>
      </c>
      <c r="I23" s="77">
        <v>0</v>
      </c>
      <c r="J23" s="77">
        <v>0</v>
      </c>
      <c r="K23" s="77">
        <v>0</v>
      </c>
      <c r="L23" s="77">
        <v>0</v>
      </c>
      <c r="M23" s="77">
        <v>0</v>
      </c>
      <c r="N23" s="77">
        <v>0</v>
      </c>
      <c r="O23" s="77">
        <v>0</v>
      </c>
      <c r="P23" s="77">
        <v>0</v>
      </c>
      <c r="Q23" s="77">
        <v>0</v>
      </c>
      <c r="R23" s="77">
        <v>0</v>
      </c>
      <c r="S23" s="77">
        <v>0</v>
      </c>
      <c r="T23" s="77">
        <v>0</v>
      </c>
      <c r="U23" s="77">
        <v>0</v>
      </c>
      <c r="V23" s="77">
        <v>0</v>
      </c>
      <c r="W23" s="77">
        <v>0</v>
      </c>
      <c r="X23" s="77">
        <v>0</v>
      </c>
      <c r="Y23" s="77">
        <v>8</v>
      </c>
      <c r="Z23" s="77">
        <v>0</v>
      </c>
      <c r="AA23" s="77">
        <v>0</v>
      </c>
    </row>
    <row r="24" spans="1:27" ht="15" customHeight="1">
      <c r="A24" s="4" t="s">
        <v>13</v>
      </c>
      <c r="B24" s="5"/>
      <c r="C24" s="77">
        <v>452</v>
      </c>
      <c r="D24" s="77">
        <v>451</v>
      </c>
      <c r="E24" s="77">
        <v>225</v>
      </c>
      <c r="F24" s="77">
        <v>226</v>
      </c>
      <c r="G24" s="77">
        <v>0</v>
      </c>
      <c r="H24" s="77">
        <v>0</v>
      </c>
      <c r="I24" s="77">
        <v>0</v>
      </c>
      <c r="J24" s="77">
        <v>0</v>
      </c>
      <c r="K24" s="77">
        <v>0</v>
      </c>
      <c r="L24" s="77">
        <v>0</v>
      </c>
      <c r="M24" s="77">
        <v>0</v>
      </c>
      <c r="N24" s="77">
        <v>0</v>
      </c>
      <c r="O24" s="77">
        <v>0</v>
      </c>
      <c r="P24" s="77">
        <v>0</v>
      </c>
      <c r="Q24" s="77">
        <v>0</v>
      </c>
      <c r="R24" s="77">
        <v>0</v>
      </c>
      <c r="S24" s="77">
        <v>1</v>
      </c>
      <c r="T24" s="77">
        <v>0</v>
      </c>
      <c r="U24" s="77">
        <v>1</v>
      </c>
      <c r="V24" s="77">
        <v>0</v>
      </c>
      <c r="W24" s="77">
        <v>0</v>
      </c>
      <c r="X24" s="77">
        <v>0</v>
      </c>
      <c r="Y24" s="77">
        <v>10</v>
      </c>
      <c r="Z24" s="77">
        <v>0</v>
      </c>
      <c r="AA24" s="77">
        <v>0</v>
      </c>
    </row>
    <row r="25" spans="1:27" ht="15" customHeight="1">
      <c r="A25" s="4" t="s">
        <v>14</v>
      </c>
      <c r="B25" s="5"/>
      <c r="C25" s="77">
        <v>60</v>
      </c>
      <c r="D25" s="77">
        <v>59</v>
      </c>
      <c r="E25" s="77">
        <v>44</v>
      </c>
      <c r="F25" s="77">
        <v>15</v>
      </c>
      <c r="G25" s="77">
        <v>0</v>
      </c>
      <c r="H25" s="77">
        <v>0</v>
      </c>
      <c r="I25" s="77">
        <v>0</v>
      </c>
      <c r="J25" s="77">
        <v>0</v>
      </c>
      <c r="K25" s="77">
        <v>0</v>
      </c>
      <c r="L25" s="77">
        <v>0</v>
      </c>
      <c r="M25" s="77">
        <v>0</v>
      </c>
      <c r="N25" s="77">
        <v>0</v>
      </c>
      <c r="O25" s="77">
        <v>0</v>
      </c>
      <c r="P25" s="77">
        <v>0</v>
      </c>
      <c r="Q25" s="77">
        <v>0</v>
      </c>
      <c r="R25" s="77">
        <v>0</v>
      </c>
      <c r="S25" s="77">
        <v>1</v>
      </c>
      <c r="T25" s="77">
        <v>0</v>
      </c>
      <c r="U25" s="77">
        <v>1</v>
      </c>
      <c r="V25" s="77">
        <v>0</v>
      </c>
      <c r="W25" s="77">
        <v>0</v>
      </c>
      <c r="X25" s="77">
        <v>0</v>
      </c>
      <c r="Y25" s="77">
        <v>3</v>
      </c>
      <c r="Z25" s="77">
        <v>0</v>
      </c>
      <c r="AA25" s="77">
        <v>0</v>
      </c>
    </row>
    <row r="26" spans="1:27" ht="15" customHeight="1">
      <c r="A26" s="4" t="s">
        <v>15</v>
      </c>
      <c r="B26" s="5"/>
      <c r="C26" s="77">
        <v>205</v>
      </c>
      <c r="D26" s="77">
        <v>205</v>
      </c>
      <c r="E26" s="77">
        <v>127</v>
      </c>
      <c r="F26" s="77">
        <v>78</v>
      </c>
      <c r="G26" s="77">
        <v>0</v>
      </c>
      <c r="H26" s="77">
        <v>0</v>
      </c>
      <c r="I26" s="77">
        <v>0</v>
      </c>
      <c r="J26" s="77">
        <v>0</v>
      </c>
      <c r="K26" s="77">
        <v>0</v>
      </c>
      <c r="L26" s="77">
        <v>0</v>
      </c>
      <c r="M26" s="77">
        <v>0</v>
      </c>
      <c r="N26" s="77">
        <v>0</v>
      </c>
      <c r="O26" s="77">
        <v>0</v>
      </c>
      <c r="P26" s="77">
        <v>0</v>
      </c>
      <c r="Q26" s="77">
        <v>0</v>
      </c>
      <c r="R26" s="77">
        <v>0</v>
      </c>
      <c r="S26" s="77">
        <v>0</v>
      </c>
      <c r="T26" s="77">
        <v>0</v>
      </c>
      <c r="U26" s="77">
        <v>0</v>
      </c>
      <c r="V26" s="77">
        <v>0</v>
      </c>
      <c r="W26" s="77">
        <v>0</v>
      </c>
      <c r="X26" s="77">
        <v>0</v>
      </c>
      <c r="Y26" s="77">
        <v>0</v>
      </c>
      <c r="Z26" s="77">
        <v>0</v>
      </c>
      <c r="AA26" s="77">
        <v>0</v>
      </c>
    </row>
    <row r="27" spans="1:27" ht="15" customHeight="1">
      <c r="A27" s="4" t="s">
        <v>16</v>
      </c>
      <c r="B27" s="5"/>
      <c r="C27" s="77">
        <v>0</v>
      </c>
      <c r="D27" s="77">
        <v>0</v>
      </c>
      <c r="E27" s="77">
        <v>0</v>
      </c>
      <c r="F27" s="77">
        <v>0</v>
      </c>
      <c r="G27" s="77">
        <v>0</v>
      </c>
      <c r="H27" s="77">
        <v>0</v>
      </c>
      <c r="I27" s="77">
        <v>0</v>
      </c>
      <c r="J27" s="77">
        <v>0</v>
      </c>
      <c r="K27" s="77">
        <v>0</v>
      </c>
      <c r="L27" s="77">
        <v>0</v>
      </c>
      <c r="M27" s="77">
        <v>0</v>
      </c>
      <c r="N27" s="77">
        <v>0</v>
      </c>
      <c r="O27" s="77">
        <v>0</v>
      </c>
      <c r="P27" s="77">
        <v>0</v>
      </c>
      <c r="Q27" s="77">
        <v>0</v>
      </c>
      <c r="R27" s="77">
        <v>0</v>
      </c>
      <c r="S27" s="77">
        <v>0</v>
      </c>
      <c r="T27" s="77">
        <v>0</v>
      </c>
      <c r="U27" s="77">
        <v>0</v>
      </c>
      <c r="V27" s="77">
        <v>0</v>
      </c>
      <c r="W27" s="77">
        <v>0</v>
      </c>
      <c r="X27" s="77">
        <v>0</v>
      </c>
      <c r="Y27" s="77">
        <v>0</v>
      </c>
      <c r="Z27" s="77">
        <v>0</v>
      </c>
      <c r="AA27" s="77">
        <v>0</v>
      </c>
    </row>
    <row r="28" spans="1:27" ht="15" customHeight="1">
      <c r="A28" s="4" t="s">
        <v>17</v>
      </c>
      <c r="B28" s="5"/>
      <c r="C28" s="77">
        <v>358</v>
      </c>
      <c r="D28" s="77">
        <v>358</v>
      </c>
      <c r="E28" s="77">
        <v>247</v>
      </c>
      <c r="F28" s="77">
        <v>111</v>
      </c>
      <c r="G28" s="77">
        <v>0</v>
      </c>
      <c r="H28" s="77">
        <v>0</v>
      </c>
      <c r="I28" s="77">
        <v>0</v>
      </c>
      <c r="J28" s="77">
        <v>0</v>
      </c>
      <c r="K28" s="77">
        <v>0</v>
      </c>
      <c r="L28" s="77">
        <v>0</v>
      </c>
      <c r="M28" s="77">
        <v>0</v>
      </c>
      <c r="N28" s="77">
        <v>0</v>
      </c>
      <c r="O28" s="77">
        <v>0</v>
      </c>
      <c r="P28" s="77">
        <v>0</v>
      </c>
      <c r="Q28" s="77">
        <v>0</v>
      </c>
      <c r="R28" s="77">
        <v>0</v>
      </c>
      <c r="S28" s="77">
        <v>0</v>
      </c>
      <c r="T28" s="77">
        <v>0</v>
      </c>
      <c r="U28" s="77">
        <v>0</v>
      </c>
      <c r="V28" s="77">
        <v>0</v>
      </c>
      <c r="W28" s="77">
        <v>0</v>
      </c>
      <c r="X28" s="77">
        <v>0</v>
      </c>
      <c r="Y28" s="77">
        <v>9</v>
      </c>
      <c r="Z28" s="77">
        <v>0</v>
      </c>
      <c r="AA28" s="77">
        <v>0</v>
      </c>
    </row>
    <row r="29" spans="1:27" ht="15" customHeight="1">
      <c r="A29" s="4" t="s">
        <v>18</v>
      </c>
      <c r="B29" s="5"/>
      <c r="C29" s="77">
        <v>365</v>
      </c>
      <c r="D29" s="77">
        <v>364</v>
      </c>
      <c r="E29" s="77">
        <v>259</v>
      </c>
      <c r="F29" s="77">
        <v>105</v>
      </c>
      <c r="G29" s="77">
        <v>0</v>
      </c>
      <c r="H29" s="77">
        <v>0</v>
      </c>
      <c r="I29" s="77">
        <v>0</v>
      </c>
      <c r="J29" s="77">
        <v>0</v>
      </c>
      <c r="K29" s="77">
        <v>0</v>
      </c>
      <c r="L29" s="77">
        <v>0</v>
      </c>
      <c r="M29" s="77">
        <v>0</v>
      </c>
      <c r="N29" s="77">
        <v>0</v>
      </c>
      <c r="O29" s="77">
        <v>0</v>
      </c>
      <c r="P29" s="77">
        <v>0</v>
      </c>
      <c r="Q29" s="77">
        <v>0</v>
      </c>
      <c r="R29" s="77">
        <v>0</v>
      </c>
      <c r="S29" s="77">
        <v>1</v>
      </c>
      <c r="T29" s="77">
        <v>1</v>
      </c>
      <c r="U29" s="77">
        <v>0</v>
      </c>
      <c r="V29" s="77">
        <v>0</v>
      </c>
      <c r="W29" s="77">
        <v>0</v>
      </c>
      <c r="X29" s="77">
        <v>0</v>
      </c>
      <c r="Y29" s="77">
        <v>1</v>
      </c>
      <c r="Z29" s="77">
        <v>0</v>
      </c>
      <c r="AA29" s="77">
        <v>0</v>
      </c>
    </row>
    <row r="30" spans="1:27" ht="12" customHeight="1">
      <c r="A30" s="4"/>
      <c r="B30" s="5"/>
      <c r="C30" s="77"/>
      <c r="D30" s="77"/>
      <c r="E30" s="77"/>
      <c r="F30" s="77"/>
      <c r="G30" s="77"/>
      <c r="H30" s="77"/>
      <c r="I30" s="77"/>
      <c r="J30" s="77"/>
      <c r="K30" s="77"/>
      <c r="L30" s="77"/>
      <c r="M30" s="77"/>
      <c r="N30" s="77"/>
      <c r="O30" s="77"/>
      <c r="P30" s="77"/>
      <c r="Q30" s="77"/>
      <c r="R30" s="77"/>
      <c r="S30" s="77"/>
      <c r="T30" s="77"/>
      <c r="U30" s="77"/>
      <c r="V30" s="77"/>
      <c r="W30" s="77"/>
      <c r="X30" s="77"/>
      <c r="Y30" s="77"/>
      <c r="Z30" s="77"/>
      <c r="AA30" s="77"/>
    </row>
    <row r="31" spans="1:27" ht="15.75" customHeight="1">
      <c r="A31" s="4" t="s">
        <v>19</v>
      </c>
      <c r="B31" s="5"/>
      <c r="C31" s="77">
        <v>1234</v>
      </c>
      <c r="D31" s="77">
        <v>1226</v>
      </c>
      <c r="E31" s="77">
        <v>412</v>
      </c>
      <c r="F31" s="77">
        <v>814</v>
      </c>
      <c r="G31" s="77">
        <v>0</v>
      </c>
      <c r="H31" s="77">
        <v>0</v>
      </c>
      <c r="I31" s="77">
        <v>0</v>
      </c>
      <c r="J31" s="77">
        <v>0</v>
      </c>
      <c r="K31" s="77">
        <v>0</v>
      </c>
      <c r="L31" s="77">
        <v>0</v>
      </c>
      <c r="M31" s="77">
        <v>0</v>
      </c>
      <c r="N31" s="77">
        <v>0</v>
      </c>
      <c r="O31" s="77">
        <v>0</v>
      </c>
      <c r="P31" s="77">
        <v>1</v>
      </c>
      <c r="Q31" s="77">
        <v>0</v>
      </c>
      <c r="R31" s="77">
        <v>1</v>
      </c>
      <c r="S31" s="77">
        <v>7</v>
      </c>
      <c r="T31" s="77">
        <v>4</v>
      </c>
      <c r="U31" s="77">
        <v>3</v>
      </c>
      <c r="V31" s="77">
        <v>0</v>
      </c>
      <c r="W31" s="77">
        <v>0</v>
      </c>
      <c r="X31" s="77">
        <v>0</v>
      </c>
      <c r="Y31" s="77">
        <v>31</v>
      </c>
      <c r="Z31" s="77">
        <v>0</v>
      </c>
      <c r="AA31" s="77">
        <v>0</v>
      </c>
    </row>
    <row r="32" spans="1:27" ht="15" customHeight="1">
      <c r="A32" s="4" t="s">
        <v>20</v>
      </c>
      <c r="B32" s="5"/>
      <c r="C32" s="77">
        <v>0</v>
      </c>
      <c r="D32" s="77">
        <v>0</v>
      </c>
      <c r="E32" s="77">
        <v>0</v>
      </c>
      <c r="F32" s="77">
        <v>0</v>
      </c>
      <c r="G32" s="77">
        <v>0</v>
      </c>
      <c r="H32" s="77">
        <v>0</v>
      </c>
      <c r="I32" s="77">
        <v>0</v>
      </c>
      <c r="J32" s="77">
        <v>0</v>
      </c>
      <c r="K32" s="77">
        <v>0</v>
      </c>
      <c r="L32" s="77">
        <v>0</v>
      </c>
      <c r="M32" s="77">
        <v>0</v>
      </c>
      <c r="N32" s="77">
        <v>0</v>
      </c>
      <c r="O32" s="77">
        <v>0</v>
      </c>
      <c r="P32" s="77">
        <v>0</v>
      </c>
      <c r="Q32" s="77">
        <v>0</v>
      </c>
      <c r="R32" s="77">
        <v>0</v>
      </c>
      <c r="S32" s="77">
        <v>0</v>
      </c>
      <c r="T32" s="77">
        <v>0</v>
      </c>
      <c r="U32" s="77">
        <v>0</v>
      </c>
      <c r="V32" s="77">
        <v>0</v>
      </c>
      <c r="W32" s="77">
        <v>0</v>
      </c>
      <c r="X32" s="77">
        <v>0</v>
      </c>
      <c r="Y32" s="77">
        <v>0</v>
      </c>
      <c r="Z32" s="77">
        <v>0</v>
      </c>
      <c r="AA32" s="77">
        <v>0</v>
      </c>
    </row>
    <row r="33" spans="1:27" ht="15" customHeight="1">
      <c r="A33" s="4" t="s">
        <v>21</v>
      </c>
      <c r="B33" s="5"/>
      <c r="C33" s="77">
        <v>0</v>
      </c>
      <c r="D33" s="77">
        <v>0</v>
      </c>
      <c r="E33" s="77">
        <v>0</v>
      </c>
      <c r="F33" s="77">
        <v>0</v>
      </c>
      <c r="G33" s="77">
        <v>0</v>
      </c>
      <c r="H33" s="77">
        <v>0</v>
      </c>
      <c r="I33" s="77">
        <v>0</v>
      </c>
      <c r="J33" s="77">
        <v>0</v>
      </c>
      <c r="K33" s="77">
        <v>0</v>
      </c>
      <c r="L33" s="77">
        <v>0</v>
      </c>
      <c r="M33" s="77">
        <v>0</v>
      </c>
      <c r="N33" s="77">
        <v>0</v>
      </c>
      <c r="O33" s="77">
        <v>0</v>
      </c>
      <c r="P33" s="77">
        <v>0</v>
      </c>
      <c r="Q33" s="77">
        <v>0</v>
      </c>
      <c r="R33" s="77">
        <v>0</v>
      </c>
      <c r="S33" s="77">
        <v>0</v>
      </c>
      <c r="T33" s="77">
        <v>0</v>
      </c>
      <c r="U33" s="77">
        <v>0</v>
      </c>
      <c r="V33" s="77">
        <v>0</v>
      </c>
      <c r="W33" s="77">
        <v>0</v>
      </c>
      <c r="X33" s="77">
        <v>0</v>
      </c>
      <c r="Y33" s="77">
        <v>0</v>
      </c>
      <c r="Z33" s="77">
        <v>0</v>
      </c>
      <c r="AA33" s="77">
        <v>0</v>
      </c>
    </row>
    <row r="34" spans="1:27" ht="15" customHeight="1">
      <c r="A34" s="4" t="s">
        <v>22</v>
      </c>
      <c r="B34" s="5"/>
      <c r="C34" s="77">
        <v>172</v>
      </c>
      <c r="D34" s="77">
        <v>169</v>
      </c>
      <c r="E34" s="77">
        <v>167</v>
      </c>
      <c r="F34" s="77">
        <v>2</v>
      </c>
      <c r="G34" s="77">
        <v>0</v>
      </c>
      <c r="H34" s="77">
        <v>0</v>
      </c>
      <c r="I34" s="77">
        <v>0</v>
      </c>
      <c r="J34" s="77">
        <v>0</v>
      </c>
      <c r="K34" s="77">
        <v>0</v>
      </c>
      <c r="L34" s="77">
        <v>0</v>
      </c>
      <c r="M34" s="77">
        <v>0</v>
      </c>
      <c r="N34" s="77">
        <v>0</v>
      </c>
      <c r="O34" s="77">
        <v>0</v>
      </c>
      <c r="P34" s="77">
        <v>0</v>
      </c>
      <c r="Q34" s="77">
        <v>0</v>
      </c>
      <c r="R34" s="77">
        <v>0</v>
      </c>
      <c r="S34" s="77">
        <v>3</v>
      </c>
      <c r="T34" s="77">
        <v>3</v>
      </c>
      <c r="U34" s="77">
        <v>0</v>
      </c>
      <c r="V34" s="77">
        <v>0</v>
      </c>
      <c r="W34" s="77">
        <v>0</v>
      </c>
      <c r="X34" s="77">
        <v>0</v>
      </c>
      <c r="Y34" s="77">
        <v>2</v>
      </c>
      <c r="Z34" s="77">
        <v>0</v>
      </c>
      <c r="AA34" s="77">
        <v>0</v>
      </c>
    </row>
    <row r="35" spans="1:27" ht="15" customHeight="1">
      <c r="A35" s="4" t="s">
        <v>23</v>
      </c>
      <c r="B35" s="5"/>
      <c r="C35" s="77">
        <v>242</v>
      </c>
      <c r="D35" s="77">
        <v>242</v>
      </c>
      <c r="E35" s="77">
        <v>0</v>
      </c>
      <c r="F35" s="77">
        <v>242</v>
      </c>
      <c r="G35" s="77">
        <v>0</v>
      </c>
      <c r="H35" s="77">
        <v>0</v>
      </c>
      <c r="I35" s="77">
        <v>0</v>
      </c>
      <c r="J35" s="77">
        <v>0</v>
      </c>
      <c r="K35" s="77">
        <v>0</v>
      </c>
      <c r="L35" s="77">
        <v>0</v>
      </c>
      <c r="M35" s="77">
        <v>0</v>
      </c>
      <c r="N35" s="77">
        <v>0</v>
      </c>
      <c r="O35" s="77">
        <v>0</v>
      </c>
      <c r="P35" s="77">
        <v>0</v>
      </c>
      <c r="Q35" s="77">
        <v>0</v>
      </c>
      <c r="R35" s="77">
        <v>0</v>
      </c>
      <c r="S35" s="77">
        <v>0</v>
      </c>
      <c r="T35" s="77">
        <v>0</v>
      </c>
      <c r="U35" s="77">
        <v>0</v>
      </c>
      <c r="V35" s="77">
        <v>0</v>
      </c>
      <c r="W35" s="77">
        <v>0</v>
      </c>
      <c r="X35" s="77">
        <v>0</v>
      </c>
      <c r="Y35" s="77">
        <v>3</v>
      </c>
      <c r="Z35" s="77">
        <v>0</v>
      </c>
      <c r="AA35" s="77">
        <v>0</v>
      </c>
    </row>
    <row r="36" spans="1:27" ht="15" customHeight="1">
      <c r="A36" s="4" t="s">
        <v>24</v>
      </c>
      <c r="B36" s="5"/>
      <c r="C36" s="77">
        <v>426</v>
      </c>
      <c r="D36" s="77">
        <v>423</v>
      </c>
      <c r="E36" s="77">
        <v>0</v>
      </c>
      <c r="F36" s="77">
        <v>423</v>
      </c>
      <c r="G36" s="77">
        <v>0</v>
      </c>
      <c r="H36" s="77">
        <v>0</v>
      </c>
      <c r="I36" s="77">
        <v>0</v>
      </c>
      <c r="J36" s="77">
        <v>0</v>
      </c>
      <c r="K36" s="77">
        <v>0</v>
      </c>
      <c r="L36" s="77">
        <v>0</v>
      </c>
      <c r="M36" s="77">
        <v>0</v>
      </c>
      <c r="N36" s="77">
        <v>0</v>
      </c>
      <c r="O36" s="77">
        <v>0</v>
      </c>
      <c r="P36" s="77">
        <v>0</v>
      </c>
      <c r="Q36" s="77">
        <v>0</v>
      </c>
      <c r="R36" s="77">
        <v>0</v>
      </c>
      <c r="S36" s="77">
        <v>3</v>
      </c>
      <c r="T36" s="77">
        <v>0</v>
      </c>
      <c r="U36" s="77">
        <v>3</v>
      </c>
      <c r="V36" s="77">
        <v>0</v>
      </c>
      <c r="W36" s="77">
        <v>0</v>
      </c>
      <c r="X36" s="77">
        <v>0</v>
      </c>
      <c r="Y36" s="77">
        <v>17</v>
      </c>
      <c r="Z36" s="77">
        <v>0</v>
      </c>
      <c r="AA36" s="77">
        <v>0</v>
      </c>
    </row>
    <row r="37" spans="1:27" ht="15" customHeight="1">
      <c r="A37" s="4" t="s">
        <v>25</v>
      </c>
      <c r="B37" s="5"/>
      <c r="C37" s="77">
        <v>0</v>
      </c>
      <c r="D37" s="77">
        <v>0</v>
      </c>
      <c r="E37" s="77">
        <v>0</v>
      </c>
      <c r="F37" s="77">
        <v>0</v>
      </c>
      <c r="G37" s="77">
        <v>0</v>
      </c>
      <c r="H37" s="77">
        <v>0</v>
      </c>
      <c r="I37" s="77">
        <v>0</v>
      </c>
      <c r="J37" s="77">
        <v>0</v>
      </c>
      <c r="K37" s="77">
        <v>0</v>
      </c>
      <c r="L37" s="77">
        <v>0</v>
      </c>
      <c r="M37" s="77">
        <v>0</v>
      </c>
      <c r="N37" s="77">
        <v>0</v>
      </c>
      <c r="O37" s="77">
        <v>0</v>
      </c>
      <c r="P37" s="77">
        <v>0</v>
      </c>
      <c r="Q37" s="77">
        <v>0</v>
      </c>
      <c r="R37" s="77">
        <v>0</v>
      </c>
      <c r="S37" s="77">
        <v>0</v>
      </c>
      <c r="T37" s="77">
        <v>0</v>
      </c>
      <c r="U37" s="77">
        <v>0</v>
      </c>
      <c r="V37" s="77">
        <v>0</v>
      </c>
      <c r="W37" s="77">
        <v>0</v>
      </c>
      <c r="X37" s="77">
        <v>0</v>
      </c>
      <c r="Y37" s="77">
        <v>0</v>
      </c>
      <c r="Z37" s="77">
        <v>0</v>
      </c>
      <c r="AA37" s="77">
        <v>0</v>
      </c>
    </row>
    <row r="38" spans="1:27" ht="15" customHeight="1">
      <c r="A38" s="4" t="s">
        <v>26</v>
      </c>
      <c r="B38" s="5"/>
      <c r="C38" s="77">
        <v>394</v>
      </c>
      <c r="D38" s="77">
        <v>392</v>
      </c>
      <c r="E38" s="77">
        <v>245</v>
      </c>
      <c r="F38" s="77">
        <v>147</v>
      </c>
      <c r="G38" s="77">
        <v>0</v>
      </c>
      <c r="H38" s="77">
        <v>0</v>
      </c>
      <c r="I38" s="77">
        <v>0</v>
      </c>
      <c r="J38" s="77">
        <v>0</v>
      </c>
      <c r="K38" s="77">
        <v>0</v>
      </c>
      <c r="L38" s="77">
        <v>0</v>
      </c>
      <c r="M38" s="77">
        <v>0</v>
      </c>
      <c r="N38" s="77">
        <v>0</v>
      </c>
      <c r="O38" s="77">
        <v>0</v>
      </c>
      <c r="P38" s="77">
        <v>1</v>
      </c>
      <c r="Q38" s="77">
        <v>0</v>
      </c>
      <c r="R38" s="77">
        <v>1</v>
      </c>
      <c r="S38" s="77">
        <v>1</v>
      </c>
      <c r="T38" s="77">
        <v>1</v>
      </c>
      <c r="U38" s="77">
        <v>0</v>
      </c>
      <c r="V38" s="77">
        <v>0</v>
      </c>
      <c r="W38" s="77">
        <v>0</v>
      </c>
      <c r="X38" s="77">
        <v>0</v>
      </c>
      <c r="Y38" s="77">
        <v>9</v>
      </c>
      <c r="Z38" s="77">
        <v>0</v>
      </c>
      <c r="AA38" s="77">
        <v>0</v>
      </c>
    </row>
    <row r="39" spans="1:27" ht="12" customHeight="1">
      <c r="A39" s="4"/>
      <c r="B39" s="5"/>
      <c r="C39" s="77"/>
      <c r="D39" s="77"/>
      <c r="E39" s="77"/>
      <c r="F39" s="77"/>
      <c r="G39" s="77"/>
      <c r="H39" s="77"/>
      <c r="I39" s="77"/>
      <c r="J39" s="77"/>
      <c r="K39" s="77"/>
      <c r="L39" s="77"/>
      <c r="M39" s="77"/>
      <c r="N39" s="77"/>
      <c r="O39" s="77"/>
      <c r="P39" s="77"/>
      <c r="Q39" s="77"/>
      <c r="R39" s="77"/>
      <c r="S39" s="77"/>
      <c r="T39" s="77"/>
      <c r="U39" s="77"/>
      <c r="V39" s="77"/>
      <c r="W39" s="77"/>
      <c r="X39" s="77"/>
      <c r="Y39" s="77"/>
      <c r="Z39" s="77"/>
      <c r="AA39" s="77"/>
    </row>
    <row r="40" spans="1:27" ht="15.75" customHeight="1">
      <c r="A40" s="4" t="s">
        <v>34</v>
      </c>
      <c r="B40" s="5"/>
      <c r="C40" s="6">
        <v>267</v>
      </c>
      <c r="D40" s="77">
        <v>266</v>
      </c>
      <c r="E40" s="6">
        <v>105</v>
      </c>
      <c r="F40" s="6">
        <v>161</v>
      </c>
      <c r="G40" s="77">
        <v>0</v>
      </c>
      <c r="H40" s="6">
        <v>0</v>
      </c>
      <c r="I40" s="6">
        <v>0</v>
      </c>
      <c r="J40" s="77">
        <v>0</v>
      </c>
      <c r="K40" s="6">
        <v>0</v>
      </c>
      <c r="L40" s="6">
        <v>0</v>
      </c>
      <c r="M40" s="77">
        <v>0</v>
      </c>
      <c r="N40" s="6">
        <v>0</v>
      </c>
      <c r="O40" s="6">
        <v>0</v>
      </c>
      <c r="P40" s="77">
        <v>0</v>
      </c>
      <c r="Q40" s="6">
        <v>0</v>
      </c>
      <c r="R40" s="6">
        <v>0</v>
      </c>
      <c r="S40" s="77">
        <v>1</v>
      </c>
      <c r="T40" s="6">
        <v>1</v>
      </c>
      <c r="U40" s="6">
        <v>0</v>
      </c>
      <c r="V40" s="77">
        <v>0</v>
      </c>
      <c r="W40" s="6">
        <v>0</v>
      </c>
      <c r="X40" s="6">
        <v>0</v>
      </c>
      <c r="Y40" s="6">
        <v>7</v>
      </c>
      <c r="Z40" s="6">
        <v>0</v>
      </c>
      <c r="AA40" s="6">
        <v>0</v>
      </c>
    </row>
    <row r="41" spans="1:27" ht="15" customHeight="1">
      <c r="A41" s="4" t="s">
        <v>60</v>
      </c>
      <c r="B41" s="5"/>
      <c r="C41" s="77">
        <v>19</v>
      </c>
      <c r="D41" s="77">
        <v>19</v>
      </c>
      <c r="E41" s="77">
        <v>8</v>
      </c>
      <c r="F41" s="77">
        <v>11</v>
      </c>
      <c r="G41" s="77">
        <v>0</v>
      </c>
      <c r="H41" s="77">
        <v>0</v>
      </c>
      <c r="I41" s="77">
        <v>0</v>
      </c>
      <c r="J41" s="77">
        <v>0</v>
      </c>
      <c r="K41" s="77">
        <v>0</v>
      </c>
      <c r="L41" s="77">
        <v>0</v>
      </c>
      <c r="M41" s="77">
        <v>0</v>
      </c>
      <c r="N41" s="77">
        <v>0</v>
      </c>
      <c r="O41" s="77">
        <v>0</v>
      </c>
      <c r="P41" s="77">
        <v>0</v>
      </c>
      <c r="Q41" s="77">
        <v>0</v>
      </c>
      <c r="R41" s="77">
        <v>0</v>
      </c>
      <c r="S41" s="77">
        <v>0</v>
      </c>
      <c r="T41" s="77">
        <v>0</v>
      </c>
      <c r="U41" s="77">
        <v>0</v>
      </c>
      <c r="V41" s="77">
        <v>0</v>
      </c>
      <c r="W41" s="77">
        <v>0</v>
      </c>
      <c r="X41" s="77">
        <v>0</v>
      </c>
      <c r="Y41" s="77">
        <v>1</v>
      </c>
      <c r="Z41" s="77">
        <v>0</v>
      </c>
      <c r="AA41" s="77">
        <v>0</v>
      </c>
    </row>
    <row r="42" spans="1:27" ht="15" customHeight="1">
      <c r="A42" s="4" t="s">
        <v>61</v>
      </c>
      <c r="B42" s="5"/>
      <c r="C42" s="77">
        <v>0</v>
      </c>
      <c r="D42" s="77">
        <v>0</v>
      </c>
      <c r="E42" s="77">
        <v>0</v>
      </c>
      <c r="F42" s="77">
        <v>0</v>
      </c>
      <c r="G42" s="77">
        <v>0</v>
      </c>
      <c r="H42" s="77">
        <v>0</v>
      </c>
      <c r="I42" s="77">
        <v>0</v>
      </c>
      <c r="J42" s="77">
        <v>0</v>
      </c>
      <c r="K42" s="77">
        <v>0</v>
      </c>
      <c r="L42" s="77">
        <v>0</v>
      </c>
      <c r="M42" s="77">
        <v>0</v>
      </c>
      <c r="N42" s="77">
        <v>0</v>
      </c>
      <c r="O42" s="77">
        <v>0</v>
      </c>
      <c r="P42" s="77">
        <v>0</v>
      </c>
      <c r="Q42" s="77">
        <v>0</v>
      </c>
      <c r="R42" s="77">
        <v>0</v>
      </c>
      <c r="S42" s="77">
        <v>0</v>
      </c>
      <c r="T42" s="77">
        <v>0</v>
      </c>
      <c r="U42" s="77">
        <v>0</v>
      </c>
      <c r="V42" s="77">
        <v>0</v>
      </c>
      <c r="W42" s="77">
        <v>0</v>
      </c>
      <c r="X42" s="77">
        <v>0</v>
      </c>
      <c r="Y42" s="77">
        <v>0</v>
      </c>
      <c r="Z42" s="77">
        <v>0</v>
      </c>
      <c r="AA42" s="77">
        <v>0</v>
      </c>
    </row>
    <row r="43" spans="1:27" ht="15" customHeight="1">
      <c r="A43" s="4" t="s">
        <v>62</v>
      </c>
      <c r="B43" s="5"/>
      <c r="C43" s="77">
        <v>248</v>
      </c>
      <c r="D43" s="77">
        <v>247</v>
      </c>
      <c r="E43" s="77">
        <v>97</v>
      </c>
      <c r="F43" s="77">
        <v>150</v>
      </c>
      <c r="G43" s="77">
        <v>0</v>
      </c>
      <c r="H43" s="77">
        <v>0</v>
      </c>
      <c r="I43" s="77">
        <v>0</v>
      </c>
      <c r="J43" s="77">
        <v>0</v>
      </c>
      <c r="K43" s="77">
        <v>0</v>
      </c>
      <c r="L43" s="77">
        <v>0</v>
      </c>
      <c r="M43" s="77">
        <v>0</v>
      </c>
      <c r="N43" s="77">
        <v>0</v>
      </c>
      <c r="O43" s="77">
        <v>0</v>
      </c>
      <c r="P43" s="77">
        <v>0</v>
      </c>
      <c r="Q43" s="77">
        <v>0</v>
      </c>
      <c r="R43" s="77">
        <v>0</v>
      </c>
      <c r="S43" s="77">
        <v>1</v>
      </c>
      <c r="T43" s="77">
        <v>1</v>
      </c>
      <c r="U43" s="77">
        <v>0</v>
      </c>
      <c r="V43" s="77">
        <v>0</v>
      </c>
      <c r="W43" s="77">
        <v>0</v>
      </c>
      <c r="X43" s="77">
        <v>0</v>
      </c>
      <c r="Y43" s="77">
        <v>6</v>
      </c>
      <c r="Z43" s="77">
        <v>0</v>
      </c>
      <c r="AA43" s="77">
        <v>0</v>
      </c>
    </row>
    <row r="44" spans="1:27" ht="12" customHeight="1">
      <c r="A44" s="4"/>
      <c r="B44" s="5"/>
      <c r="C44" s="77"/>
      <c r="D44" s="77"/>
      <c r="E44" s="77"/>
      <c r="F44" s="77"/>
      <c r="G44" s="77"/>
      <c r="H44" s="77"/>
      <c r="I44" s="77"/>
      <c r="J44" s="77"/>
      <c r="K44" s="77"/>
      <c r="L44" s="77"/>
      <c r="M44" s="77"/>
      <c r="N44" s="77"/>
      <c r="O44" s="77"/>
      <c r="P44" s="77"/>
      <c r="Q44" s="77"/>
      <c r="R44" s="77"/>
      <c r="S44" s="77"/>
      <c r="T44" s="77"/>
      <c r="U44" s="77"/>
      <c r="V44" s="77"/>
      <c r="W44" s="77"/>
      <c r="X44" s="77"/>
      <c r="Y44" s="77"/>
      <c r="Z44" s="77"/>
      <c r="AA44" s="77"/>
    </row>
    <row r="45" spans="1:27" ht="15" customHeight="1">
      <c r="A45" s="4" t="s">
        <v>27</v>
      </c>
      <c r="B45" s="5"/>
      <c r="C45" s="77">
        <v>70</v>
      </c>
      <c r="D45" s="77">
        <v>70</v>
      </c>
      <c r="E45" s="77">
        <v>41</v>
      </c>
      <c r="F45" s="77">
        <v>29</v>
      </c>
      <c r="G45" s="77">
        <v>0</v>
      </c>
      <c r="H45" s="77">
        <v>0</v>
      </c>
      <c r="I45" s="77">
        <v>0</v>
      </c>
      <c r="J45" s="77">
        <v>0</v>
      </c>
      <c r="K45" s="77">
        <v>0</v>
      </c>
      <c r="L45" s="77">
        <v>0</v>
      </c>
      <c r="M45" s="77">
        <v>0</v>
      </c>
      <c r="N45" s="77">
        <v>0</v>
      </c>
      <c r="O45" s="77">
        <v>0</v>
      </c>
      <c r="P45" s="77">
        <v>0</v>
      </c>
      <c r="Q45" s="77">
        <v>0</v>
      </c>
      <c r="R45" s="77">
        <v>0</v>
      </c>
      <c r="S45" s="77">
        <v>0</v>
      </c>
      <c r="T45" s="77">
        <v>0</v>
      </c>
      <c r="U45" s="77">
        <v>0</v>
      </c>
      <c r="V45" s="77">
        <v>0</v>
      </c>
      <c r="W45" s="77">
        <v>0</v>
      </c>
      <c r="X45" s="77">
        <v>0</v>
      </c>
      <c r="Y45" s="77">
        <v>3</v>
      </c>
      <c r="Z45" s="77">
        <v>0</v>
      </c>
      <c r="AA45" s="77">
        <v>0</v>
      </c>
    </row>
    <row r="46" spans="1:27" ht="15" customHeight="1">
      <c r="A46" s="4" t="s">
        <v>28</v>
      </c>
      <c r="B46" s="5"/>
      <c r="C46" s="77">
        <v>0</v>
      </c>
      <c r="D46" s="77">
        <v>0</v>
      </c>
      <c r="E46" s="77">
        <v>0</v>
      </c>
      <c r="F46" s="77">
        <v>0</v>
      </c>
      <c r="G46" s="77">
        <v>0</v>
      </c>
      <c r="H46" s="77">
        <v>0</v>
      </c>
      <c r="I46" s="77">
        <v>0</v>
      </c>
      <c r="J46" s="77">
        <v>0</v>
      </c>
      <c r="K46" s="77">
        <v>0</v>
      </c>
      <c r="L46" s="77">
        <v>0</v>
      </c>
      <c r="M46" s="77">
        <v>0</v>
      </c>
      <c r="N46" s="77">
        <v>0</v>
      </c>
      <c r="O46" s="77">
        <v>0</v>
      </c>
      <c r="P46" s="77">
        <v>0</v>
      </c>
      <c r="Q46" s="77">
        <v>0</v>
      </c>
      <c r="R46" s="77">
        <v>0</v>
      </c>
      <c r="S46" s="77">
        <v>0</v>
      </c>
      <c r="T46" s="77">
        <v>0</v>
      </c>
      <c r="U46" s="77">
        <v>0</v>
      </c>
      <c r="V46" s="77">
        <v>0</v>
      </c>
      <c r="W46" s="77">
        <v>0</v>
      </c>
      <c r="X46" s="77">
        <v>0</v>
      </c>
      <c r="Y46" s="77">
        <v>0</v>
      </c>
      <c r="Z46" s="77">
        <v>0</v>
      </c>
      <c r="AA46" s="77">
        <v>0</v>
      </c>
    </row>
    <row r="47" spans="1:27" ht="15" customHeight="1">
      <c r="A47" s="4" t="s">
        <v>29</v>
      </c>
      <c r="B47" s="5"/>
      <c r="C47" s="77">
        <v>786</v>
      </c>
      <c r="D47" s="77">
        <v>786</v>
      </c>
      <c r="E47" s="77">
        <v>358</v>
      </c>
      <c r="F47" s="77">
        <v>428</v>
      </c>
      <c r="G47" s="77">
        <v>0</v>
      </c>
      <c r="H47" s="77">
        <v>0</v>
      </c>
      <c r="I47" s="77">
        <v>0</v>
      </c>
      <c r="J47" s="77">
        <v>0</v>
      </c>
      <c r="K47" s="77">
        <v>0</v>
      </c>
      <c r="L47" s="77">
        <v>0</v>
      </c>
      <c r="M47" s="77">
        <v>0</v>
      </c>
      <c r="N47" s="77">
        <v>0</v>
      </c>
      <c r="O47" s="77">
        <v>0</v>
      </c>
      <c r="P47" s="77">
        <v>0</v>
      </c>
      <c r="Q47" s="77">
        <v>0</v>
      </c>
      <c r="R47" s="77">
        <v>0</v>
      </c>
      <c r="S47" s="77">
        <v>0</v>
      </c>
      <c r="T47" s="77">
        <v>0</v>
      </c>
      <c r="U47" s="77">
        <v>0</v>
      </c>
      <c r="V47" s="77">
        <v>0</v>
      </c>
      <c r="W47" s="77">
        <v>0</v>
      </c>
      <c r="X47" s="77">
        <v>0</v>
      </c>
      <c r="Y47" s="77">
        <v>4</v>
      </c>
      <c r="Z47" s="77">
        <v>0</v>
      </c>
      <c r="AA47" s="77">
        <v>0</v>
      </c>
    </row>
    <row r="48" spans="1:27" ht="15" customHeight="1">
      <c r="A48" s="4" t="s">
        <v>30</v>
      </c>
      <c r="B48" s="5"/>
      <c r="C48" s="77">
        <v>911</v>
      </c>
      <c r="D48" s="77">
        <v>906</v>
      </c>
      <c r="E48" s="77">
        <v>381</v>
      </c>
      <c r="F48" s="77">
        <v>525</v>
      </c>
      <c r="G48" s="77">
        <v>0</v>
      </c>
      <c r="H48" s="77">
        <v>0</v>
      </c>
      <c r="I48" s="77">
        <v>0</v>
      </c>
      <c r="J48" s="77">
        <v>0</v>
      </c>
      <c r="K48" s="77">
        <v>0</v>
      </c>
      <c r="L48" s="77">
        <v>0</v>
      </c>
      <c r="M48" s="77">
        <v>0</v>
      </c>
      <c r="N48" s="77">
        <v>0</v>
      </c>
      <c r="O48" s="77">
        <v>0</v>
      </c>
      <c r="P48" s="77">
        <v>0</v>
      </c>
      <c r="Q48" s="77">
        <v>0</v>
      </c>
      <c r="R48" s="77">
        <v>0</v>
      </c>
      <c r="S48" s="77">
        <v>5</v>
      </c>
      <c r="T48" s="77">
        <v>3</v>
      </c>
      <c r="U48" s="77">
        <v>2</v>
      </c>
      <c r="V48" s="77">
        <v>0</v>
      </c>
      <c r="W48" s="77">
        <v>0</v>
      </c>
      <c r="X48" s="77">
        <v>0</v>
      </c>
      <c r="Y48" s="77">
        <v>5</v>
      </c>
      <c r="Z48" s="77">
        <v>0</v>
      </c>
      <c r="AA48" s="77">
        <v>0</v>
      </c>
    </row>
    <row r="49" spans="1:27" ht="15" customHeight="1">
      <c r="A49" s="4" t="s">
        <v>31</v>
      </c>
      <c r="B49" s="5"/>
      <c r="C49" s="77">
        <v>63</v>
      </c>
      <c r="D49" s="77">
        <v>63</v>
      </c>
      <c r="E49" s="77">
        <v>29</v>
      </c>
      <c r="F49" s="77">
        <v>34</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4</v>
      </c>
      <c r="Z49" s="77">
        <v>0</v>
      </c>
      <c r="AA49" s="77">
        <v>0</v>
      </c>
    </row>
    <row r="50" spans="1:27" ht="15" customHeight="1">
      <c r="A50" s="4" t="s">
        <v>32</v>
      </c>
      <c r="B50" s="5"/>
      <c r="C50" s="77">
        <v>49</v>
      </c>
      <c r="D50" s="77">
        <v>49</v>
      </c>
      <c r="E50" s="77">
        <v>23</v>
      </c>
      <c r="F50" s="77">
        <v>26</v>
      </c>
      <c r="G50" s="77">
        <v>0</v>
      </c>
      <c r="H50" s="77">
        <v>0</v>
      </c>
      <c r="I50" s="77">
        <v>0</v>
      </c>
      <c r="J50" s="77">
        <v>0</v>
      </c>
      <c r="K50" s="77">
        <v>0</v>
      </c>
      <c r="L50" s="77">
        <v>0</v>
      </c>
      <c r="M50" s="77">
        <v>0</v>
      </c>
      <c r="N50" s="77">
        <v>0</v>
      </c>
      <c r="O50" s="77">
        <v>0</v>
      </c>
      <c r="P50" s="77">
        <v>0</v>
      </c>
      <c r="Q50" s="77">
        <v>0</v>
      </c>
      <c r="R50" s="77">
        <v>0</v>
      </c>
      <c r="S50" s="77">
        <v>0</v>
      </c>
      <c r="T50" s="77">
        <v>0</v>
      </c>
      <c r="U50" s="77">
        <v>0</v>
      </c>
      <c r="V50" s="77">
        <v>0</v>
      </c>
      <c r="W50" s="77">
        <v>0</v>
      </c>
      <c r="X50" s="77">
        <v>0</v>
      </c>
      <c r="Y50" s="77">
        <v>4</v>
      </c>
      <c r="Z50" s="77">
        <v>0</v>
      </c>
      <c r="AA50" s="77">
        <v>0</v>
      </c>
    </row>
    <row r="51" spans="1:27" ht="15" customHeight="1">
      <c r="A51" s="4" t="s">
        <v>33</v>
      </c>
      <c r="B51" s="5"/>
      <c r="C51" s="77">
        <v>301</v>
      </c>
      <c r="D51" s="77">
        <v>301</v>
      </c>
      <c r="E51" s="77">
        <v>282</v>
      </c>
      <c r="F51" s="77">
        <v>19</v>
      </c>
      <c r="G51" s="77">
        <v>0</v>
      </c>
      <c r="H51" s="77">
        <v>0</v>
      </c>
      <c r="I51" s="77">
        <v>0</v>
      </c>
      <c r="J51" s="77">
        <v>0</v>
      </c>
      <c r="K51" s="77">
        <v>0</v>
      </c>
      <c r="L51" s="77">
        <v>0</v>
      </c>
      <c r="M51" s="77">
        <v>0</v>
      </c>
      <c r="N51" s="77">
        <v>0</v>
      </c>
      <c r="O51" s="77">
        <v>0</v>
      </c>
      <c r="P51" s="77">
        <v>0</v>
      </c>
      <c r="Q51" s="77">
        <v>0</v>
      </c>
      <c r="R51" s="77">
        <v>0</v>
      </c>
      <c r="S51" s="77">
        <v>0</v>
      </c>
      <c r="T51" s="77">
        <v>0</v>
      </c>
      <c r="U51" s="77">
        <v>0</v>
      </c>
      <c r="V51" s="77">
        <v>0</v>
      </c>
      <c r="W51" s="77">
        <v>0</v>
      </c>
      <c r="X51" s="77">
        <v>0</v>
      </c>
      <c r="Y51" s="77">
        <v>0</v>
      </c>
      <c r="Z51" s="77">
        <v>0</v>
      </c>
      <c r="AA51" s="77">
        <v>0</v>
      </c>
    </row>
    <row r="52" spans="1:27" ht="15" customHeight="1">
      <c r="A52" s="4" t="s">
        <v>35</v>
      </c>
      <c r="B52" s="5"/>
      <c r="C52" s="77">
        <v>0</v>
      </c>
      <c r="D52" s="77">
        <v>0</v>
      </c>
      <c r="E52" s="77">
        <v>0</v>
      </c>
      <c r="F52" s="77">
        <v>0</v>
      </c>
      <c r="G52" s="77">
        <v>0</v>
      </c>
      <c r="H52" s="77">
        <v>0</v>
      </c>
      <c r="I52" s="77">
        <v>0</v>
      </c>
      <c r="J52" s="77">
        <v>0</v>
      </c>
      <c r="K52" s="77">
        <v>0</v>
      </c>
      <c r="L52" s="77">
        <v>0</v>
      </c>
      <c r="M52" s="77">
        <v>0</v>
      </c>
      <c r="N52" s="77">
        <v>0</v>
      </c>
      <c r="O52" s="77">
        <v>0</v>
      </c>
      <c r="P52" s="77">
        <v>0</v>
      </c>
      <c r="Q52" s="77">
        <v>0</v>
      </c>
      <c r="R52" s="77">
        <v>0</v>
      </c>
      <c r="S52" s="77">
        <v>0</v>
      </c>
      <c r="T52" s="77">
        <v>0</v>
      </c>
      <c r="U52" s="77">
        <v>0</v>
      </c>
      <c r="V52" s="77">
        <v>0</v>
      </c>
      <c r="W52" s="77">
        <v>0</v>
      </c>
      <c r="X52" s="77">
        <v>0</v>
      </c>
      <c r="Y52" s="77">
        <v>0</v>
      </c>
      <c r="Z52" s="77">
        <v>0</v>
      </c>
      <c r="AA52" s="77">
        <v>0</v>
      </c>
    </row>
    <row r="53" spans="1:27" ht="15" customHeight="1">
      <c r="A53" s="4" t="s">
        <v>36</v>
      </c>
      <c r="B53" s="5"/>
      <c r="C53" s="77">
        <v>0</v>
      </c>
      <c r="D53" s="77">
        <v>0</v>
      </c>
      <c r="E53" s="77">
        <v>0</v>
      </c>
      <c r="F53" s="77">
        <v>0</v>
      </c>
      <c r="G53" s="77">
        <v>0</v>
      </c>
      <c r="H53" s="77">
        <v>0</v>
      </c>
      <c r="I53" s="77">
        <v>0</v>
      </c>
      <c r="J53" s="77">
        <v>0</v>
      </c>
      <c r="K53" s="77">
        <v>0</v>
      </c>
      <c r="L53" s="77">
        <v>0</v>
      </c>
      <c r="M53" s="77">
        <v>0</v>
      </c>
      <c r="N53" s="77">
        <v>0</v>
      </c>
      <c r="O53" s="77">
        <v>0</v>
      </c>
      <c r="P53" s="77">
        <v>0</v>
      </c>
      <c r="Q53" s="77">
        <v>0</v>
      </c>
      <c r="R53" s="77">
        <v>0</v>
      </c>
      <c r="S53" s="77">
        <v>0</v>
      </c>
      <c r="T53" s="77">
        <v>0</v>
      </c>
      <c r="U53" s="77">
        <v>0</v>
      </c>
      <c r="V53" s="77">
        <v>0</v>
      </c>
      <c r="W53" s="77">
        <v>0</v>
      </c>
      <c r="X53" s="77">
        <v>0</v>
      </c>
      <c r="Y53" s="77">
        <v>0</v>
      </c>
      <c r="Z53" s="77">
        <v>0</v>
      </c>
      <c r="AA53" s="77">
        <v>0</v>
      </c>
    </row>
    <row r="54" spans="1:27" ht="15" customHeight="1">
      <c r="A54" s="4" t="s">
        <v>37</v>
      </c>
      <c r="B54" s="5"/>
      <c r="C54" s="77">
        <v>0</v>
      </c>
      <c r="D54" s="77">
        <v>0</v>
      </c>
      <c r="E54" s="77">
        <v>0</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0</v>
      </c>
      <c r="Y54" s="77">
        <v>0</v>
      </c>
      <c r="Z54" s="77">
        <v>0</v>
      </c>
      <c r="AA54" s="77">
        <v>0</v>
      </c>
    </row>
    <row r="55" spans="1:27" ht="15" customHeight="1">
      <c r="A55" s="4" t="s">
        <v>38</v>
      </c>
      <c r="B55" s="5"/>
      <c r="C55" s="77">
        <v>130</v>
      </c>
      <c r="D55" s="77">
        <v>129</v>
      </c>
      <c r="E55" s="77">
        <v>0</v>
      </c>
      <c r="F55" s="77">
        <v>129</v>
      </c>
      <c r="G55" s="77">
        <v>0</v>
      </c>
      <c r="H55" s="77">
        <v>0</v>
      </c>
      <c r="I55" s="77">
        <v>0</v>
      </c>
      <c r="J55" s="77">
        <v>0</v>
      </c>
      <c r="K55" s="77">
        <v>0</v>
      </c>
      <c r="L55" s="77">
        <v>0</v>
      </c>
      <c r="M55" s="77">
        <v>0</v>
      </c>
      <c r="N55" s="77">
        <v>0</v>
      </c>
      <c r="O55" s="77">
        <v>0</v>
      </c>
      <c r="P55" s="77">
        <v>0</v>
      </c>
      <c r="Q55" s="77">
        <v>0</v>
      </c>
      <c r="R55" s="77">
        <v>0</v>
      </c>
      <c r="S55" s="77">
        <v>1</v>
      </c>
      <c r="T55" s="77">
        <v>0</v>
      </c>
      <c r="U55" s="77">
        <v>1</v>
      </c>
      <c r="V55" s="77">
        <v>0</v>
      </c>
      <c r="W55" s="77">
        <v>0</v>
      </c>
      <c r="X55" s="77">
        <v>0</v>
      </c>
      <c r="Y55" s="77">
        <v>1</v>
      </c>
      <c r="Z55" s="77">
        <v>0</v>
      </c>
      <c r="AA55" s="77">
        <v>0</v>
      </c>
    </row>
    <row r="56" spans="1:27" ht="15" customHeight="1">
      <c r="A56" s="4" t="s">
        <v>39</v>
      </c>
      <c r="B56" s="5"/>
      <c r="C56" s="77">
        <v>0</v>
      </c>
      <c r="D56" s="77">
        <v>0</v>
      </c>
      <c r="E56" s="77">
        <v>0</v>
      </c>
      <c r="F56" s="77">
        <v>0</v>
      </c>
      <c r="G56" s="77">
        <v>0</v>
      </c>
      <c r="H56" s="77">
        <v>0</v>
      </c>
      <c r="I56" s="77">
        <v>0</v>
      </c>
      <c r="J56" s="77">
        <v>0</v>
      </c>
      <c r="K56" s="77">
        <v>0</v>
      </c>
      <c r="L56" s="77">
        <v>0</v>
      </c>
      <c r="M56" s="77">
        <v>0</v>
      </c>
      <c r="N56" s="77">
        <v>0</v>
      </c>
      <c r="O56" s="77">
        <v>0</v>
      </c>
      <c r="P56" s="77">
        <v>0</v>
      </c>
      <c r="Q56" s="77">
        <v>0</v>
      </c>
      <c r="R56" s="77">
        <v>0</v>
      </c>
      <c r="S56" s="77">
        <v>0</v>
      </c>
      <c r="T56" s="77">
        <v>0</v>
      </c>
      <c r="U56" s="77">
        <v>0</v>
      </c>
      <c r="V56" s="77">
        <v>0</v>
      </c>
      <c r="W56" s="77">
        <v>0</v>
      </c>
      <c r="X56" s="77">
        <v>0</v>
      </c>
      <c r="Y56" s="77">
        <v>0</v>
      </c>
      <c r="Z56" s="77">
        <v>0</v>
      </c>
      <c r="AA56" s="77">
        <v>0</v>
      </c>
    </row>
    <row r="57" spans="1:27" ht="15" customHeight="1">
      <c r="A57" s="4" t="s">
        <v>40</v>
      </c>
      <c r="B57" s="5"/>
      <c r="C57" s="77">
        <v>0</v>
      </c>
      <c r="D57" s="77">
        <v>0</v>
      </c>
      <c r="E57" s="77">
        <v>0</v>
      </c>
      <c r="F57" s="77">
        <v>0</v>
      </c>
      <c r="G57" s="77">
        <v>0</v>
      </c>
      <c r="H57" s="77">
        <v>0</v>
      </c>
      <c r="I57" s="77">
        <v>0</v>
      </c>
      <c r="J57" s="77">
        <v>0</v>
      </c>
      <c r="K57" s="77">
        <v>0</v>
      </c>
      <c r="L57" s="77">
        <v>0</v>
      </c>
      <c r="M57" s="77">
        <v>0</v>
      </c>
      <c r="N57" s="77">
        <v>0</v>
      </c>
      <c r="O57" s="77">
        <v>0</v>
      </c>
      <c r="P57" s="77">
        <v>0</v>
      </c>
      <c r="Q57" s="77">
        <v>0</v>
      </c>
      <c r="R57" s="77">
        <v>0</v>
      </c>
      <c r="S57" s="77">
        <v>0</v>
      </c>
      <c r="T57" s="77">
        <v>0</v>
      </c>
      <c r="U57" s="77">
        <v>0</v>
      </c>
      <c r="V57" s="77">
        <v>0</v>
      </c>
      <c r="W57" s="77">
        <v>0</v>
      </c>
      <c r="X57" s="77">
        <v>0</v>
      </c>
      <c r="Y57" s="77">
        <v>0</v>
      </c>
      <c r="Z57" s="77">
        <v>0</v>
      </c>
      <c r="AA57" s="77">
        <v>0</v>
      </c>
    </row>
    <row r="58" spans="1:27" ht="15" customHeight="1">
      <c r="A58" s="4" t="s">
        <v>41</v>
      </c>
      <c r="B58" s="5"/>
      <c r="C58" s="77">
        <v>0</v>
      </c>
      <c r="D58" s="77">
        <v>0</v>
      </c>
      <c r="E58" s="77">
        <v>0</v>
      </c>
      <c r="F58" s="77">
        <v>0</v>
      </c>
      <c r="G58" s="77">
        <v>0</v>
      </c>
      <c r="H58" s="77">
        <v>0</v>
      </c>
      <c r="I58" s="77">
        <v>0</v>
      </c>
      <c r="J58" s="77">
        <v>0</v>
      </c>
      <c r="K58" s="77">
        <v>0</v>
      </c>
      <c r="L58" s="77">
        <v>0</v>
      </c>
      <c r="M58" s="77">
        <v>0</v>
      </c>
      <c r="N58" s="77">
        <v>0</v>
      </c>
      <c r="O58" s="77">
        <v>0</v>
      </c>
      <c r="P58" s="77">
        <v>0</v>
      </c>
      <c r="Q58" s="77">
        <v>0</v>
      </c>
      <c r="R58" s="77">
        <v>0</v>
      </c>
      <c r="S58" s="77">
        <v>0</v>
      </c>
      <c r="T58" s="77">
        <v>0</v>
      </c>
      <c r="U58" s="77">
        <v>0</v>
      </c>
      <c r="V58" s="77">
        <v>0</v>
      </c>
      <c r="W58" s="77">
        <v>0</v>
      </c>
      <c r="X58" s="77">
        <v>0</v>
      </c>
      <c r="Y58" s="77">
        <v>0</v>
      </c>
      <c r="Z58" s="77">
        <v>0</v>
      </c>
      <c r="AA58" s="77">
        <v>0</v>
      </c>
    </row>
    <row r="59" spans="1:27" ht="15" customHeight="1">
      <c r="A59" s="4" t="s">
        <v>42</v>
      </c>
      <c r="B59" s="5"/>
      <c r="C59" s="77">
        <v>0</v>
      </c>
      <c r="D59" s="77">
        <v>0</v>
      </c>
      <c r="E59" s="77">
        <v>0</v>
      </c>
      <c r="F59" s="77">
        <v>0</v>
      </c>
      <c r="G59" s="77">
        <v>0</v>
      </c>
      <c r="H59" s="77">
        <v>0</v>
      </c>
      <c r="I59" s="77">
        <v>0</v>
      </c>
      <c r="J59" s="77">
        <v>0</v>
      </c>
      <c r="K59" s="77">
        <v>0</v>
      </c>
      <c r="L59" s="77">
        <v>0</v>
      </c>
      <c r="M59" s="77">
        <v>0</v>
      </c>
      <c r="N59" s="77">
        <v>0</v>
      </c>
      <c r="O59" s="77">
        <v>0</v>
      </c>
      <c r="P59" s="77">
        <v>0</v>
      </c>
      <c r="Q59" s="77">
        <v>0</v>
      </c>
      <c r="R59" s="77">
        <v>0</v>
      </c>
      <c r="S59" s="77">
        <v>0</v>
      </c>
      <c r="T59" s="77">
        <v>0</v>
      </c>
      <c r="U59" s="77">
        <v>0</v>
      </c>
      <c r="V59" s="77">
        <v>0</v>
      </c>
      <c r="W59" s="77">
        <v>0</v>
      </c>
      <c r="X59" s="77">
        <v>0</v>
      </c>
      <c r="Y59" s="77">
        <v>0</v>
      </c>
      <c r="Z59" s="77">
        <v>0</v>
      </c>
      <c r="AA59" s="77">
        <v>0</v>
      </c>
    </row>
    <row r="60" spans="1:27" ht="15" customHeight="1">
      <c r="A60" s="4" t="s">
        <v>43</v>
      </c>
      <c r="B60" s="5"/>
      <c r="C60" s="77">
        <v>0</v>
      </c>
      <c r="D60" s="77">
        <v>0</v>
      </c>
      <c r="E60" s="77">
        <v>0</v>
      </c>
      <c r="F60" s="77">
        <v>0</v>
      </c>
      <c r="G60" s="77">
        <v>0</v>
      </c>
      <c r="H60" s="77">
        <v>0</v>
      </c>
      <c r="I60" s="77">
        <v>0</v>
      </c>
      <c r="J60" s="77">
        <v>0</v>
      </c>
      <c r="K60" s="77">
        <v>0</v>
      </c>
      <c r="L60" s="77">
        <v>0</v>
      </c>
      <c r="M60" s="77">
        <v>0</v>
      </c>
      <c r="N60" s="77">
        <v>0</v>
      </c>
      <c r="O60" s="77">
        <v>0</v>
      </c>
      <c r="P60" s="77">
        <v>0</v>
      </c>
      <c r="Q60" s="77">
        <v>0</v>
      </c>
      <c r="R60" s="77">
        <v>0</v>
      </c>
      <c r="S60" s="77">
        <v>0</v>
      </c>
      <c r="T60" s="77">
        <v>0</v>
      </c>
      <c r="U60" s="77">
        <v>0</v>
      </c>
      <c r="V60" s="77">
        <v>0</v>
      </c>
      <c r="W60" s="77">
        <v>0</v>
      </c>
      <c r="X60" s="77">
        <v>0</v>
      </c>
      <c r="Y60" s="77">
        <v>0</v>
      </c>
      <c r="Z60" s="77">
        <v>0</v>
      </c>
      <c r="AA60" s="77">
        <v>0</v>
      </c>
    </row>
    <row r="61" spans="1:27" ht="12" customHeight="1">
      <c r="A61" s="4"/>
      <c r="B61" s="5"/>
      <c r="C61" s="77"/>
      <c r="D61" s="77"/>
      <c r="E61" s="77"/>
      <c r="F61" s="77"/>
      <c r="G61" s="77"/>
      <c r="H61" s="77"/>
      <c r="I61" s="77"/>
      <c r="J61" s="77"/>
      <c r="K61" s="77"/>
      <c r="L61" s="77"/>
      <c r="M61" s="77"/>
      <c r="N61" s="77"/>
      <c r="O61" s="77"/>
      <c r="P61" s="77"/>
      <c r="Q61" s="77"/>
      <c r="R61" s="77"/>
      <c r="S61" s="77"/>
      <c r="T61" s="77"/>
      <c r="U61" s="77"/>
      <c r="V61" s="77"/>
      <c r="W61" s="77"/>
      <c r="X61" s="77"/>
      <c r="Y61" s="77"/>
      <c r="Z61" s="77"/>
      <c r="AA61" s="77"/>
    </row>
    <row r="62" spans="1:27" ht="15" customHeight="1">
      <c r="A62" s="4" t="s">
        <v>44</v>
      </c>
      <c r="B62" s="5"/>
      <c r="C62" s="77">
        <v>0</v>
      </c>
      <c r="D62" s="77">
        <v>0</v>
      </c>
      <c r="E62" s="77">
        <v>0</v>
      </c>
      <c r="F62" s="77">
        <v>0</v>
      </c>
      <c r="G62" s="77">
        <v>0</v>
      </c>
      <c r="H62" s="77">
        <v>0</v>
      </c>
      <c r="I62" s="77">
        <v>0</v>
      </c>
      <c r="J62" s="77">
        <v>0</v>
      </c>
      <c r="K62" s="77">
        <v>0</v>
      </c>
      <c r="L62" s="77">
        <v>0</v>
      </c>
      <c r="M62" s="77">
        <v>0</v>
      </c>
      <c r="N62" s="77">
        <v>0</v>
      </c>
      <c r="O62" s="77">
        <v>0</v>
      </c>
      <c r="P62" s="77">
        <v>0</v>
      </c>
      <c r="Q62" s="77">
        <v>0</v>
      </c>
      <c r="R62" s="77">
        <v>0</v>
      </c>
      <c r="S62" s="77">
        <v>0</v>
      </c>
      <c r="T62" s="77">
        <v>0</v>
      </c>
      <c r="U62" s="77">
        <v>0</v>
      </c>
      <c r="V62" s="77">
        <v>0</v>
      </c>
      <c r="W62" s="77">
        <v>0</v>
      </c>
      <c r="X62" s="77">
        <v>0</v>
      </c>
      <c r="Y62" s="77">
        <v>0</v>
      </c>
      <c r="Z62" s="77">
        <v>0</v>
      </c>
      <c r="AA62" s="77">
        <v>0</v>
      </c>
    </row>
    <row r="63" spans="1:27" ht="15" customHeight="1">
      <c r="A63" s="4" t="s">
        <v>45</v>
      </c>
      <c r="B63" s="5"/>
      <c r="C63" s="77">
        <v>0</v>
      </c>
      <c r="D63" s="77">
        <v>0</v>
      </c>
      <c r="E63" s="77">
        <v>0</v>
      </c>
      <c r="F63" s="77">
        <v>0</v>
      </c>
      <c r="G63" s="77">
        <v>0</v>
      </c>
      <c r="H63" s="77">
        <v>0</v>
      </c>
      <c r="I63" s="77">
        <v>0</v>
      </c>
      <c r="J63" s="77">
        <v>0</v>
      </c>
      <c r="K63" s="77">
        <v>0</v>
      </c>
      <c r="L63" s="77">
        <v>0</v>
      </c>
      <c r="M63" s="77">
        <v>0</v>
      </c>
      <c r="N63" s="77">
        <v>0</v>
      </c>
      <c r="O63" s="77">
        <v>0</v>
      </c>
      <c r="P63" s="77">
        <v>0</v>
      </c>
      <c r="Q63" s="77">
        <v>0</v>
      </c>
      <c r="R63" s="77">
        <v>0</v>
      </c>
      <c r="S63" s="77">
        <v>0</v>
      </c>
      <c r="T63" s="77">
        <v>0</v>
      </c>
      <c r="U63" s="77">
        <v>0</v>
      </c>
      <c r="V63" s="77">
        <v>0</v>
      </c>
      <c r="W63" s="77">
        <v>0</v>
      </c>
      <c r="X63" s="77">
        <v>0</v>
      </c>
      <c r="Y63" s="77">
        <v>0</v>
      </c>
      <c r="Z63" s="77">
        <v>0</v>
      </c>
      <c r="AA63" s="77">
        <v>0</v>
      </c>
    </row>
    <row r="64" spans="1:27" ht="15" customHeight="1">
      <c r="A64" s="4" t="s">
        <v>46</v>
      </c>
      <c r="B64" s="5"/>
      <c r="C64" s="77">
        <v>18</v>
      </c>
      <c r="D64" s="77">
        <v>15</v>
      </c>
      <c r="E64" s="77">
        <v>8</v>
      </c>
      <c r="F64" s="77">
        <v>7</v>
      </c>
      <c r="G64" s="77">
        <v>2</v>
      </c>
      <c r="H64" s="77">
        <v>2</v>
      </c>
      <c r="I64" s="77">
        <v>0</v>
      </c>
      <c r="J64" s="77">
        <v>0</v>
      </c>
      <c r="K64" s="77">
        <v>0</v>
      </c>
      <c r="L64" s="77">
        <v>0</v>
      </c>
      <c r="M64" s="77">
        <v>0</v>
      </c>
      <c r="N64" s="77">
        <v>0</v>
      </c>
      <c r="O64" s="77">
        <v>0</v>
      </c>
      <c r="P64" s="77">
        <v>0</v>
      </c>
      <c r="Q64" s="77">
        <v>0</v>
      </c>
      <c r="R64" s="77">
        <v>0</v>
      </c>
      <c r="S64" s="77">
        <v>1</v>
      </c>
      <c r="T64" s="77">
        <v>0</v>
      </c>
      <c r="U64" s="77">
        <v>1</v>
      </c>
      <c r="V64" s="77">
        <v>0</v>
      </c>
      <c r="W64" s="77">
        <v>0</v>
      </c>
      <c r="X64" s="77">
        <v>0</v>
      </c>
      <c r="Y64" s="77">
        <v>0</v>
      </c>
      <c r="Z64" s="77">
        <v>0</v>
      </c>
      <c r="AA64" s="77">
        <v>0</v>
      </c>
    </row>
    <row r="65" spans="1:27" ht="15" customHeight="1">
      <c r="A65" s="4" t="s">
        <v>47</v>
      </c>
      <c r="B65" s="5"/>
      <c r="C65" s="77">
        <v>0</v>
      </c>
      <c r="D65" s="77">
        <v>0</v>
      </c>
      <c r="E65" s="77">
        <v>0</v>
      </c>
      <c r="F65" s="77">
        <v>0</v>
      </c>
      <c r="G65" s="77">
        <v>0</v>
      </c>
      <c r="H65" s="77">
        <v>0</v>
      </c>
      <c r="I65" s="77">
        <v>0</v>
      </c>
      <c r="J65" s="77">
        <v>0</v>
      </c>
      <c r="K65" s="77">
        <v>0</v>
      </c>
      <c r="L65" s="77">
        <v>0</v>
      </c>
      <c r="M65" s="77">
        <v>0</v>
      </c>
      <c r="N65" s="77">
        <v>0</v>
      </c>
      <c r="O65" s="77">
        <v>0</v>
      </c>
      <c r="P65" s="77">
        <v>0</v>
      </c>
      <c r="Q65" s="77">
        <v>0</v>
      </c>
      <c r="R65" s="77">
        <v>0</v>
      </c>
      <c r="S65" s="77">
        <v>0</v>
      </c>
      <c r="T65" s="77">
        <v>0</v>
      </c>
      <c r="U65" s="77">
        <v>0</v>
      </c>
      <c r="V65" s="77">
        <v>0</v>
      </c>
      <c r="W65" s="77">
        <v>0</v>
      </c>
      <c r="X65" s="77">
        <v>0</v>
      </c>
      <c r="Y65" s="77">
        <v>0</v>
      </c>
      <c r="Z65" s="77">
        <v>0</v>
      </c>
      <c r="AA65" s="77">
        <v>0</v>
      </c>
    </row>
    <row r="66" spans="1:27" ht="15" customHeight="1">
      <c r="A66" s="4" t="s">
        <v>48</v>
      </c>
      <c r="B66" s="5"/>
      <c r="C66" s="77">
        <v>0</v>
      </c>
      <c r="D66" s="77">
        <v>0</v>
      </c>
      <c r="E66" s="77">
        <v>0</v>
      </c>
      <c r="F66" s="77">
        <v>0</v>
      </c>
      <c r="G66" s="77">
        <v>0</v>
      </c>
      <c r="H66" s="77">
        <v>0</v>
      </c>
      <c r="I66" s="77">
        <v>0</v>
      </c>
      <c r="J66" s="77">
        <v>0</v>
      </c>
      <c r="K66" s="77">
        <v>0</v>
      </c>
      <c r="L66" s="77">
        <v>0</v>
      </c>
      <c r="M66" s="77">
        <v>0</v>
      </c>
      <c r="N66" s="77">
        <v>0</v>
      </c>
      <c r="O66" s="77">
        <v>0</v>
      </c>
      <c r="P66" s="77">
        <v>0</v>
      </c>
      <c r="Q66" s="77">
        <v>0</v>
      </c>
      <c r="R66" s="77">
        <v>0</v>
      </c>
      <c r="S66" s="77">
        <v>0</v>
      </c>
      <c r="T66" s="77">
        <v>0</v>
      </c>
      <c r="U66" s="77">
        <v>0</v>
      </c>
      <c r="V66" s="77">
        <v>0</v>
      </c>
      <c r="W66" s="77">
        <v>0</v>
      </c>
      <c r="X66" s="77">
        <v>0</v>
      </c>
      <c r="Y66" s="77">
        <v>0</v>
      </c>
      <c r="Z66" s="77">
        <v>0</v>
      </c>
      <c r="AA66" s="77">
        <v>0</v>
      </c>
    </row>
    <row r="67" spans="1:27" ht="15" customHeight="1">
      <c r="A67" s="4" t="s">
        <v>49</v>
      </c>
      <c r="B67" s="5"/>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row>
    <row r="68" spans="1:27" ht="15" customHeight="1">
      <c r="A68" s="4" t="s">
        <v>50</v>
      </c>
      <c r="B68" s="5"/>
      <c r="C68" s="77">
        <v>0</v>
      </c>
      <c r="D68" s="77">
        <v>0</v>
      </c>
      <c r="E68" s="77">
        <v>0</v>
      </c>
      <c r="F68" s="77">
        <v>0</v>
      </c>
      <c r="G68" s="77">
        <v>0</v>
      </c>
      <c r="H68" s="77">
        <v>0</v>
      </c>
      <c r="I68" s="77">
        <v>0</v>
      </c>
      <c r="J68" s="77">
        <v>0</v>
      </c>
      <c r="K68" s="77">
        <v>0</v>
      </c>
      <c r="L68" s="77">
        <v>0</v>
      </c>
      <c r="M68" s="77">
        <v>0</v>
      </c>
      <c r="N68" s="77">
        <v>0</v>
      </c>
      <c r="O68" s="77">
        <v>0</v>
      </c>
      <c r="P68" s="77">
        <v>0</v>
      </c>
      <c r="Q68" s="77">
        <v>0</v>
      </c>
      <c r="R68" s="77">
        <v>0</v>
      </c>
      <c r="S68" s="77">
        <v>0</v>
      </c>
      <c r="T68" s="77">
        <v>0</v>
      </c>
      <c r="U68" s="77">
        <v>0</v>
      </c>
      <c r="V68" s="77">
        <v>0</v>
      </c>
      <c r="W68" s="77">
        <v>0</v>
      </c>
      <c r="X68" s="77">
        <v>0</v>
      </c>
      <c r="Y68" s="77">
        <v>0</v>
      </c>
      <c r="Z68" s="77">
        <v>0</v>
      </c>
      <c r="AA68" s="77">
        <v>0</v>
      </c>
    </row>
    <row r="69" spans="1:27" ht="15" customHeight="1">
      <c r="A69" s="4" t="s">
        <v>51</v>
      </c>
      <c r="B69" s="5"/>
      <c r="C69" s="77">
        <v>0</v>
      </c>
      <c r="D69" s="77">
        <v>0</v>
      </c>
      <c r="E69" s="77">
        <v>0</v>
      </c>
      <c r="F69" s="77">
        <v>0</v>
      </c>
      <c r="G69" s="77">
        <v>0</v>
      </c>
      <c r="H69" s="77">
        <v>0</v>
      </c>
      <c r="I69" s="77">
        <v>0</v>
      </c>
      <c r="J69" s="77">
        <v>0</v>
      </c>
      <c r="K69" s="77">
        <v>0</v>
      </c>
      <c r="L69" s="77">
        <v>0</v>
      </c>
      <c r="M69" s="77">
        <v>0</v>
      </c>
      <c r="N69" s="77">
        <v>0</v>
      </c>
      <c r="O69" s="77">
        <v>0</v>
      </c>
      <c r="P69" s="77">
        <v>0</v>
      </c>
      <c r="Q69" s="77">
        <v>0</v>
      </c>
      <c r="R69" s="77">
        <v>0</v>
      </c>
      <c r="S69" s="77">
        <v>0</v>
      </c>
      <c r="T69" s="77">
        <v>0</v>
      </c>
      <c r="U69" s="77">
        <v>0</v>
      </c>
      <c r="V69" s="77">
        <v>0</v>
      </c>
      <c r="W69" s="77">
        <v>0</v>
      </c>
      <c r="X69" s="77">
        <v>0</v>
      </c>
      <c r="Y69" s="77">
        <v>0</v>
      </c>
      <c r="Z69" s="77">
        <v>0</v>
      </c>
      <c r="AA69" s="77">
        <v>0</v>
      </c>
    </row>
    <row r="70" spans="1:27" ht="15" customHeight="1">
      <c r="A70" s="4" t="s">
        <v>52</v>
      </c>
      <c r="B70" s="5"/>
      <c r="C70" s="77">
        <v>0</v>
      </c>
      <c r="D70" s="77">
        <v>0</v>
      </c>
      <c r="E70" s="77">
        <v>0</v>
      </c>
      <c r="F70" s="77">
        <v>0</v>
      </c>
      <c r="G70" s="77">
        <v>0</v>
      </c>
      <c r="H70" s="77">
        <v>0</v>
      </c>
      <c r="I70" s="77">
        <v>0</v>
      </c>
      <c r="J70" s="77">
        <v>0</v>
      </c>
      <c r="K70" s="77">
        <v>0</v>
      </c>
      <c r="L70" s="77">
        <v>0</v>
      </c>
      <c r="M70" s="77">
        <v>0</v>
      </c>
      <c r="N70" s="77">
        <v>0</v>
      </c>
      <c r="O70" s="77">
        <v>0</v>
      </c>
      <c r="P70" s="77">
        <v>0</v>
      </c>
      <c r="Q70" s="77">
        <v>0</v>
      </c>
      <c r="R70" s="77">
        <v>0</v>
      </c>
      <c r="S70" s="77">
        <v>0</v>
      </c>
      <c r="T70" s="77">
        <v>0</v>
      </c>
      <c r="U70" s="77">
        <v>0</v>
      </c>
      <c r="V70" s="77">
        <v>0</v>
      </c>
      <c r="W70" s="77">
        <v>0</v>
      </c>
      <c r="X70" s="77">
        <v>0</v>
      </c>
      <c r="Y70" s="77">
        <v>0</v>
      </c>
      <c r="Z70" s="77">
        <v>0</v>
      </c>
      <c r="AA70" s="77">
        <v>0</v>
      </c>
    </row>
    <row r="71" spans="1:27" ht="15" customHeight="1">
      <c r="A71" s="4" t="s">
        <v>53</v>
      </c>
      <c r="B71" s="5"/>
      <c r="C71" s="77">
        <v>37</v>
      </c>
      <c r="D71" s="77">
        <v>37</v>
      </c>
      <c r="E71" s="77">
        <v>0</v>
      </c>
      <c r="F71" s="77">
        <v>37</v>
      </c>
      <c r="G71" s="77">
        <v>0</v>
      </c>
      <c r="H71" s="77">
        <v>0</v>
      </c>
      <c r="I71" s="77">
        <v>0</v>
      </c>
      <c r="J71" s="77">
        <v>0</v>
      </c>
      <c r="K71" s="77">
        <v>0</v>
      </c>
      <c r="L71" s="77">
        <v>0</v>
      </c>
      <c r="M71" s="77">
        <v>0</v>
      </c>
      <c r="N71" s="77">
        <v>0</v>
      </c>
      <c r="O71" s="77">
        <v>0</v>
      </c>
      <c r="P71" s="77">
        <v>0</v>
      </c>
      <c r="Q71" s="77">
        <v>0</v>
      </c>
      <c r="R71" s="77">
        <v>0</v>
      </c>
      <c r="S71" s="77">
        <v>0</v>
      </c>
      <c r="T71" s="77">
        <v>0</v>
      </c>
      <c r="U71" s="77">
        <v>0</v>
      </c>
      <c r="V71" s="77">
        <v>0</v>
      </c>
      <c r="W71" s="77">
        <v>0</v>
      </c>
      <c r="X71" s="77">
        <v>0</v>
      </c>
      <c r="Y71" s="77">
        <v>4</v>
      </c>
      <c r="Z71" s="77">
        <v>0</v>
      </c>
      <c r="AA71" s="77">
        <v>0</v>
      </c>
    </row>
    <row r="72" spans="1:27" ht="15" customHeight="1">
      <c r="A72" s="4" t="s">
        <v>54</v>
      </c>
      <c r="B72" s="5"/>
      <c r="C72" s="77">
        <v>0</v>
      </c>
      <c r="D72" s="77">
        <v>0</v>
      </c>
      <c r="E72" s="77">
        <v>0</v>
      </c>
      <c r="F72" s="77">
        <v>0</v>
      </c>
      <c r="G72" s="77">
        <v>0</v>
      </c>
      <c r="H72" s="77">
        <v>0</v>
      </c>
      <c r="I72" s="77">
        <v>0</v>
      </c>
      <c r="J72" s="77">
        <v>0</v>
      </c>
      <c r="K72" s="77">
        <v>0</v>
      </c>
      <c r="L72" s="77">
        <v>0</v>
      </c>
      <c r="M72" s="77">
        <v>0</v>
      </c>
      <c r="N72" s="77">
        <v>0</v>
      </c>
      <c r="O72" s="77">
        <v>0</v>
      </c>
      <c r="P72" s="77">
        <v>0</v>
      </c>
      <c r="Q72" s="77">
        <v>0</v>
      </c>
      <c r="R72" s="77">
        <v>0</v>
      </c>
      <c r="S72" s="77">
        <v>0</v>
      </c>
      <c r="T72" s="77">
        <v>0</v>
      </c>
      <c r="U72" s="77">
        <v>0</v>
      </c>
      <c r="V72" s="77">
        <v>0</v>
      </c>
      <c r="W72" s="77">
        <v>0</v>
      </c>
      <c r="X72" s="77">
        <v>0</v>
      </c>
      <c r="Y72" s="77">
        <v>0</v>
      </c>
      <c r="Z72" s="77">
        <v>0</v>
      </c>
      <c r="AA72" s="77">
        <v>0</v>
      </c>
    </row>
    <row r="73" spans="1:27" ht="15" customHeight="1">
      <c r="A73" s="4" t="s">
        <v>55</v>
      </c>
      <c r="B73" s="5"/>
      <c r="C73" s="77">
        <v>0</v>
      </c>
      <c r="D73" s="77">
        <v>0</v>
      </c>
      <c r="E73" s="77">
        <v>0</v>
      </c>
      <c r="F73" s="77">
        <v>0</v>
      </c>
      <c r="G73" s="77">
        <v>0</v>
      </c>
      <c r="H73" s="77">
        <v>0</v>
      </c>
      <c r="I73" s="77">
        <v>0</v>
      </c>
      <c r="J73" s="77">
        <v>0</v>
      </c>
      <c r="K73" s="77">
        <v>0</v>
      </c>
      <c r="L73" s="77">
        <v>0</v>
      </c>
      <c r="M73" s="77">
        <v>0</v>
      </c>
      <c r="N73" s="77">
        <v>0</v>
      </c>
      <c r="O73" s="77">
        <v>0</v>
      </c>
      <c r="P73" s="77">
        <v>0</v>
      </c>
      <c r="Q73" s="77">
        <v>0</v>
      </c>
      <c r="R73" s="77">
        <v>0</v>
      </c>
      <c r="S73" s="77">
        <v>0</v>
      </c>
      <c r="T73" s="77">
        <v>0</v>
      </c>
      <c r="U73" s="77">
        <v>0</v>
      </c>
      <c r="V73" s="77">
        <v>0</v>
      </c>
      <c r="W73" s="77">
        <v>0</v>
      </c>
      <c r="X73" s="77">
        <v>0</v>
      </c>
      <c r="Y73" s="77">
        <v>0</v>
      </c>
      <c r="Z73" s="77">
        <v>0</v>
      </c>
      <c r="AA73" s="77">
        <v>0</v>
      </c>
    </row>
    <row r="74" spans="1:27" ht="15" customHeight="1">
      <c r="A74" s="4" t="s">
        <v>56</v>
      </c>
      <c r="B74" s="5"/>
      <c r="C74" s="77">
        <v>0</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row>
    <row r="75" spans="1:27" ht="15" customHeight="1">
      <c r="A75" s="4" t="s">
        <v>57</v>
      </c>
      <c r="B75" s="5"/>
      <c r="C75" s="77">
        <v>0</v>
      </c>
      <c r="D75" s="77">
        <v>0</v>
      </c>
      <c r="E75" s="77">
        <v>0</v>
      </c>
      <c r="F75" s="77">
        <v>0</v>
      </c>
      <c r="G75" s="77">
        <v>0</v>
      </c>
      <c r="H75" s="77">
        <v>0</v>
      </c>
      <c r="I75" s="77">
        <v>0</v>
      </c>
      <c r="J75" s="77">
        <v>0</v>
      </c>
      <c r="K75" s="77">
        <v>0</v>
      </c>
      <c r="L75" s="77">
        <v>0</v>
      </c>
      <c r="M75" s="77">
        <v>0</v>
      </c>
      <c r="N75" s="77">
        <v>0</v>
      </c>
      <c r="O75" s="77">
        <v>0</v>
      </c>
      <c r="P75" s="77">
        <v>0</v>
      </c>
      <c r="Q75" s="77">
        <v>0</v>
      </c>
      <c r="R75" s="77">
        <v>0</v>
      </c>
      <c r="S75" s="77">
        <v>0</v>
      </c>
      <c r="T75" s="77">
        <v>0</v>
      </c>
      <c r="U75" s="77">
        <v>0</v>
      </c>
      <c r="V75" s="77">
        <v>0</v>
      </c>
      <c r="W75" s="77">
        <v>0</v>
      </c>
      <c r="X75" s="77">
        <v>0</v>
      </c>
      <c r="Y75" s="77">
        <v>0</v>
      </c>
      <c r="Z75" s="77">
        <v>0</v>
      </c>
      <c r="AA75" s="77">
        <v>0</v>
      </c>
    </row>
    <row r="76" spans="1:27" ht="6" customHeight="1" thickBot="1">
      <c r="A76" s="88"/>
      <c r="B76" s="116"/>
      <c r="C76" s="30"/>
      <c r="D76" s="30"/>
      <c r="E76" s="30"/>
      <c r="F76" s="30"/>
      <c r="G76" s="30"/>
      <c r="H76" s="117"/>
      <c r="I76" s="30"/>
      <c r="J76" s="30"/>
      <c r="K76" s="117"/>
      <c r="L76" s="30"/>
      <c r="M76" s="30"/>
      <c r="N76" s="30"/>
      <c r="O76" s="30"/>
      <c r="P76" s="30"/>
      <c r="Q76" s="30"/>
      <c r="R76" s="30"/>
      <c r="S76" s="30"/>
      <c r="T76" s="30"/>
      <c r="U76" s="30"/>
      <c r="V76" s="30"/>
      <c r="W76" s="117"/>
      <c r="X76" s="30"/>
      <c r="Y76" s="80"/>
      <c r="Z76" s="8"/>
      <c r="AA76" s="8"/>
    </row>
  </sheetData>
  <mergeCells count="11">
    <mergeCell ref="M2:O3"/>
    <mergeCell ref="A2:B4"/>
    <mergeCell ref="C2:C4"/>
    <mergeCell ref="D2:F3"/>
    <mergeCell ref="G2:I3"/>
    <mergeCell ref="J2:L3"/>
    <mergeCell ref="P2:R3"/>
    <mergeCell ref="S2:U3"/>
    <mergeCell ref="V2:X3"/>
    <mergeCell ref="Y2:Y4"/>
    <mergeCell ref="Z2:AA3"/>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alignWithMargins="0">
    <oddHeader>&amp;R&amp;"ＭＳ 明朝,標準"&amp;16卒業後の状況調査：中学校　</oddHeader>
    <oddFooter>&amp;R&amp;"ＭＳ 明朝,標準"&amp;16 163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M76"/>
  <sheetViews>
    <sheetView zoomScaleNormal="100" zoomScaleSheetLayoutView="130" workbookViewId="0"/>
  </sheetViews>
  <sheetFormatPr defaultRowHeight="13.5"/>
  <cols>
    <col min="1" max="1" width="14.625" style="7" customWidth="1"/>
    <col min="2" max="2" width="0.75" style="7" customWidth="1"/>
    <col min="3" max="6" width="10.375" style="7" customWidth="1"/>
    <col min="7" max="9" width="9.625" style="7" customWidth="1"/>
    <col min="10" max="12" width="9.25" style="7" customWidth="1"/>
    <col min="13" max="15" width="6.5" style="7" customWidth="1"/>
    <col min="16" max="18" width="6" style="7" customWidth="1"/>
    <col min="19" max="19" width="6.75" style="7" customWidth="1"/>
    <col min="20" max="24" width="6.125" style="7" customWidth="1"/>
    <col min="25" max="27" width="6.75" style="7" customWidth="1"/>
    <col min="28" max="30" width="8.125" style="7" customWidth="1"/>
    <col min="31" max="33" width="5.875" style="7" customWidth="1"/>
    <col min="34" max="35" width="0.75" style="7" customWidth="1"/>
    <col min="36" max="36" width="14.625" style="7" customWidth="1"/>
    <col min="37" max="16384" width="9" style="7"/>
  </cols>
  <sheetData>
    <row r="1" spans="1:39" ht="30" customHeight="1" thickBot="1">
      <c r="A1" s="123" t="s">
        <v>157</v>
      </c>
      <c r="B1" s="124"/>
      <c r="C1" s="124"/>
      <c r="D1" s="124"/>
      <c r="E1" s="1"/>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row>
    <row r="2" spans="1:39" s="94" customFormat="1" ht="18" customHeight="1">
      <c r="A2" s="584" t="s">
        <v>68</v>
      </c>
      <c r="B2" s="585"/>
      <c r="C2" s="642" t="s">
        <v>0</v>
      </c>
      <c r="D2" s="684" t="s">
        <v>158</v>
      </c>
      <c r="E2" s="685"/>
      <c r="F2" s="685"/>
      <c r="G2" s="685"/>
      <c r="H2" s="685"/>
      <c r="I2" s="685"/>
      <c r="J2" s="685"/>
      <c r="K2" s="685"/>
      <c r="L2" s="685"/>
      <c r="M2" s="691" t="s">
        <v>159</v>
      </c>
      <c r="N2" s="692"/>
      <c r="O2" s="692"/>
      <c r="P2" s="692"/>
      <c r="Q2" s="692"/>
      <c r="R2" s="693"/>
      <c r="S2" s="684" t="s">
        <v>160</v>
      </c>
      <c r="T2" s="685"/>
      <c r="U2" s="694"/>
      <c r="V2" s="622" t="s">
        <v>161</v>
      </c>
      <c r="W2" s="623"/>
      <c r="X2" s="624"/>
      <c r="Y2" s="641" t="s">
        <v>162</v>
      </c>
      <c r="Z2" s="584"/>
      <c r="AA2" s="642"/>
      <c r="AB2" s="684" t="s">
        <v>163</v>
      </c>
      <c r="AC2" s="685"/>
      <c r="AD2" s="685"/>
      <c r="AE2" s="685"/>
      <c r="AF2" s="685"/>
      <c r="AG2" s="685"/>
      <c r="AH2" s="686"/>
      <c r="AI2" s="125"/>
      <c r="AJ2" s="584" t="s">
        <v>68</v>
      </c>
    </row>
    <row r="3" spans="1:39" s="94" customFormat="1" ht="18" customHeight="1">
      <c r="A3" s="581"/>
      <c r="B3" s="586"/>
      <c r="C3" s="644"/>
      <c r="D3" s="687" t="s">
        <v>164</v>
      </c>
      <c r="E3" s="688"/>
      <c r="F3" s="689"/>
      <c r="G3" s="687" t="s">
        <v>165</v>
      </c>
      <c r="H3" s="688"/>
      <c r="I3" s="689"/>
      <c r="J3" s="687" t="s">
        <v>166</v>
      </c>
      <c r="K3" s="688"/>
      <c r="L3" s="688"/>
      <c r="M3" s="687" t="s">
        <v>167</v>
      </c>
      <c r="N3" s="688"/>
      <c r="O3" s="689"/>
      <c r="P3" s="688" t="s">
        <v>168</v>
      </c>
      <c r="Q3" s="688"/>
      <c r="R3" s="689"/>
      <c r="S3" s="687"/>
      <c r="T3" s="688"/>
      <c r="U3" s="689"/>
      <c r="V3" s="628"/>
      <c r="W3" s="629"/>
      <c r="X3" s="630"/>
      <c r="Y3" s="645"/>
      <c r="Z3" s="646"/>
      <c r="AA3" s="647"/>
      <c r="AB3" s="645" t="s">
        <v>169</v>
      </c>
      <c r="AC3" s="646"/>
      <c r="AD3" s="646"/>
      <c r="AE3" s="628" t="s">
        <v>170</v>
      </c>
      <c r="AF3" s="629"/>
      <c r="AG3" s="629"/>
      <c r="AH3" s="126"/>
      <c r="AI3" s="127"/>
      <c r="AJ3" s="581"/>
    </row>
    <row r="4" spans="1:39" s="94" customFormat="1" ht="18" customHeight="1" thickBot="1">
      <c r="A4" s="587"/>
      <c r="B4" s="621"/>
      <c r="C4" s="690"/>
      <c r="D4" s="40" t="s">
        <v>0</v>
      </c>
      <c r="E4" s="40" t="s">
        <v>69</v>
      </c>
      <c r="F4" s="40" t="s">
        <v>70</v>
      </c>
      <c r="G4" s="40" t="s">
        <v>0</v>
      </c>
      <c r="H4" s="40" t="s">
        <v>69</v>
      </c>
      <c r="I4" s="40" t="s">
        <v>70</v>
      </c>
      <c r="J4" s="40" t="s">
        <v>0</v>
      </c>
      <c r="K4" s="40" t="s">
        <v>69</v>
      </c>
      <c r="L4" s="40" t="s">
        <v>70</v>
      </c>
      <c r="M4" s="59" t="s">
        <v>0</v>
      </c>
      <c r="N4" s="59" t="s">
        <v>69</v>
      </c>
      <c r="O4" s="43" t="s">
        <v>70</v>
      </c>
      <c r="P4" s="58" t="s">
        <v>0</v>
      </c>
      <c r="Q4" s="59" t="s">
        <v>69</v>
      </c>
      <c r="R4" s="43" t="s">
        <v>70</v>
      </c>
      <c r="S4" s="59" t="s">
        <v>0</v>
      </c>
      <c r="T4" s="59" t="s">
        <v>69</v>
      </c>
      <c r="U4" s="43" t="s">
        <v>70</v>
      </c>
      <c r="V4" s="59" t="s">
        <v>0</v>
      </c>
      <c r="W4" s="59" t="s">
        <v>69</v>
      </c>
      <c r="X4" s="43" t="s">
        <v>70</v>
      </c>
      <c r="Y4" s="40" t="s">
        <v>0</v>
      </c>
      <c r="Z4" s="40" t="s">
        <v>69</v>
      </c>
      <c r="AA4" s="40" t="s">
        <v>70</v>
      </c>
      <c r="AB4" s="59" t="s">
        <v>0</v>
      </c>
      <c r="AC4" s="59" t="s">
        <v>69</v>
      </c>
      <c r="AD4" s="59" t="s">
        <v>70</v>
      </c>
      <c r="AE4" s="40" t="s">
        <v>0</v>
      </c>
      <c r="AF4" s="40" t="s">
        <v>69</v>
      </c>
      <c r="AG4" s="40" t="s">
        <v>70</v>
      </c>
      <c r="AH4" s="18"/>
      <c r="AI4" s="85"/>
      <c r="AJ4" s="587"/>
    </row>
    <row r="5" spans="1:39" ht="21.75" customHeight="1">
      <c r="A5" s="4" t="s">
        <v>133</v>
      </c>
      <c r="B5" s="98"/>
      <c r="C5" s="77">
        <v>77043</v>
      </c>
      <c r="D5" s="77">
        <v>70479</v>
      </c>
      <c r="E5" s="77">
        <v>35410</v>
      </c>
      <c r="F5" s="77">
        <v>35069</v>
      </c>
      <c r="G5" s="77">
        <v>2537</v>
      </c>
      <c r="H5" s="77">
        <v>1538</v>
      </c>
      <c r="I5" s="77">
        <v>999</v>
      </c>
      <c r="J5" s="77">
        <v>2884</v>
      </c>
      <c r="K5" s="77">
        <v>1688</v>
      </c>
      <c r="L5" s="77">
        <v>1196</v>
      </c>
      <c r="M5" s="77">
        <v>0</v>
      </c>
      <c r="N5" s="77">
        <v>0</v>
      </c>
      <c r="O5" s="77">
        <v>0</v>
      </c>
      <c r="P5" s="77">
        <v>0</v>
      </c>
      <c r="Q5" s="77">
        <v>0</v>
      </c>
      <c r="R5" s="77">
        <v>0</v>
      </c>
      <c r="S5" s="77">
        <v>9</v>
      </c>
      <c r="T5" s="77">
        <v>4</v>
      </c>
      <c r="U5" s="77">
        <v>5</v>
      </c>
      <c r="V5" s="77">
        <v>0</v>
      </c>
      <c r="W5" s="77">
        <v>0</v>
      </c>
      <c r="X5" s="77">
        <v>0</v>
      </c>
      <c r="Y5" s="77">
        <v>146</v>
      </c>
      <c r="Z5" s="77">
        <v>123</v>
      </c>
      <c r="AA5" s="77">
        <v>23</v>
      </c>
      <c r="AB5" s="77">
        <v>988</v>
      </c>
      <c r="AC5" s="77">
        <v>686</v>
      </c>
      <c r="AD5" s="77">
        <v>302</v>
      </c>
      <c r="AE5" s="77">
        <v>0</v>
      </c>
      <c r="AF5" s="77">
        <v>0</v>
      </c>
      <c r="AG5" s="77">
        <v>0</v>
      </c>
      <c r="AH5" s="100"/>
      <c r="AJ5" s="27" t="s">
        <v>133</v>
      </c>
    </row>
    <row r="6" spans="1:39" ht="18" customHeight="1">
      <c r="A6" s="4" t="s">
        <v>134</v>
      </c>
      <c r="B6" s="5"/>
      <c r="C6" s="77">
        <v>78587</v>
      </c>
      <c r="D6" s="77">
        <v>71872</v>
      </c>
      <c r="E6" s="77">
        <v>36168</v>
      </c>
      <c r="F6" s="77">
        <v>35704</v>
      </c>
      <c r="G6" s="77">
        <v>2629</v>
      </c>
      <c r="H6" s="77">
        <v>1634</v>
      </c>
      <c r="I6" s="77">
        <v>995</v>
      </c>
      <c r="J6" s="77">
        <v>2878</v>
      </c>
      <c r="K6" s="77">
        <v>1708</v>
      </c>
      <c r="L6" s="77">
        <v>1170</v>
      </c>
      <c r="M6" s="77">
        <v>0</v>
      </c>
      <c r="N6" s="77">
        <v>0</v>
      </c>
      <c r="O6" s="77">
        <v>0</v>
      </c>
      <c r="P6" s="77">
        <v>0</v>
      </c>
      <c r="Q6" s="77">
        <v>0</v>
      </c>
      <c r="R6" s="77">
        <v>0</v>
      </c>
      <c r="S6" s="77">
        <v>3</v>
      </c>
      <c r="T6" s="77">
        <v>2</v>
      </c>
      <c r="U6" s="77">
        <v>1</v>
      </c>
      <c r="V6" s="77">
        <v>0</v>
      </c>
      <c r="W6" s="77">
        <v>0</v>
      </c>
      <c r="X6" s="77">
        <v>0</v>
      </c>
      <c r="Y6" s="77">
        <v>142</v>
      </c>
      <c r="Z6" s="77">
        <v>119</v>
      </c>
      <c r="AA6" s="77">
        <v>23</v>
      </c>
      <c r="AB6" s="77">
        <v>1063</v>
      </c>
      <c r="AC6" s="77">
        <v>711</v>
      </c>
      <c r="AD6" s="77">
        <v>352</v>
      </c>
      <c r="AE6" s="77">
        <v>0</v>
      </c>
      <c r="AF6" s="77">
        <v>0</v>
      </c>
      <c r="AG6" s="77">
        <v>0</v>
      </c>
      <c r="AH6" s="25"/>
      <c r="AI6" s="32"/>
      <c r="AJ6" s="27" t="s">
        <v>134</v>
      </c>
    </row>
    <row r="7" spans="1:39" ht="18" customHeight="1">
      <c r="A7" s="4" t="s">
        <v>135</v>
      </c>
      <c r="B7" s="5"/>
      <c r="C7" s="77">
        <v>77825</v>
      </c>
      <c r="D7" s="77">
        <v>71800</v>
      </c>
      <c r="E7" s="77">
        <v>35850</v>
      </c>
      <c r="F7" s="77">
        <v>35950</v>
      </c>
      <c r="G7" s="77">
        <v>2252</v>
      </c>
      <c r="H7" s="77">
        <v>1397</v>
      </c>
      <c r="I7" s="77">
        <v>855</v>
      </c>
      <c r="J7" s="77">
        <v>2583</v>
      </c>
      <c r="K7" s="77">
        <v>1488</v>
      </c>
      <c r="L7" s="77">
        <v>1095</v>
      </c>
      <c r="M7" s="77">
        <v>1</v>
      </c>
      <c r="N7" s="77">
        <v>1</v>
      </c>
      <c r="O7" s="77">
        <v>0</v>
      </c>
      <c r="P7" s="77">
        <v>0</v>
      </c>
      <c r="Q7" s="77">
        <v>0</v>
      </c>
      <c r="R7" s="77">
        <v>0</v>
      </c>
      <c r="S7" s="77">
        <v>2</v>
      </c>
      <c r="T7" s="77">
        <v>1</v>
      </c>
      <c r="U7" s="77">
        <v>1</v>
      </c>
      <c r="V7" s="77">
        <v>0</v>
      </c>
      <c r="W7" s="77">
        <v>0</v>
      </c>
      <c r="X7" s="77">
        <v>0</v>
      </c>
      <c r="Y7" s="77">
        <v>153</v>
      </c>
      <c r="Z7" s="77">
        <v>133</v>
      </c>
      <c r="AA7" s="77">
        <v>20</v>
      </c>
      <c r="AB7" s="77">
        <v>1034</v>
      </c>
      <c r="AC7" s="77">
        <v>694</v>
      </c>
      <c r="AD7" s="77">
        <v>340</v>
      </c>
      <c r="AE7" s="77">
        <v>0</v>
      </c>
      <c r="AF7" s="77">
        <v>0</v>
      </c>
      <c r="AG7" s="77">
        <v>0</v>
      </c>
      <c r="AH7" s="24"/>
      <c r="AI7" s="35"/>
      <c r="AJ7" s="27" t="s">
        <v>135</v>
      </c>
    </row>
    <row r="8" spans="1:39" ht="18" customHeight="1">
      <c r="A8" s="4" t="s">
        <v>136</v>
      </c>
      <c r="B8" s="5"/>
      <c r="C8" s="77">
        <v>78474</v>
      </c>
      <c r="D8" s="77">
        <v>72671</v>
      </c>
      <c r="E8" s="77">
        <v>36317</v>
      </c>
      <c r="F8" s="77">
        <v>36354</v>
      </c>
      <c r="G8" s="77">
        <v>2064</v>
      </c>
      <c r="H8" s="77">
        <v>1290</v>
      </c>
      <c r="I8" s="77">
        <v>774</v>
      </c>
      <c r="J8" s="77">
        <v>2513</v>
      </c>
      <c r="K8" s="77">
        <v>1442</v>
      </c>
      <c r="L8" s="77">
        <v>1071</v>
      </c>
      <c r="M8" s="77">
        <v>1</v>
      </c>
      <c r="N8" s="77">
        <v>0</v>
      </c>
      <c r="O8" s="77">
        <v>1</v>
      </c>
      <c r="P8" s="77">
        <v>0</v>
      </c>
      <c r="Q8" s="77">
        <v>0</v>
      </c>
      <c r="R8" s="77">
        <v>0</v>
      </c>
      <c r="S8" s="77">
        <v>4</v>
      </c>
      <c r="T8" s="77">
        <v>2</v>
      </c>
      <c r="U8" s="77">
        <v>2</v>
      </c>
      <c r="V8" s="77">
        <v>0</v>
      </c>
      <c r="W8" s="77">
        <v>0</v>
      </c>
      <c r="X8" s="77">
        <v>0</v>
      </c>
      <c r="Y8" s="77">
        <v>153</v>
      </c>
      <c r="Z8" s="77">
        <v>124</v>
      </c>
      <c r="AA8" s="77">
        <v>29</v>
      </c>
      <c r="AB8" s="77">
        <v>1068</v>
      </c>
      <c r="AC8" s="77">
        <v>716</v>
      </c>
      <c r="AD8" s="77">
        <v>352</v>
      </c>
      <c r="AE8" s="77">
        <v>0</v>
      </c>
      <c r="AF8" s="77">
        <v>0</v>
      </c>
      <c r="AG8" s="77">
        <v>0</v>
      </c>
      <c r="AH8" s="128"/>
      <c r="AI8" s="129"/>
      <c r="AJ8" s="27" t="s">
        <v>136</v>
      </c>
    </row>
    <row r="9" spans="1:39" ht="18" customHeight="1">
      <c r="A9" s="4" t="s">
        <v>171</v>
      </c>
      <c r="B9" s="5"/>
      <c r="C9" s="77">
        <v>77830</v>
      </c>
      <c r="D9" s="77">
        <v>71893</v>
      </c>
      <c r="E9" s="77">
        <v>36067</v>
      </c>
      <c r="F9" s="77">
        <v>35826</v>
      </c>
      <c r="G9" s="77">
        <v>2031</v>
      </c>
      <c r="H9" s="77">
        <v>1265</v>
      </c>
      <c r="I9" s="77">
        <v>766</v>
      </c>
      <c r="J9" s="77">
        <v>2614</v>
      </c>
      <c r="K9" s="77">
        <v>1456</v>
      </c>
      <c r="L9" s="77">
        <v>1158</v>
      </c>
      <c r="M9" s="77">
        <v>4</v>
      </c>
      <c r="N9" s="77">
        <v>0</v>
      </c>
      <c r="O9" s="77">
        <v>4</v>
      </c>
      <c r="P9" s="77">
        <v>0</v>
      </c>
      <c r="Q9" s="77">
        <v>0</v>
      </c>
      <c r="R9" s="77">
        <v>0</v>
      </c>
      <c r="S9" s="77">
        <v>1</v>
      </c>
      <c r="T9" s="77">
        <v>1</v>
      </c>
      <c r="U9" s="77">
        <v>0</v>
      </c>
      <c r="V9" s="77">
        <v>0</v>
      </c>
      <c r="W9" s="77">
        <v>0</v>
      </c>
      <c r="X9" s="77">
        <v>0</v>
      </c>
      <c r="Y9" s="77">
        <v>151</v>
      </c>
      <c r="Z9" s="77">
        <v>117</v>
      </c>
      <c r="AA9" s="77">
        <v>34</v>
      </c>
      <c r="AB9" s="77">
        <v>1136</v>
      </c>
      <c r="AC9" s="77">
        <v>766</v>
      </c>
      <c r="AD9" s="77">
        <v>370</v>
      </c>
      <c r="AE9" s="77">
        <v>0</v>
      </c>
      <c r="AF9" s="77">
        <v>0</v>
      </c>
      <c r="AG9" s="77">
        <v>0</v>
      </c>
      <c r="AH9" s="128"/>
      <c r="AI9" s="129"/>
      <c r="AJ9" s="27" t="s">
        <v>171</v>
      </c>
      <c r="AK9" s="128"/>
      <c r="AL9" s="128"/>
      <c r="AM9" s="130"/>
    </row>
    <row r="10" spans="1:39" ht="13.5" customHeight="1">
      <c r="A10" s="4"/>
      <c r="B10" s="5"/>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128"/>
      <c r="AI10" s="129"/>
      <c r="AJ10" s="27"/>
      <c r="AK10" s="128"/>
      <c r="AL10" s="128"/>
      <c r="AM10" s="128"/>
    </row>
    <row r="11" spans="1:39" ht="16.5" customHeight="1">
      <c r="A11" s="4" t="s">
        <v>1</v>
      </c>
      <c r="B11" s="5"/>
      <c r="C11" s="77">
        <v>31696</v>
      </c>
      <c r="D11" s="77">
        <v>29235</v>
      </c>
      <c r="E11" s="77">
        <v>14910</v>
      </c>
      <c r="F11" s="77">
        <v>14325</v>
      </c>
      <c r="G11" s="77">
        <v>851</v>
      </c>
      <c r="H11" s="77">
        <v>518</v>
      </c>
      <c r="I11" s="77">
        <v>333</v>
      </c>
      <c r="J11" s="77">
        <v>1053</v>
      </c>
      <c r="K11" s="77">
        <v>607</v>
      </c>
      <c r="L11" s="77">
        <v>446</v>
      </c>
      <c r="M11" s="77">
        <v>3</v>
      </c>
      <c r="N11" s="77">
        <v>0</v>
      </c>
      <c r="O11" s="77">
        <v>3</v>
      </c>
      <c r="P11" s="77">
        <v>0</v>
      </c>
      <c r="Q11" s="77">
        <v>0</v>
      </c>
      <c r="R11" s="77">
        <v>0</v>
      </c>
      <c r="S11" s="77">
        <v>1</v>
      </c>
      <c r="T11" s="77">
        <v>1</v>
      </c>
      <c r="U11" s="77">
        <v>0</v>
      </c>
      <c r="V11" s="77">
        <v>0</v>
      </c>
      <c r="W11" s="77">
        <v>0</v>
      </c>
      <c r="X11" s="77">
        <v>0</v>
      </c>
      <c r="Y11" s="77">
        <v>50</v>
      </c>
      <c r="Z11" s="77">
        <v>41</v>
      </c>
      <c r="AA11" s="77">
        <v>9</v>
      </c>
      <c r="AB11" s="77">
        <v>503</v>
      </c>
      <c r="AC11" s="77">
        <v>347</v>
      </c>
      <c r="AD11" s="77">
        <v>156</v>
      </c>
      <c r="AE11" s="77">
        <v>0</v>
      </c>
      <c r="AF11" s="77">
        <v>0</v>
      </c>
      <c r="AG11" s="77">
        <v>0</v>
      </c>
      <c r="AH11" s="128"/>
      <c r="AI11" s="129"/>
      <c r="AJ11" s="27" t="s">
        <v>1</v>
      </c>
      <c r="AK11" s="128"/>
      <c r="AL11" s="128"/>
      <c r="AM11" s="130"/>
    </row>
    <row r="12" spans="1:39" ht="15" customHeight="1">
      <c r="A12" s="4" t="s">
        <v>2</v>
      </c>
      <c r="B12" s="5"/>
      <c r="C12" s="77">
        <v>2119</v>
      </c>
      <c r="D12" s="77">
        <v>1899</v>
      </c>
      <c r="E12" s="77">
        <v>933</v>
      </c>
      <c r="F12" s="77">
        <v>966</v>
      </c>
      <c r="G12" s="77">
        <v>117</v>
      </c>
      <c r="H12" s="77">
        <v>67</v>
      </c>
      <c r="I12" s="77">
        <v>50</v>
      </c>
      <c r="J12" s="77">
        <v>73</v>
      </c>
      <c r="K12" s="77">
        <v>43</v>
      </c>
      <c r="L12" s="77">
        <v>30</v>
      </c>
      <c r="M12" s="77">
        <v>0</v>
      </c>
      <c r="N12" s="77">
        <v>0</v>
      </c>
      <c r="O12" s="77">
        <v>0</v>
      </c>
      <c r="P12" s="77">
        <v>0</v>
      </c>
      <c r="Q12" s="77">
        <v>0</v>
      </c>
      <c r="R12" s="77">
        <v>0</v>
      </c>
      <c r="S12" s="77">
        <v>0</v>
      </c>
      <c r="T12" s="77">
        <v>0</v>
      </c>
      <c r="U12" s="77">
        <v>0</v>
      </c>
      <c r="V12" s="77">
        <v>0</v>
      </c>
      <c r="W12" s="77">
        <v>0</v>
      </c>
      <c r="X12" s="77">
        <v>0</v>
      </c>
      <c r="Y12" s="77">
        <v>2</v>
      </c>
      <c r="Z12" s="77">
        <v>1</v>
      </c>
      <c r="AA12" s="77">
        <v>1</v>
      </c>
      <c r="AB12" s="77">
        <v>28</v>
      </c>
      <c r="AC12" s="77">
        <v>20</v>
      </c>
      <c r="AD12" s="77">
        <v>8</v>
      </c>
      <c r="AE12" s="77">
        <v>0</v>
      </c>
      <c r="AF12" s="77">
        <v>0</v>
      </c>
      <c r="AG12" s="77">
        <v>0</v>
      </c>
      <c r="AH12" s="128"/>
      <c r="AI12" s="129"/>
      <c r="AJ12" s="27" t="s">
        <v>2</v>
      </c>
      <c r="AK12" s="128"/>
      <c r="AL12" s="128"/>
      <c r="AM12" s="128"/>
    </row>
    <row r="13" spans="1:39" ht="15" customHeight="1">
      <c r="A13" s="4" t="s">
        <v>3</v>
      </c>
      <c r="B13" s="5"/>
      <c r="C13" s="77">
        <v>2026</v>
      </c>
      <c r="D13" s="77">
        <v>1881</v>
      </c>
      <c r="E13" s="77">
        <v>918</v>
      </c>
      <c r="F13" s="77">
        <v>963</v>
      </c>
      <c r="G13" s="77">
        <v>46</v>
      </c>
      <c r="H13" s="77">
        <v>31</v>
      </c>
      <c r="I13" s="77">
        <v>15</v>
      </c>
      <c r="J13" s="77">
        <v>78</v>
      </c>
      <c r="K13" s="77">
        <v>36</v>
      </c>
      <c r="L13" s="77">
        <v>42</v>
      </c>
      <c r="M13" s="77">
        <v>0</v>
      </c>
      <c r="N13" s="77">
        <v>0</v>
      </c>
      <c r="O13" s="77">
        <v>0</v>
      </c>
      <c r="P13" s="77">
        <v>0</v>
      </c>
      <c r="Q13" s="77">
        <v>0</v>
      </c>
      <c r="R13" s="77">
        <v>0</v>
      </c>
      <c r="S13" s="77">
        <v>0</v>
      </c>
      <c r="T13" s="77">
        <v>0</v>
      </c>
      <c r="U13" s="77">
        <v>0</v>
      </c>
      <c r="V13" s="77">
        <v>0</v>
      </c>
      <c r="W13" s="77">
        <v>0</v>
      </c>
      <c r="X13" s="77">
        <v>0</v>
      </c>
      <c r="Y13" s="77">
        <v>1</v>
      </c>
      <c r="Z13" s="77">
        <v>1</v>
      </c>
      <c r="AA13" s="77">
        <v>0</v>
      </c>
      <c r="AB13" s="77">
        <v>20</v>
      </c>
      <c r="AC13" s="77">
        <v>14</v>
      </c>
      <c r="AD13" s="77">
        <v>6</v>
      </c>
      <c r="AE13" s="77">
        <v>0</v>
      </c>
      <c r="AF13" s="77">
        <v>0</v>
      </c>
      <c r="AG13" s="77">
        <v>0</v>
      </c>
      <c r="AH13" s="128"/>
      <c r="AI13" s="129"/>
      <c r="AJ13" s="27" t="s">
        <v>3</v>
      </c>
      <c r="AK13" s="128"/>
      <c r="AL13" s="128"/>
      <c r="AM13" s="128"/>
    </row>
    <row r="14" spans="1:39" ht="15" customHeight="1">
      <c r="A14" s="4" t="s">
        <v>4</v>
      </c>
      <c r="B14" s="5"/>
      <c r="C14" s="77">
        <v>401</v>
      </c>
      <c r="D14" s="77">
        <v>348</v>
      </c>
      <c r="E14" s="77">
        <v>171</v>
      </c>
      <c r="F14" s="77">
        <v>177</v>
      </c>
      <c r="G14" s="77">
        <v>20</v>
      </c>
      <c r="H14" s="77">
        <v>9</v>
      </c>
      <c r="I14" s="77">
        <v>11</v>
      </c>
      <c r="J14" s="77">
        <v>22</v>
      </c>
      <c r="K14" s="77">
        <v>15</v>
      </c>
      <c r="L14" s="77">
        <v>7</v>
      </c>
      <c r="M14" s="77">
        <v>0</v>
      </c>
      <c r="N14" s="77">
        <v>0</v>
      </c>
      <c r="O14" s="77">
        <v>0</v>
      </c>
      <c r="P14" s="77">
        <v>0</v>
      </c>
      <c r="Q14" s="77">
        <v>0</v>
      </c>
      <c r="R14" s="77">
        <v>0</v>
      </c>
      <c r="S14" s="77">
        <v>0</v>
      </c>
      <c r="T14" s="77">
        <v>0</v>
      </c>
      <c r="U14" s="77">
        <v>0</v>
      </c>
      <c r="V14" s="77">
        <v>0</v>
      </c>
      <c r="W14" s="77">
        <v>0</v>
      </c>
      <c r="X14" s="77">
        <v>0</v>
      </c>
      <c r="Y14" s="77">
        <v>2</v>
      </c>
      <c r="Z14" s="77">
        <v>2</v>
      </c>
      <c r="AA14" s="77">
        <v>0</v>
      </c>
      <c r="AB14" s="77">
        <v>9</v>
      </c>
      <c r="AC14" s="77">
        <v>8</v>
      </c>
      <c r="AD14" s="77">
        <v>1</v>
      </c>
      <c r="AE14" s="77">
        <v>0</v>
      </c>
      <c r="AF14" s="77">
        <v>0</v>
      </c>
      <c r="AG14" s="77">
        <v>0</v>
      </c>
      <c r="AH14" s="128"/>
      <c r="AI14" s="129"/>
      <c r="AJ14" s="27" t="s">
        <v>4</v>
      </c>
      <c r="AK14" s="128"/>
      <c r="AL14" s="128"/>
      <c r="AM14" s="128"/>
    </row>
    <row r="15" spans="1:39" ht="15" customHeight="1">
      <c r="A15" s="4" t="s">
        <v>5</v>
      </c>
      <c r="B15" s="5"/>
      <c r="C15" s="77">
        <v>1654</v>
      </c>
      <c r="D15" s="77">
        <v>1533</v>
      </c>
      <c r="E15" s="77">
        <v>541</v>
      </c>
      <c r="F15" s="77">
        <v>992</v>
      </c>
      <c r="G15" s="77">
        <v>59</v>
      </c>
      <c r="H15" s="77">
        <v>43</v>
      </c>
      <c r="I15" s="77">
        <v>16</v>
      </c>
      <c r="J15" s="77">
        <v>39</v>
      </c>
      <c r="K15" s="77">
        <v>21</v>
      </c>
      <c r="L15" s="77">
        <v>18</v>
      </c>
      <c r="M15" s="77">
        <v>0</v>
      </c>
      <c r="N15" s="77">
        <v>0</v>
      </c>
      <c r="O15" s="77">
        <v>0</v>
      </c>
      <c r="P15" s="77">
        <v>0</v>
      </c>
      <c r="Q15" s="77">
        <v>0</v>
      </c>
      <c r="R15" s="77">
        <v>0</v>
      </c>
      <c r="S15" s="77">
        <v>0</v>
      </c>
      <c r="T15" s="77">
        <v>0</v>
      </c>
      <c r="U15" s="77">
        <v>0</v>
      </c>
      <c r="V15" s="77">
        <v>0</v>
      </c>
      <c r="W15" s="77">
        <v>0</v>
      </c>
      <c r="X15" s="77">
        <v>0</v>
      </c>
      <c r="Y15" s="77">
        <v>2</v>
      </c>
      <c r="Z15" s="77">
        <v>2</v>
      </c>
      <c r="AA15" s="77">
        <v>0</v>
      </c>
      <c r="AB15" s="77">
        <v>21</v>
      </c>
      <c r="AC15" s="77">
        <v>11</v>
      </c>
      <c r="AD15" s="77">
        <v>10</v>
      </c>
      <c r="AE15" s="77">
        <v>0</v>
      </c>
      <c r="AF15" s="77">
        <v>0</v>
      </c>
      <c r="AG15" s="77">
        <v>0</v>
      </c>
      <c r="AH15" s="128"/>
      <c r="AI15" s="129"/>
      <c r="AJ15" s="27" t="s">
        <v>5</v>
      </c>
      <c r="AK15" s="128"/>
      <c r="AL15" s="128"/>
      <c r="AM15" s="128"/>
    </row>
    <row r="16" spans="1:39" ht="15" customHeight="1">
      <c r="A16" s="4" t="s">
        <v>6</v>
      </c>
      <c r="B16" s="5"/>
      <c r="C16" s="77">
        <v>1826</v>
      </c>
      <c r="D16" s="77">
        <v>1666</v>
      </c>
      <c r="E16" s="77">
        <v>830</v>
      </c>
      <c r="F16" s="77">
        <v>836</v>
      </c>
      <c r="G16" s="77">
        <v>72</v>
      </c>
      <c r="H16" s="77">
        <v>38</v>
      </c>
      <c r="I16" s="77">
        <v>34</v>
      </c>
      <c r="J16" s="77">
        <v>56</v>
      </c>
      <c r="K16" s="77">
        <v>36</v>
      </c>
      <c r="L16" s="77">
        <v>20</v>
      </c>
      <c r="M16" s="77">
        <v>0</v>
      </c>
      <c r="N16" s="77">
        <v>0</v>
      </c>
      <c r="O16" s="77">
        <v>0</v>
      </c>
      <c r="P16" s="77">
        <v>0</v>
      </c>
      <c r="Q16" s="77">
        <v>0</v>
      </c>
      <c r="R16" s="77">
        <v>0</v>
      </c>
      <c r="S16" s="77">
        <v>0</v>
      </c>
      <c r="T16" s="77">
        <v>0</v>
      </c>
      <c r="U16" s="77">
        <v>0</v>
      </c>
      <c r="V16" s="77">
        <v>0</v>
      </c>
      <c r="W16" s="77">
        <v>0</v>
      </c>
      <c r="X16" s="77">
        <v>0</v>
      </c>
      <c r="Y16" s="77">
        <v>1</v>
      </c>
      <c r="Z16" s="77">
        <v>1</v>
      </c>
      <c r="AA16" s="77">
        <v>0</v>
      </c>
      <c r="AB16" s="77">
        <v>31</v>
      </c>
      <c r="AC16" s="77">
        <v>24</v>
      </c>
      <c r="AD16" s="77">
        <v>7</v>
      </c>
      <c r="AE16" s="77">
        <v>0</v>
      </c>
      <c r="AF16" s="77">
        <v>0</v>
      </c>
      <c r="AG16" s="77">
        <v>0</v>
      </c>
      <c r="AH16" s="128"/>
      <c r="AI16" s="129"/>
      <c r="AJ16" s="27" t="s">
        <v>6</v>
      </c>
      <c r="AK16" s="128"/>
      <c r="AL16" s="128"/>
      <c r="AM16" s="128"/>
    </row>
    <row r="17" spans="1:39" ht="15" customHeight="1">
      <c r="A17" s="26" t="s">
        <v>96</v>
      </c>
      <c r="B17" s="5"/>
      <c r="C17" s="77">
        <v>1572</v>
      </c>
      <c r="D17" s="77">
        <v>1409</v>
      </c>
      <c r="E17" s="77">
        <v>741</v>
      </c>
      <c r="F17" s="77">
        <v>668</v>
      </c>
      <c r="G17" s="77">
        <v>56</v>
      </c>
      <c r="H17" s="77">
        <v>37</v>
      </c>
      <c r="I17" s="77">
        <v>19</v>
      </c>
      <c r="J17" s="77">
        <v>74</v>
      </c>
      <c r="K17" s="77">
        <v>45</v>
      </c>
      <c r="L17" s="77">
        <v>29</v>
      </c>
      <c r="M17" s="77">
        <v>0</v>
      </c>
      <c r="N17" s="77">
        <v>0</v>
      </c>
      <c r="O17" s="77">
        <v>0</v>
      </c>
      <c r="P17" s="77">
        <v>0</v>
      </c>
      <c r="Q17" s="77">
        <v>0</v>
      </c>
      <c r="R17" s="77">
        <v>0</v>
      </c>
      <c r="S17" s="77">
        <v>0</v>
      </c>
      <c r="T17" s="77">
        <v>0</v>
      </c>
      <c r="U17" s="77">
        <v>0</v>
      </c>
      <c r="V17" s="77">
        <v>0</v>
      </c>
      <c r="W17" s="77">
        <v>0</v>
      </c>
      <c r="X17" s="77">
        <v>0</v>
      </c>
      <c r="Y17" s="77">
        <v>1</v>
      </c>
      <c r="Z17" s="77">
        <v>1</v>
      </c>
      <c r="AA17" s="77">
        <v>0</v>
      </c>
      <c r="AB17" s="77">
        <v>32</v>
      </c>
      <c r="AC17" s="77">
        <v>21</v>
      </c>
      <c r="AD17" s="77">
        <v>11</v>
      </c>
      <c r="AE17" s="77">
        <v>0</v>
      </c>
      <c r="AF17" s="77">
        <v>0</v>
      </c>
      <c r="AG17" s="77">
        <v>0</v>
      </c>
      <c r="AH17" s="128"/>
      <c r="AI17" s="129"/>
      <c r="AJ17" s="36" t="s">
        <v>96</v>
      </c>
      <c r="AK17" s="128"/>
      <c r="AL17" s="128"/>
      <c r="AM17" s="128"/>
    </row>
    <row r="18" spans="1:39" ht="15" customHeight="1">
      <c r="A18" s="4" t="s">
        <v>7</v>
      </c>
      <c r="B18" s="5"/>
      <c r="C18" s="77">
        <v>1052</v>
      </c>
      <c r="D18" s="77">
        <v>959</v>
      </c>
      <c r="E18" s="77">
        <v>469</v>
      </c>
      <c r="F18" s="77">
        <v>490</v>
      </c>
      <c r="G18" s="77">
        <v>38</v>
      </c>
      <c r="H18" s="77">
        <v>24</v>
      </c>
      <c r="I18" s="77">
        <v>14</v>
      </c>
      <c r="J18" s="77">
        <v>31</v>
      </c>
      <c r="K18" s="77">
        <v>15</v>
      </c>
      <c r="L18" s="77">
        <v>16</v>
      </c>
      <c r="M18" s="77">
        <v>0</v>
      </c>
      <c r="N18" s="77">
        <v>0</v>
      </c>
      <c r="O18" s="77">
        <v>0</v>
      </c>
      <c r="P18" s="77">
        <v>0</v>
      </c>
      <c r="Q18" s="77">
        <v>0</v>
      </c>
      <c r="R18" s="77">
        <v>0</v>
      </c>
      <c r="S18" s="77">
        <v>0</v>
      </c>
      <c r="T18" s="77">
        <v>0</v>
      </c>
      <c r="U18" s="77">
        <v>0</v>
      </c>
      <c r="V18" s="77">
        <v>0</v>
      </c>
      <c r="W18" s="77">
        <v>0</v>
      </c>
      <c r="X18" s="77">
        <v>0</v>
      </c>
      <c r="Y18" s="77">
        <v>2</v>
      </c>
      <c r="Z18" s="77">
        <v>0</v>
      </c>
      <c r="AA18" s="77">
        <v>2</v>
      </c>
      <c r="AB18" s="77">
        <v>22</v>
      </c>
      <c r="AC18" s="77">
        <v>16</v>
      </c>
      <c r="AD18" s="77">
        <v>6</v>
      </c>
      <c r="AE18" s="77">
        <v>0</v>
      </c>
      <c r="AF18" s="77">
        <v>0</v>
      </c>
      <c r="AG18" s="77">
        <v>0</v>
      </c>
      <c r="AH18" s="128"/>
      <c r="AI18" s="129"/>
      <c r="AJ18" s="27" t="s">
        <v>7</v>
      </c>
      <c r="AK18" s="128"/>
      <c r="AL18" s="128"/>
      <c r="AM18" s="128"/>
    </row>
    <row r="19" spans="1:39" ht="15" customHeight="1">
      <c r="A19" s="4" t="s">
        <v>8</v>
      </c>
      <c r="B19" s="5"/>
      <c r="C19" s="77">
        <v>1837</v>
      </c>
      <c r="D19" s="77">
        <v>1713</v>
      </c>
      <c r="E19" s="77">
        <v>937</v>
      </c>
      <c r="F19" s="77">
        <v>776</v>
      </c>
      <c r="G19" s="77">
        <v>34</v>
      </c>
      <c r="H19" s="77">
        <v>19</v>
      </c>
      <c r="I19" s="77">
        <v>15</v>
      </c>
      <c r="J19" s="77">
        <v>63</v>
      </c>
      <c r="K19" s="77">
        <v>37</v>
      </c>
      <c r="L19" s="77">
        <v>26</v>
      </c>
      <c r="M19" s="77">
        <v>1</v>
      </c>
      <c r="N19" s="77">
        <v>0</v>
      </c>
      <c r="O19" s="77">
        <v>1</v>
      </c>
      <c r="P19" s="77">
        <v>0</v>
      </c>
      <c r="Q19" s="77">
        <v>0</v>
      </c>
      <c r="R19" s="77">
        <v>0</v>
      </c>
      <c r="S19" s="77">
        <v>0</v>
      </c>
      <c r="T19" s="77">
        <v>0</v>
      </c>
      <c r="U19" s="77">
        <v>0</v>
      </c>
      <c r="V19" s="77">
        <v>0</v>
      </c>
      <c r="W19" s="77">
        <v>0</v>
      </c>
      <c r="X19" s="77">
        <v>0</v>
      </c>
      <c r="Y19" s="77">
        <v>1</v>
      </c>
      <c r="Z19" s="77">
        <v>1</v>
      </c>
      <c r="AA19" s="77">
        <v>0</v>
      </c>
      <c r="AB19" s="77">
        <v>25</v>
      </c>
      <c r="AC19" s="77">
        <v>16</v>
      </c>
      <c r="AD19" s="77">
        <v>9</v>
      </c>
      <c r="AE19" s="77">
        <v>0</v>
      </c>
      <c r="AF19" s="77">
        <v>0</v>
      </c>
      <c r="AG19" s="77">
        <v>0</v>
      </c>
      <c r="AH19" s="128"/>
      <c r="AI19" s="129"/>
      <c r="AJ19" s="27" t="s">
        <v>8</v>
      </c>
      <c r="AK19" s="128"/>
      <c r="AL19" s="128"/>
      <c r="AM19" s="128"/>
    </row>
    <row r="20" spans="1:39" ht="15" customHeight="1">
      <c r="A20" s="4" t="s">
        <v>9</v>
      </c>
      <c r="B20" s="5"/>
      <c r="C20" s="77">
        <v>2482</v>
      </c>
      <c r="D20" s="77">
        <v>2324</v>
      </c>
      <c r="E20" s="77">
        <v>1315</v>
      </c>
      <c r="F20" s="77">
        <v>1009</v>
      </c>
      <c r="G20" s="77">
        <v>46</v>
      </c>
      <c r="H20" s="77">
        <v>32</v>
      </c>
      <c r="I20" s="77">
        <v>14</v>
      </c>
      <c r="J20" s="77">
        <v>66</v>
      </c>
      <c r="K20" s="77">
        <v>41</v>
      </c>
      <c r="L20" s="77">
        <v>25</v>
      </c>
      <c r="M20" s="77">
        <v>0</v>
      </c>
      <c r="N20" s="77">
        <v>0</v>
      </c>
      <c r="O20" s="77">
        <v>0</v>
      </c>
      <c r="P20" s="77">
        <v>0</v>
      </c>
      <c r="Q20" s="77">
        <v>0</v>
      </c>
      <c r="R20" s="77">
        <v>0</v>
      </c>
      <c r="S20" s="77">
        <v>0</v>
      </c>
      <c r="T20" s="77">
        <v>0</v>
      </c>
      <c r="U20" s="77">
        <v>0</v>
      </c>
      <c r="V20" s="77">
        <v>0</v>
      </c>
      <c r="W20" s="77">
        <v>0</v>
      </c>
      <c r="X20" s="77">
        <v>0</v>
      </c>
      <c r="Y20" s="77">
        <v>7</v>
      </c>
      <c r="Z20" s="77">
        <v>6</v>
      </c>
      <c r="AA20" s="77">
        <v>1</v>
      </c>
      <c r="AB20" s="77">
        <v>39</v>
      </c>
      <c r="AC20" s="77">
        <v>29</v>
      </c>
      <c r="AD20" s="77">
        <v>10</v>
      </c>
      <c r="AE20" s="77">
        <v>0</v>
      </c>
      <c r="AF20" s="77">
        <v>0</v>
      </c>
      <c r="AG20" s="77">
        <v>0</v>
      </c>
      <c r="AH20" s="128"/>
      <c r="AI20" s="129"/>
      <c r="AJ20" s="27" t="s">
        <v>9</v>
      </c>
      <c r="AK20" s="128"/>
      <c r="AL20" s="128"/>
      <c r="AM20" s="128"/>
    </row>
    <row r="21" spans="1:39" ht="15" customHeight="1">
      <c r="A21" s="4" t="s">
        <v>10</v>
      </c>
      <c r="B21" s="5"/>
      <c r="C21" s="77">
        <v>2320</v>
      </c>
      <c r="D21" s="77">
        <v>2129</v>
      </c>
      <c r="E21" s="77">
        <v>1072</v>
      </c>
      <c r="F21" s="77">
        <v>1057</v>
      </c>
      <c r="G21" s="77">
        <v>66</v>
      </c>
      <c r="H21" s="77">
        <v>32</v>
      </c>
      <c r="I21" s="77">
        <v>34</v>
      </c>
      <c r="J21" s="77">
        <v>81</v>
      </c>
      <c r="K21" s="77">
        <v>40</v>
      </c>
      <c r="L21" s="77">
        <v>41</v>
      </c>
      <c r="M21" s="77">
        <v>0</v>
      </c>
      <c r="N21" s="77">
        <v>0</v>
      </c>
      <c r="O21" s="77">
        <v>0</v>
      </c>
      <c r="P21" s="77">
        <v>0</v>
      </c>
      <c r="Q21" s="77">
        <v>0</v>
      </c>
      <c r="R21" s="77">
        <v>0</v>
      </c>
      <c r="S21" s="77">
        <v>0</v>
      </c>
      <c r="T21" s="77">
        <v>0</v>
      </c>
      <c r="U21" s="77">
        <v>0</v>
      </c>
      <c r="V21" s="77">
        <v>0</v>
      </c>
      <c r="W21" s="77">
        <v>0</v>
      </c>
      <c r="X21" s="77">
        <v>0</v>
      </c>
      <c r="Y21" s="77">
        <v>2</v>
      </c>
      <c r="Z21" s="77">
        <v>2</v>
      </c>
      <c r="AA21" s="77">
        <v>0</v>
      </c>
      <c r="AB21" s="77">
        <v>42</v>
      </c>
      <c r="AC21" s="77">
        <v>28</v>
      </c>
      <c r="AD21" s="77">
        <v>14</v>
      </c>
      <c r="AE21" s="77">
        <v>0</v>
      </c>
      <c r="AF21" s="77">
        <v>0</v>
      </c>
      <c r="AG21" s="77">
        <v>0</v>
      </c>
      <c r="AH21" s="128"/>
      <c r="AI21" s="129"/>
      <c r="AJ21" s="27" t="s">
        <v>10</v>
      </c>
      <c r="AK21" s="128"/>
      <c r="AL21" s="128"/>
      <c r="AM21" s="128"/>
    </row>
    <row r="22" spans="1:39" ht="15" customHeight="1">
      <c r="A22" s="4" t="s">
        <v>11</v>
      </c>
      <c r="B22" s="5"/>
      <c r="C22" s="77">
        <v>1778</v>
      </c>
      <c r="D22" s="77">
        <v>1658</v>
      </c>
      <c r="E22" s="77">
        <v>847</v>
      </c>
      <c r="F22" s="77">
        <v>811</v>
      </c>
      <c r="G22" s="77">
        <v>42</v>
      </c>
      <c r="H22" s="77">
        <v>23</v>
      </c>
      <c r="I22" s="77">
        <v>19</v>
      </c>
      <c r="J22" s="77">
        <v>40</v>
      </c>
      <c r="K22" s="77">
        <v>20</v>
      </c>
      <c r="L22" s="77">
        <v>20</v>
      </c>
      <c r="M22" s="77">
        <v>0</v>
      </c>
      <c r="N22" s="77">
        <v>0</v>
      </c>
      <c r="O22" s="77">
        <v>0</v>
      </c>
      <c r="P22" s="77">
        <v>0</v>
      </c>
      <c r="Q22" s="77">
        <v>0</v>
      </c>
      <c r="R22" s="77">
        <v>0</v>
      </c>
      <c r="S22" s="77">
        <v>0</v>
      </c>
      <c r="T22" s="77">
        <v>0</v>
      </c>
      <c r="U22" s="77">
        <v>0</v>
      </c>
      <c r="V22" s="77">
        <v>0</v>
      </c>
      <c r="W22" s="77">
        <v>0</v>
      </c>
      <c r="X22" s="77">
        <v>0</v>
      </c>
      <c r="Y22" s="77">
        <v>3</v>
      </c>
      <c r="Z22" s="77">
        <v>1</v>
      </c>
      <c r="AA22" s="77">
        <v>2</v>
      </c>
      <c r="AB22" s="77">
        <v>35</v>
      </c>
      <c r="AC22" s="77">
        <v>25</v>
      </c>
      <c r="AD22" s="77">
        <v>10</v>
      </c>
      <c r="AE22" s="77">
        <v>0</v>
      </c>
      <c r="AF22" s="77">
        <v>0</v>
      </c>
      <c r="AG22" s="77">
        <v>0</v>
      </c>
      <c r="AH22" s="128"/>
      <c r="AI22" s="129"/>
      <c r="AJ22" s="27" t="s">
        <v>11</v>
      </c>
      <c r="AK22" s="128"/>
      <c r="AL22" s="128"/>
      <c r="AM22" s="128"/>
    </row>
    <row r="23" spans="1:39" ht="15" customHeight="1">
      <c r="A23" s="4" t="s">
        <v>12</v>
      </c>
      <c r="B23" s="5"/>
      <c r="C23" s="77">
        <v>1988</v>
      </c>
      <c r="D23" s="77">
        <v>1792</v>
      </c>
      <c r="E23" s="77">
        <v>904</v>
      </c>
      <c r="F23" s="77">
        <v>888</v>
      </c>
      <c r="G23" s="77">
        <v>61</v>
      </c>
      <c r="H23" s="77">
        <v>35</v>
      </c>
      <c r="I23" s="77">
        <v>26</v>
      </c>
      <c r="J23" s="77">
        <v>97</v>
      </c>
      <c r="K23" s="77">
        <v>68</v>
      </c>
      <c r="L23" s="77">
        <v>29</v>
      </c>
      <c r="M23" s="77">
        <v>0</v>
      </c>
      <c r="N23" s="77">
        <v>0</v>
      </c>
      <c r="O23" s="77">
        <v>0</v>
      </c>
      <c r="P23" s="77">
        <v>0</v>
      </c>
      <c r="Q23" s="77">
        <v>0</v>
      </c>
      <c r="R23" s="77">
        <v>0</v>
      </c>
      <c r="S23" s="77">
        <v>0</v>
      </c>
      <c r="T23" s="77">
        <v>0</v>
      </c>
      <c r="U23" s="77">
        <v>0</v>
      </c>
      <c r="V23" s="77">
        <v>0</v>
      </c>
      <c r="W23" s="77">
        <v>0</v>
      </c>
      <c r="X23" s="77">
        <v>0</v>
      </c>
      <c r="Y23" s="77">
        <v>0</v>
      </c>
      <c r="Z23" s="77">
        <v>0</v>
      </c>
      <c r="AA23" s="77">
        <v>0</v>
      </c>
      <c r="AB23" s="77">
        <v>38</v>
      </c>
      <c r="AC23" s="77">
        <v>23</v>
      </c>
      <c r="AD23" s="77">
        <v>15</v>
      </c>
      <c r="AE23" s="77">
        <v>0</v>
      </c>
      <c r="AF23" s="77">
        <v>0</v>
      </c>
      <c r="AG23" s="77">
        <v>0</v>
      </c>
      <c r="AH23" s="128"/>
      <c r="AI23" s="129"/>
      <c r="AJ23" s="27" t="s">
        <v>12</v>
      </c>
      <c r="AK23" s="128"/>
      <c r="AL23" s="128"/>
      <c r="AM23" s="128"/>
    </row>
    <row r="24" spans="1:39" ht="15" customHeight="1">
      <c r="A24" s="4" t="s">
        <v>13</v>
      </c>
      <c r="B24" s="5"/>
      <c r="C24" s="77">
        <v>1734</v>
      </c>
      <c r="D24" s="77">
        <v>1642</v>
      </c>
      <c r="E24" s="77">
        <v>830</v>
      </c>
      <c r="F24" s="77">
        <v>812</v>
      </c>
      <c r="G24" s="77">
        <v>19</v>
      </c>
      <c r="H24" s="77">
        <v>12</v>
      </c>
      <c r="I24" s="77">
        <v>7</v>
      </c>
      <c r="J24" s="77">
        <v>54</v>
      </c>
      <c r="K24" s="77">
        <v>25</v>
      </c>
      <c r="L24" s="77">
        <v>29</v>
      </c>
      <c r="M24" s="77">
        <v>0</v>
      </c>
      <c r="N24" s="77">
        <v>0</v>
      </c>
      <c r="O24" s="77">
        <v>0</v>
      </c>
      <c r="P24" s="77">
        <v>0</v>
      </c>
      <c r="Q24" s="77">
        <v>0</v>
      </c>
      <c r="R24" s="77">
        <v>0</v>
      </c>
      <c r="S24" s="77">
        <v>0</v>
      </c>
      <c r="T24" s="77">
        <v>0</v>
      </c>
      <c r="U24" s="77">
        <v>0</v>
      </c>
      <c r="V24" s="77">
        <v>0</v>
      </c>
      <c r="W24" s="77">
        <v>0</v>
      </c>
      <c r="X24" s="77">
        <v>0</v>
      </c>
      <c r="Y24" s="77">
        <v>2</v>
      </c>
      <c r="Z24" s="77">
        <v>2</v>
      </c>
      <c r="AA24" s="77">
        <v>0</v>
      </c>
      <c r="AB24" s="77">
        <v>17</v>
      </c>
      <c r="AC24" s="77">
        <v>12</v>
      </c>
      <c r="AD24" s="77">
        <v>5</v>
      </c>
      <c r="AE24" s="77">
        <v>0</v>
      </c>
      <c r="AF24" s="77">
        <v>0</v>
      </c>
      <c r="AG24" s="77">
        <v>0</v>
      </c>
      <c r="AH24" s="128"/>
      <c r="AI24" s="129"/>
      <c r="AJ24" s="27" t="s">
        <v>13</v>
      </c>
      <c r="AK24" s="128"/>
      <c r="AL24" s="128"/>
      <c r="AM24" s="128"/>
    </row>
    <row r="25" spans="1:39" ht="15" customHeight="1">
      <c r="A25" s="4" t="s">
        <v>14</v>
      </c>
      <c r="B25" s="5"/>
      <c r="C25" s="77">
        <v>1184</v>
      </c>
      <c r="D25" s="77">
        <v>1052</v>
      </c>
      <c r="E25" s="77">
        <v>537</v>
      </c>
      <c r="F25" s="77">
        <v>515</v>
      </c>
      <c r="G25" s="77">
        <v>30</v>
      </c>
      <c r="H25" s="77">
        <v>15</v>
      </c>
      <c r="I25" s="77">
        <v>15</v>
      </c>
      <c r="J25" s="77">
        <v>61</v>
      </c>
      <c r="K25" s="77">
        <v>37</v>
      </c>
      <c r="L25" s="77">
        <v>24</v>
      </c>
      <c r="M25" s="77">
        <v>2</v>
      </c>
      <c r="N25" s="77">
        <v>0</v>
      </c>
      <c r="O25" s="77">
        <v>2</v>
      </c>
      <c r="P25" s="77">
        <v>0</v>
      </c>
      <c r="Q25" s="77">
        <v>0</v>
      </c>
      <c r="R25" s="77">
        <v>0</v>
      </c>
      <c r="S25" s="77">
        <v>0</v>
      </c>
      <c r="T25" s="77">
        <v>0</v>
      </c>
      <c r="U25" s="77">
        <v>0</v>
      </c>
      <c r="V25" s="77">
        <v>0</v>
      </c>
      <c r="W25" s="77">
        <v>0</v>
      </c>
      <c r="X25" s="77">
        <v>0</v>
      </c>
      <c r="Y25" s="77">
        <v>3</v>
      </c>
      <c r="Z25" s="77">
        <v>3</v>
      </c>
      <c r="AA25" s="77">
        <v>0</v>
      </c>
      <c r="AB25" s="77">
        <v>36</v>
      </c>
      <c r="AC25" s="77">
        <v>25</v>
      </c>
      <c r="AD25" s="77">
        <v>11</v>
      </c>
      <c r="AE25" s="77">
        <v>0</v>
      </c>
      <c r="AF25" s="77">
        <v>0</v>
      </c>
      <c r="AG25" s="77">
        <v>0</v>
      </c>
      <c r="AH25" s="128"/>
      <c r="AI25" s="129"/>
      <c r="AJ25" s="27" t="s">
        <v>14</v>
      </c>
      <c r="AK25" s="128"/>
      <c r="AL25" s="128"/>
      <c r="AM25" s="128"/>
    </row>
    <row r="26" spans="1:39" ht="15" customHeight="1">
      <c r="A26" s="4" t="s">
        <v>15</v>
      </c>
      <c r="B26" s="5"/>
      <c r="C26" s="77">
        <v>1035</v>
      </c>
      <c r="D26" s="77">
        <v>963</v>
      </c>
      <c r="E26" s="77">
        <v>502</v>
      </c>
      <c r="F26" s="77">
        <v>461</v>
      </c>
      <c r="G26" s="77">
        <v>34</v>
      </c>
      <c r="H26" s="77">
        <v>21</v>
      </c>
      <c r="I26" s="77">
        <v>13</v>
      </c>
      <c r="J26" s="77">
        <v>23</v>
      </c>
      <c r="K26" s="77">
        <v>13</v>
      </c>
      <c r="L26" s="77">
        <v>10</v>
      </c>
      <c r="M26" s="77">
        <v>0</v>
      </c>
      <c r="N26" s="77">
        <v>0</v>
      </c>
      <c r="O26" s="77">
        <v>0</v>
      </c>
      <c r="P26" s="77">
        <v>0</v>
      </c>
      <c r="Q26" s="77">
        <v>0</v>
      </c>
      <c r="R26" s="77">
        <v>0</v>
      </c>
      <c r="S26" s="77">
        <v>0</v>
      </c>
      <c r="T26" s="77">
        <v>0</v>
      </c>
      <c r="U26" s="77">
        <v>0</v>
      </c>
      <c r="V26" s="77">
        <v>0</v>
      </c>
      <c r="W26" s="77">
        <v>0</v>
      </c>
      <c r="X26" s="77">
        <v>0</v>
      </c>
      <c r="Y26" s="77">
        <v>0</v>
      </c>
      <c r="Z26" s="77">
        <v>0</v>
      </c>
      <c r="AA26" s="77">
        <v>0</v>
      </c>
      <c r="AB26" s="77">
        <v>15</v>
      </c>
      <c r="AC26" s="77">
        <v>14</v>
      </c>
      <c r="AD26" s="77">
        <v>1</v>
      </c>
      <c r="AE26" s="77">
        <v>0</v>
      </c>
      <c r="AF26" s="77">
        <v>0</v>
      </c>
      <c r="AG26" s="77">
        <v>0</v>
      </c>
      <c r="AH26" s="128"/>
      <c r="AI26" s="129"/>
      <c r="AJ26" s="27" t="s">
        <v>15</v>
      </c>
      <c r="AK26" s="128"/>
      <c r="AL26" s="128"/>
      <c r="AM26" s="128"/>
    </row>
    <row r="27" spans="1:39" ht="15" customHeight="1">
      <c r="A27" s="4" t="s">
        <v>16</v>
      </c>
      <c r="B27" s="5"/>
      <c r="C27" s="77">
        <v>1480</v>
      </c>
      <c r="D27" s="77">
        <v>1343</v>
      </c>
      <c r="E27" s="77">
        <v>686</v>
      </c>
      <c r="F27" s="77">
        <v>657</v>
      </c>
      <c r="G27" s="77">
        <v>56</v>
      </c>
      <c r="H27" s="77">
        <v>43</v>
      </c>
      <c r="I27" s="77">
        <v>13</v>
      </c>
      <c r="J27" s="77">
        <v>51</v>
      </c>
      <c r="K27" s="77">
        <v>33</v>
      </c>
      <c r="L27" s="77">
        <v>18</v>
      </c>
      <c r="M27" s="77">
        <v>0</v>
      </c>
      <c r="N27" s="77">
        <v>0</v>
      </c>
      <c r="O27" s="77">
        <v>0</v>
      </c>
      <c r="P27" s="77">
        <v>0</v>
      </c>
      <c r="Q27" s="77">
        <v>0</v>
      </c>
      <c r="R27" s="77">
        <v>0</v>
      </c>
      <c r="S27" s="77">
        <v>1</v>
      </c>
      <c r="T27" s="77">
        <v>1</v>
      </c>
      <c r="U27" s="77">
        <v>0</v>
      </c>
      <c r="V27" s="77">
        <v>0</v>
      </c>
      <c r="W27" s="77">
        <v>0</v>
      </c>
      <c r="X27" s="77">
        <v>0</v>
      </c>
      <c r="Y27" s="77">
        <v>0</v>
      </c>
      <c r="Z27" s="77">
        <v>0</v>
      </c>
      <c r="AA27" s="77">
        <v>0</v>
      </c>
      <c r="AB27" s="77">
        <v>29</v>
      </c>
      <c r="AC27" s="77">
        <v>21</v>
      </c>
      <c r="AD27" s="77">
        <v>8</v>
      </c>
      <c r="AE27" s="77">
        <v>0</v>
      </c>
      <c r="AF27" s="77">
        <v>0</v>
      </c>
      <c r="AG27" s="77">
        <v>0</v>
      </c>
      <c r="AH27" s="128"/>
      <c r="AI27" s="129"/>
      <c r="AJ27" s="27" t="s">
        <v>16</v>
      </c>
      <c r="AK27" s="128"/>
      <c r="AL27" s="128"/>
      <c r="AM27" s="128"/>
    </row>
    <row r="28" spans="1:39" ht="15" customHeight="1">
      <c r="A28" s="4" t="s">
        <v>17</v>
      </c>
      <c r="B28" s="5"/>
      <c r="C28" s="77">
        <v>2690</v>
      </c>
      <c r="D28" s="77">
        <v>2541</v>
      </c>
      <c r="E28" s="77">
        <v>1398</v>
      </c>
      <c r="F28" s="77">
        <v>1143</v>
      </c>
      <c r="G28" s="77">
        <v>25</v>
      </c>
      <c r="H28" s="77">
        <v>21</v>
      </c>
      <c r="I28" s="77">
        <v>4</v>
      </c>
      <c r="J28" s="77">
        <v>81</v>
      </c>
      <c r="K28" s="77">
        <v>48</v>
      </c>
      <c r="L28" s="77">
        <v>33</v>
      </c>
      <c r="M28" s="77">
        <v>0</v>
      </c>
      <c r="N28" s="77">
        <v>0</v>
      </c>
      <c r="O28" s="77">
        <v>0</v>
      </c>
      <c r="P28" s="77">
        <v>0</v>
      </c>
      <c r="Q28" s="77">
        <v>0</v>
      </c>
      <c r="R28" s="77">
        <v>0</v>
      </c>
      <c r="S28" s="77">
        <v>0</v>
      </c>
      <c r="T28" s="77">
        <v>0</v>
      </c>
      <c r="U28" s="77">
        <v>0</v>
      </c>
      <c r="V28" s="77">
        <v>0</v>
      </c>
      <c r="W28" s="77">
        <v>0</v>
      </c>
      <c r="X28" s="77">
        <v>0</v>
      </c>
      <c r="Y28" s="77">
        <v>10</v>
      </c>
      <c r="Z28" s="77">
        <v>8</v>
      </c>
      <c r="AA28" s="77">
        <v>2</v>
      </c>
      <c r="AB28" s="77">
        <v>33</v>
      </c>
      <c r="AC28" s="77">
        <v>24</v>
      </c>
      <c r="AD28" s="77">
        <v>9</v>
      </c>
      <c r="AE28" s="77">
        <v>0</v>
      </c>
      <c r="AF28" s="77">
        <v>0</v>
      </c>
      <c r="AG28" s="77">
        <v>0</v>
      </c>
      <c r="AH28" s="128"/>
      <c r="AI28" s="129"/>
      <c r="AJ28" s="27" t="s">
        <v>17</v>
      </c>
      <c r="AK28" s="128"/>
      <c r="AL28" s="128"/>
      <c r="AM28" s="128"/>
    </row>
    <row r="29" spans="1:39" ht="15" customHeight="1">
      <c r="A29" s="4" t="s">
        <v>18</v>
      </c>
      <c r="B29" s="5"/>
      <c r="C29" s="77">
        <v>2518</v>
      </c>
      <c r="D29" s="77">
        <v>2383</v>
      </c>
      <c r="E29" s="77">
        <v>1279</v>
      </c>
      <c r="F29" s="77">
        <v>1104</v>
      </c>
      <c r="G29" s="77">
        <v>30</v>
      </c>
      <c r="H29" s="77">
        <v>16</v>
      </c>
      <c r="I29" s="77">
        <v>14</v>
      </c>
      <c r="J29" s="77">
        <v>63</v>
      </c>
      <c r="K29" s="77">
        <v>34</v>
      </c>
      <c r="L29" s="77">
        <v>29</v>
      </c>
      <c r="M29" s="77">
        <v>0</v>
      </c>
      <c r="N29" s="77">
        <v>0</v>
      </c>
      <c r="O29" s="77">
        <v>0</v>
      </c>
      <c r="P29" s="77">
        <v>0</v>
      </c>
      <c r="Q29" s="77">
        <v>0</v>
      </c>
      <c r="R29" s="77">
        <v>0</v>
      </c>
      <c r="S29" s="77">
        <v>0</v>
      </c>
      <c r="T29" s="77">
        <v>0</v>
      </c>
      <c r="U29" s="77">
        <v>0</v>
      </c>
      <c r="V29" s="77">
        <v>0</v>
      </c>
      <c r="W29" s="77">
        <v>0</v>
      </c>
      <c r="X29" s="77">
        <v>0</v>
      </c>
      <c r="Y29" s="77">
        <v>11</v>
      </c>
      <c r="Z29" s="77">
        <v>10</v>
      </c>
      <c r="AA29" s="77">
        <v>1</v>
      </c>
      <c r="AB29" s="77">
        <v>31</v>
      </c>
      <c r="AC29" s="77">
        <v>16</v>
      </c>
      <c r="AD29" s="77">
        <v>15</v>
      </c>
      <c r="AE29" s="77">
        <v>0</v>
      </c>
      <c r="AF29" s="77">
        <v>0</v>
      </c>
      <c r="AG29" s="77">
        <v>0</v>
      </c>
      <c r="AH29" s="128"/>
      <c r="AI29" s="129"/>
      <c r="AJ29" s="27" t="s">
        <v>18</v>
      </c>
      <c r="AK29" s="128"/>
      <c r="AL29" s="128"/>
      <c r="AM29" s="128"/>
    </row>
    <row r="30" spans="1:39" ht="12" customHeight="1">
      <c r="A30" s="4"/>
      <c r="B30" s="5"/>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128"/>
      <c r="AI30" s="129"/>
      <c r="AJ30" s="27"/>
      <c r="AK30" s="128"/>
      <c r="AL30" s="128"/>
      <c r="AM30" s="128"/>
    </row>
    <row r="31" spans="1:39" ht="16.5" customHeight="1">
      <c r="A31" s="4" t="s">
        <v>19</v>
      </c>
      <c r="B31" s="5"/>
      <c r="C31" s="77">
        <v>10893</v>
      </c>
      <c r="D31" s="77">
        <v>10013</v>
      </c>
      <c r="E31" s="77">
        <v>4876</v>
      </c>
      <c r="F31" s="77">
        <v>5137</v>
      </c>
      <c r="G31" s="77">
        <v>344</v>
      </c>
      <c r="H31" s="77">
        <v>237</v>
      </c>
      <c r="I31" s="77">
        <v>107</v>
      </c>
      <c r="J31" s="77">
        <v>348</v>
      </c>
      <c r="K31" s="77">
        <v>179</v>
      </c>
      <c r="L31" s="77">
        <v>169</v>
      </c>
      <c r="M31" s="77">
        <v>0</v>
      </c>
      <c r="N31" s="77">
        <v>0</v>
      </c>
      <c r="O31" s="77">
        <v>0</v>
      </c>
      <c r="P31" s="77">
        <v>0</v>
      </c>
      <c r="Q31" s="77">
        <v>0</v>
      </c>
      <c r="R31" s="77">
        <v>0</v>
      </c>
      <c r="S31" s="77">
        <v>0</v>
      </c>
      <c r="T31" s="77">
        <v>0</v>
      </c>
      <c r="U31" s="77">
        <v>0</v>
      </c>
      <c r="V31" s="77">
        <v>0</v>
      </c>
      <c r="W31" s="77">
        <v>0</v>
      </c>
      <c r="X31" s="77">
        <v>0</v>
      </c>
      <c r="Y31" s="77">
        <v>28</v>
      </c>
      <c r="Z31" s="77">
        <v>24</v>
      </c>
      <c r="AA31" s="77">
        <v>4</v>
      </c>
      <c r="AB31" s="77">
        <v>160</v>
      </c>
      <c r="AC31" s="77">
        <v>106</v>
      </c>
      <c r="AD31" s="77">
        <v>54</v>
      </c>
      <c r="AE31" s="77">
        <v>0</v>
      </c>
      <c r="AF31" s="77">
        <v>0</v>
      </c>
      <c r="AG31" s="77">
        <v>0</v>
      </c>
      <c r="AH31" s="128"/>
      <c r="AI31" s="129"/>
      <c r="AJ31" s="27" t="s">
        <v>19</v>
      </c>
      <c r="AK31" s="128"/>
      <c r="AL31" s="128"/>
      <c r="AM31" s="130"/>
    </row>
    <row r="32" spans="1:39" ht="15" customHeight="1">
      <c r="A32" s="4" t="s">
        <v>20</v>
      </c>
      <c r="B32" s="5"/>
      <c r="C32" s="77">
        <v>1527</v>
      </c>
      <c r="D32" s="77">
        <v>1328</v>
      </c>
      <c r="E32" s="77">
        <v>663</v>
      </c>
      <c r="F32" s="77">
        <v>665</v>
      </c>
      <c r="G32" s="77">
        <v>110</v>
      </c>
      <c r="H32" s="77">
        <v>70</v>
      </c>
      <c r="I32" s="77">
        <v>40</v>
      </c>
      <c r="J32" s="77">
        <v>61</v>
      </c>
      <c r="K32" s="77">
        <v>31</v>
      </c>
      <c r="L32" s="77">
        <v>30</v>
      </c>
      <c r="M32" s="77">
        <v>0</v>
      </c>
      <c r="N32" s="77">
        <v>0</v>
      </c>
      <c r="O32" s="77">
        <v>0</v>
      </c>
      <c r="P32" s="77">
        <v>0</v>
      </c>
      <c r="Q32" s="77">
        <v>0</v>
      </c>
      <c r="R32" s="77">
        <v>0</v>
      </c>
      <c r="S32" s="77">
        <v>0</v>
      </c>
      <c r="T32" s="77">
        <v>0</v>
      </c>
      <c r="U32" s="77">
        <v>0</v>
      </c>
      <c r="V32" s="77">
        <v>0</v>
      </c>
      <c r="W32" s="77">
        <v>0</v>
      </c>
      <c r="X32" s="77">
        <v>0</v>
      </c>
      <c r="Y32" s="77">
        <v>2</v>
      </c>
      <c r="Z32" s="77">
        <v>2</v>
      </c>
      <c r="AA32" s="77">
        <v>0</v>
      </c>
      <c r="AB32" s="77">
        <v>26</v>
      </c>
      <c r="AC32" s="77">
        <v>16</v>
      </c>
      <c r="AD32" s="77">
        <v>10</v>
      </c>
      <c r="AE32" s="77">
        <v>0</v>
      </c>
      <c r="AF32" s="77">
        <v>0</v>
      </c>
      <c r="AG32" s="77">
        <v>0</v>
      </c>
      <c r="AH32" s="128"/>
      <c r="AI32" s="129"/>
      <c r="AJ32" s="27" t="s">
        <v>20</v>
      </c>
      <c r="AK32" s="128"/>
      <c r="AL32" s="128"/>
      <c r="AM32" s="128"/>
    </row>
    <row r="33" spans="1:39" ht="15" customHeight="1">
      <c r="A33" s="4" t="s">
        <v>21</v>
      </c>
      <c r="B33" s="5"/>
      <c r="C33" s="77">
        <v>925</v>
      </c>
      <c r="D33" s="77">
        <v>811</v>
      </c>
      <c r="E33" s="77">
        <v>432</v>
      </c>
      <c r="F33" s="77">
        <v>379</v>
      </c>
      <c r="G33" s="77">
        <v>67</v>
      </c>
      <c r="H33" s="77">
        <v>40</v>
      </c>
      <c r="I33" s="77">
        <v>27</v>
      </c>
      <c r="J33" s="77">
        <v>28</v>
      </c>
      <c r="K33" s="77">
        <v>7</v>
      </c>
      <c r="L33" s="77">
        <v>21</v>
      </c>
      <c r="M33" s="77">
        <v>0</v>
      </c>
      <c r="N33" s="77">
        <v>0</v>
      </c>
      <c r="O33" s="77">
        <v>0</v>
      </c>
      <c r="P33" s="77">
        <v>0</v>
      </c>
      <c r="Q33" s="77">
        <v>0</v>
      </c>
      <c r="R33" s="77">
        <v>0</v>
      </c>
      <c r="S33" s="77">
        <v>0</v>
      </c>
      <c r="T33" s="77">
        <v>0</v>
      </c>
      <c r="U33" s="77">
        <v>0</v>
      </c>
      <c r="V33" s="77">
        <v>0</v>
      </c>
      <c r="W33" s="77">
        <v>0</v>
      </c>
      <c r="X33" s="77">
        <v>0</v>
      </c>
      <c r="Y33" s="77">
        <v>2</v>
      </c>
      <c r="Z33" s="77">
        <v>1</v>
      </c>
      <c r="AA33" s="77">
        <v>1</v>
      </c>
      <c r="AB33" s="77">
        <v>17</v>
      </c>
      <c r="AC33" s="77">
        <v>10</v>
      </c>
      <c r="AD33" s="77">
        <v>7</v>
      </c>
      <c r="AE33" s="77">
        <v>0</v>
      </c>
      <c r="AF33" s="77">
        <v>0</v>
      </c>
      <c r="AG33" s="77">
        <v>0</v>
      </c>
      <c r="AH33" s="128"/>
      <c r="AI33" s="129"/>
      <c r="AJ33" s="27" t="s">
        <v>21</v>
      </c>
      <c r="AK33" s="128"/>
      <c r="AL33" s="128"/>
      <c r="AM33" s="128"/>
    </row>
    <row r="34" spans="1:39" ht="15" customHeight="1">
      <c r="A34" s="4" t="s">
        <v>22</v>
      </c>
      <c r="B34" s="5"/>
      <c r="C34" s="77">
        <v>1657</v>
      </c>
      <c r="D34" s="77">
        <v>1535</v>
      </c>
      <c r="E34" s="77">
        <v>896</v>
      </c>
      <c r="F34" s="77">
        <v>639</v>
      </c>
      <c r="G34" s="77">
        <v>37</v>
      </c>
      <c r="H34" s="77">
        <v>30</v>
      </c>
      <c r="I34" s="77">
        <v>7</v>
      </c>
      <c r="J34" s="77">
        <v>56</v>
      </c>
      <c r="K34" s="77">
        <v>36</v>
      </c>
      <c r="L34" s="77">
        <v>20</v>
      </c>
      <c r="M34" s="77">
        <v>0</v>
      </c>
      <c r="N34" s="77">
        <v>0</v>
      </c>
      <c r="O34" s="77">
        <v>0</v>
      </c>
      <c r="P34" s="77">
        <v>0</v>
      </c>
      <c r="Q34" s="77">
        <v>0</v>
      </c>
      <c r="R34" s="77">
        <v>0</v>
      </c>
      <c r="S34" s="77">
        <v>0</v>
      </c>
      <c r="T34" s="77">
        <v>0</v>
      </c>
      <c r="U34" s="77">
        <v>0</v>
      </c>
      <c r="V34" s="77">
        <v>0</v>
      </c>
      <c r="W34" s="77">
        <v>0</v>
      </c>
      <c r="X34" s="77">
        <v>0</v>
      </c>
      <c r="Y34" s="77">
        <v>2</v>
      </c>
      <c r="Z34" s="77">
        <v>2</v>
      </c>
      <c r="AA34" s="77">
        <v>0</v>
      </c>
      <c r="AB34" s="77">
        <v>27</v>
      </c>
      <c r="AC34" s="77">
        <v>17</v>
      </c>
      <c r="AD34" s="77">
        <v>10</v>
      </c>
      <c r="AE34" s="77">
        <v>0</v>
      </c>
      <c r="AF34" s="77">
        <v>0</v>
      </c>
      <c r="AG34" s="77">
        <v>0</v>
      </c>
      <c r="AH34" s="128"/>
      <c r="AI34" s="129"/>
      <c r="AJ34" s="27" t="s">
        <v>22</v>
      </c>
      <c r="AK34" s="128"/>
      <c r="AL34" s="128"/>
      <c r="AM34" s="128"/>
    </row>
    <row r="35" spans="1:39" ht="15" customHeight="1">
      <c r="A35" s="4" t="s">
        <v>23</v>
      </c>
      <c r="B35" s="5"/>
      <c r="C35" s="77">
        <v>1466</v>
      </c>
      <c r="D35" s="77">
        <v>1371</v>
      </c>
      <c r="E35" s="77">
        <v>564</v>
      </c>
      <c r="F35" s="77">
        <v>807</v>
      </c>
      <c r="G35" s="77">
        <v>37</v>
      </c>
      <c r="H35" s="77">
        <v>25</v>
      </c>
      <c r="I35" s="77">
        <v>12</v>
      </c>
      <c r="J35" s="77">
        <v>36</v>
      </c>
      <c r="K35" s="77">
        <v>19</v>
      </c>
      <c r="L35" s="77">
        <v>17</v>
      </c>
      <c r="M35" s="77">
        <v>0</v>
      </c>
      <c r="N35" s="77">
        <v>0</v>
      </c>
      <c r="O35" s="77">
        <v>0</v>
      </c>
      <c r="P35" s="77">
        <v>0</v>
      </c>
      <c r="Q35" s="77">
        <v>0</v>
      </c>
      <c r="R35" s="77">
        <v>0</v>
      </c>
      <c r="S35" s="77">
        <v>0</v>
      </c>
      <c r="T35" s="77">
        <v>0</v>
      </c>
      <c r="U35" s="77">
        <v>0</v>
      </c>
      <c r="V35" s="77">
        <v>0</v>
      </c>
      <c r="W35" s="77">
        <v>0</v>
      </c>
      <c r="X35" s="77">
        <v>0</v>
      </c>
      <c r="Y35" s="77">
        <v>2</v>
      </c>
      <c r="Z35" s="77">
        <v>1</v>
      </c>
      <c r="AA35" s="77">
        <v>1</v>
      </c>
      <c r="AB35" s="77">
        <v>20</v>
      </c>
      <c r="AC35" s="77">
        <v>14</v>
      </c>
      <c r="AD35" s="77">
        <v>6</v>
      </c>
      <c r="AE35" s="77">
        <v>0</v>
      </c>
      <c r="AF35" s="77">
        <v>0</v>
      </c>
      <c r="AG35" s="77">
        <v>0</v>
      </c>
      <c r="AH35" s="128"/>
      <c r="AI35" s="129"/>
      <c r="AJ35" s="27" t="s">
        <v>23</v>
      </c>
      <c r="AK35" s="128"/>
      <c r="AL35" s="128"/>
      <c r="AM35" s="128"/>
    </row>
    <row r="36" spans="1:39" ht="15" customHeight="1">
      <c r="A36" s="4" t="s">
        <v>24</v>
      </c>
      <c r="B36" s="5"/>
      <c r="C36" s="77">
        <v>1720</v>
      </c>
      <c r="D36" s="77">
        <v>1616</v>
      </c>
      <c r="E36" s="77">
        <v>589</v>
      </c>
      <c r="F36" s="77">
        <v>1027</v>
      </c>
      <c r="G36" s="77">
        <v>27</v>
      </c>
      <c r="H36" s="77">
        <v>20</v>
      </c>
      <c r="I36" s="77">
        <v>7</v>
      </c>
      <c r="J36" s="77">
        <v>46</v>
      </c>
      <c r="K36" s="77">
        <v>22</v>
      </c>
      <c r="L36" s="77">
        <v>24</v>
      </c>
      <c r="M36" s="77">
        <v>0</v>
      </c>
      <c r="N36" s="77">
        <v>0</v>
      </c>
      <c r="O36" s="77">
        <v>0</v>
      </c>
      <c r="P36" s="77">
        <v>0</v>
      </c>
      <c r="Q36" s="77">
        <v>0</v>
      </c>
      <c r="R36" s="77">
        <v>0</v>
      </c>
      <c r="S36" s="77">
        <v>0</v>
      </c>
      <c r="T36" s="77">
        <v>0</v>
      </c>
      <c r="U36" s="77">
        <v>0</v>
      </c>
      <c r="V36" s="77">
        <v>0</v>
      </c>
      <c r="W36" s="77">
        <v>0</v>
      </c>
      <c r="X36" s="77">
        <v>0</v>
      </c>
      <c r="Y36" s="77">
        <v>8</v>
      </c>
      <c r="Z36" s="77">
        <v>7</v>
      </c>
      <c r="AA36" s="77">
        <v>1</v>
      </c>
      <c r="AB36" s="77">
        <v>23</v>
      </c>
      <c r="AC36" s="77">
        <v>18</v>
      </c>
      <c r="AD36" s="77">
        <v>5</v>
      </c>
      <c r="AE36" s="77">
        <v>0</v>
      </c>
      <c r="AF36" s="77">
        <v>0</v>
      </c>
      <c r="AG36" s="77">
        <v>0</v>
      </c>
      <c r="AH36" s="128"/>
      <c r="AI36" s="129"/>
      <c r="AJ36" s="27" t="s">
        <v>24</v>
      </c>
      <c r="AK36" s="128"/>
      <c r="AL36" s="128"/>
      <c r="AM36" s="128"/>
    </row>
    <row r="37" spans="1:39" ht="15" customHeight="1">
      <c r="A37" s="4" t="s">
        <v>25</v>
      </c>
      <c r="B37" s="5"/>
      <c r="C37" s="77">
        <v>1925</v>
      </c>
      <c r="D37" s="77">
        <v>1759</v>
      </c>
      <c r="E37" s="77">
        <v>918</v>
      </c>
      <c r="F37" s="77">
        <v>841</v>
      </c>
      <c r="G37" s="77">
        <v>48</v>
      </c>
      <c r="H37" s="77">
        <v>35</v>
      </c>
      <c r="I37" s="77">
        <v>13</v>
      </c>
      <c r="J37" s="77">
        <v>80</v>
      </c>
      <c r="K37" s="77">
        <v>41</v>
      </c>
      <c r="L37" s="77">
        <v>39</v>
      </c>
      <c r="M37" s="77">
        <v>0</v>
      </c>
      <c r="N37" s="77">
        <v>0</v>
      </c>
      <c r="O37" s="77">
        <v>0</v>
      </c>
      <c r="P37" s="77">
        <v>0</v>
      </c>
      <c r="Q37" s="77">
        <v>0</v>
      </c>
      <c r="R37" s="77">
        <v>0</v>
      </c>
      <c r="S37" s="77">
        <v>0</v>
      </c>
      <c r="T37" s="77">
        <v>0</v>
      </c>
      <c r="U37" s="77">
        <v>0</v>
      </c>
      <c r="V37" s="77">
        <v>0</v>
      </c>
      <c r="W37" s="77">
        <v>0</v>
      </c>
      <c r="X37" s="77">
        <v>0</v>
      </c>
      <c r="Y37" s="77">
        <v>7</v>
      </c>
      <c r="Z37" s="77">
        <v>7</v>
      </c>
      <c r="AA37" s="77">
        <v>0</v>
      </c>
      <c r="AB37" s="77">
        <v>31</v>
      </c>
      <c r="AC37" s="77">
        <v>20</v>
      </c>
      <c r="AD37" s="77">
        <v>11</v>
      </c>
      <c r="AE37" s="77">
        <v>0</v>
      </c>
      <c r="AF37" s="77">
        <v>0</v>
      </c>
      <c r="AG37" s="77">
        <v>0</v>
      </c>
      <c r="AH37" s="128"/>
      <c r="AI37" s="129"/>
      <c r="AJ37" s="27" t="s">
        <v>25</v>
      </c>
      <c r="AK37" s="128"/>
      <c r="AL37" s="128"/>
      <c r="AM37" s="128"/>
    </row>
    <row r="38" spans="1:39" ht="15" customHeight="1">
      <c r="A38" s="4" t="s">
        <v>26</v>
      </c>
      <c r="B38" s="5"/>
      <c r="C38" s="77">
        <v>1673</v>
      </c>
      <c r="D38" s="77">
        <v>1593</v>
      </c>
      <c r="E38" s="77">
        <v>814</v>
      </c>
      <c r="F38" s="77">
        <v>779</v>
      </c>
      <c r="G38" s="77">
        <v>18</v>
      </c>
      <c r="H38" s="77">
        <v>17</v>
      </c>
      <c r="I38" s="77">
        <v>1</v>
      </c>
      <c r="J38" s="77">
        <v>41</v>
      </c>
      <c r="K38" s="77">
        <v>23</v>
      </c>
      <c r="L38" s="77">
        <v>18</v>
      </c>
      <c r="M38" s="77">
        <v>0</v>
      </c>
      <c r="N38" s="77">
        <v>0</v>
      </c>
      <c r="O38" s="77">
        <v>0</v>
      </c>
      <c r="P38" s="77">
        <v>0</v>
      </c>
      <c r="Q38" s="77">
        <v>0</v>
      </c>
      <c r="R38" s="77">
        <v>0</v>
      </c>
      <c r="S38" s="77">
        <v>0</v>
      </c>
      <c r="T38" s="77">
        <v>0</v>
      </c>
      <c r="U38" s="77">
        <v>0</v>
      </c>
      <c r="V38" s="77">
        <v>0</v>
      </c>
      <c r="W38" s="77">
        <v>0</v>
      </c>
      <c r="X38" s="77">
        <v>0</v>
      </c>
      <c r="Y38" s="77">
        <v>5</v>
      </c>
      <c r="Z38" s="77">
        <v>4</v>
      </c>
      <c r="AA38" s="77">
        <v>1</v>
      </c>
      <c r="AB38" s="77">
        <v>16</v>
      </c>
      <c r="AC38" s="77">
        <v>11</v>
      </c>
      <c r="AD38" s="77">
        <v>5</v>
      </c>
      <c r="AE38" s="77">
        <v>0</v>
      </c>
      <c r="AF38" s="77">
        <v>0</v>
      </c>
      <c r="AG38" s="77">
        <v>0</v>
      </c>
      <c r="AH38" s="128"/>
      <c r="AI38" s="129"/>
      <c r="AJ38" s="27" t="s">
        <v>26</v>
      </c>
      <c r="AK38" s="128"/>
      <c r="AL38" s="128"/>
      <c r="AM38" s="128"/>
    </row>
    <row r="39" spans="1:39" ht="12" customHeight="1">
      <c r="A39" s="4"/>
      <c r="B39" s="5"/>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128"/>
      <c r="AI39" s="129"/>
      <c r="AJ39" s="27"/>
      <c r="AK39" s="128"/>
      <c r="AL39" s="128"/>
      <c r="AM39" s="128"/>
    </row>
    <row r="40" spans="1:39" ht="16.5" customHeight="1">
      <c r="A40" s="4" t="s">
        <v>34</v>
      </c>
      <c r="B40" s="5"/>
      <c r="C40" s="6">
        <v>6044</v>
      </c>
      <c r="D40" s="6">
        <v>5459</v>
      </c>
      <c r="E40" s="6">
        <v>2705</v>
      </c>
      <c r="F40" s="6">
        <v>2754</v>
      </c>
      <c r="G40" s="6">
        <v>149</v>
      </c>
      <c r="H40" s="6">
        <v>87</v>
      </c>
      <c r="I40" s="6">
        <v>62</v>
      </c>
      <c r="J40" s="6">
        <v>315</v>
      </c>
      <c r="K40" s="6">
        <v>166</v>
      </c>
      <c r="L40" s="6">
        <v>149</v>
      </c>
      <c r="M40" s="6">
        <v>0</v>
      </c>
      <c r="N40" s="6">
        <v>0</v>
      </c>
      <c r="O40" s="6">
        <v>0</v>
      </c>
      <c r="P40" s="6">
        <v>0</v>
      </c>
      <c r="Q40" s="6">
        <v>0</v>
      </c>
      <c r="R40" s="6">
        <v>0</v>
      </c>
      <c r="S40" s="6">
        <v>0</v>
      </c>
      <c r="T40" s="6">
        <v>0</v>
      </c>
      <c r="U40" s="6">
        <v>0</v>
      </c>
      <c r="V40" s="6">
        <v>0</v>
      </c>
      <c r="W40" s="6">
        <v>0</v>
      </c>
      <c r="X40" s="6">
        <v>0</v>
      </c>
      <c r="Y40" s="6">
        <v>32</v>
      </c>
      <c r="Z40" s="6">
        <v>26</v>
      </c>
      <c r="AA40" s="6">
        <v>6</v>
      </c>
      <c r="AB40" s="6">
        <v>89</v>
      </c>
      <c r="AC40" s="6">
        <v>58</v>
      </c>
      <c r="AD40" s="6">
        <v>31</v>
      </c>
      <c r="AE40" s="6">
        <v>0</v>
      </c>
      <c r="AF40" s="6">
        <v>0</v>
      </c>
      <c r="AG40" s="6">
        <v>0</v>
      </c>
      <c r="AH40" s="128"/>
      <c r="AI40" s="129"/>
      <c r="AJ40" s="4" t="s">
        <v>34</v>
      </c>
      <c r="AK40" s="128"/>
      <c r="AL40" s="128"/>
      <c r="AM40" s="128"/>
    </row>
    <row r="41" spans="1:39" ht="15" customHeight="1">
      <c r="A41" s="4" t="s">
        <v>60</v>
      </c>
      <c r="B41" s="5"/>
      <c r="C41" s="77">
        <v>1477</v>
      </c>
      <c r="D41" s="77">
        <v>1348</v>
      </c>
      <c r="E41" s="77">
        <v>674</v>
      </c>
      <c r="F41" s="77">
        <v>674</v>
      </c>
      <c r="G41" s="77">
        <v>18</v>
      </c>
      <c r="H41" s="77">
        <v>8</v>
      </c>
      <c r="I41" s="77">
        <v>10</v>
      </c>
      <c r="J41" s="77">
        <v>85</v>
      </c>
      <c r="K41" s="77">
        <v>44</v>
      </c>
      <c r="L41" s="77">
        <v>41</v>
      </c>
      <c r="M41" s="77">
        <v>0</v>
      </c>
      <c r="N41" s="77">
        <v>0</v>
      </c>
      <c r="O41" s="77">
        <v>0</v>
      </c>
      <c r="P41" s="77">
        <v>0</v>
      </c>
      <c r="Q41" s="77">
        <v>0</v>
      </c>
      <c r="R41" s="77">
        <v>0</v>
      </c>
      <c r="S41" s="77">
        <v>0</v>
      </c>
      <c r="T41" s="77">
        <v>0</v>
      </c>
      <c r="U41" s="77">
        <v>0</v>
      </c>
      <c r="V41" s="77">
        <v>0</v>
      </c>
      <c r="W41" s="77">
        <v>0</v>
      </c>
      <c r="X41" s="77">
        <v>0</v>
      </c>
      <c r="Y41" s="77">
        <v>10</v>
      </c>
      <c r="Z41" s="77">
        <v>7</v>
      </c>
      <c r="AA41" s="77">
        <v>3</v>
      </c>
      <c r="AB41" s="77">
        <v>16</v>
      </c>
      <c r="AC41" s="77">
        <v>8</v>
      </c>
      <c r="AD41" s="77">
        <v>8</v>
      </c>
      <c r="AE41" s="77">
        <v>0</v>
      </c>
      <c r="AF41" s="77">
        <v>0</v>
      </c>
      <c r="AG41" s="77">
        <v>0</v>
      </c>
      <c r="AH41" s="128"/>
      <c r="AI41" s="129"/>
      <c r="AJ41" s="4" t="s">
        <v>60</v>
      </c>
      <c r="AK41" s="128"/>
      <c r="AL41" s="128"/>
      <c r="AM41" s="128"/>
    </row>
    <row r="42" spans="1:39" ht="15" customHeight="1">
      <c r="A42" s="4" t="s">
        <v>61</v>
      </c>
      <c r="B42" s="5"/>
      <c r="C42" s="77">
        <v>2353</v>
      </c>
      <c r="D42" s="77">
        <v>2101</v>
      </c>
      <c r="E42" s="77">
        <v>1076</v>
      </c>
      <c r="F42" s="77">
        <v>1025</v>
      </c>
      <c r="G42" s="77">
        <v>67</v>
      </c>
      <c r="H42" s="77">
        <v>37</v>
      </c>
      <c r="I42" s="77">
        <v>30</v>
      </c>
      <c r="J42" s="77">
        <v>146</v>
      </c>
      <c r="K42" s="77">
        <v>79</v>
      </c>
      <c r="L42" s="77">
        <v>67</v>
      </c>
      <c r="M42" s="77">
        <v>0</v>
      </c>
      <c r="N42" s="77">
        <v>0</v>
      </c>
      <c r="O42" s="77">
        <v>0</v>
      </c>
      <c r="P42" s="77">
        <v>0</v>
      </c>
      <c r="Q42" s="77">
        <v>0</v>
      </c>
      <c r="R42" s="77">
        <v>0</v>
      </c>
      <c r="S42" s="77">
        <v>0</v>
      </c>
      <c r="T42" s="77">
        <v>0</v>
      </c>
      <c r="U42" s="77">
        <v>0</v>
      </c>
      <c r="V42" s="77">
        <v>0</v>
      </c>
      <c r="W42" s="77">
        <v>0</v>
      </c>
      <c r="X42" s="77">
        <v>0</v>
      </c>
      <c r="Y42" s="77">
        <v>8</v>
      </c>
      <c r="Z42" s="77">
        <v>7</v>
      </c>
      <c r="AA42" s="77">
        <v>1</v>
      </c>
      <c r="AB42" s="77">
        <v>31</v>
      </c>
      <c r="AC42" s="77">
        <v>22</v>
      </c>
      <c r="AD42" s="77">
        <v>9</v>
      </c>
      <c r="AE42" s="77">
        <v>0</v>
      </c>
      <c r="AF42" s="77">
        <v>0</v>
      </c>
      <c r="AG42" s="77">
        <v>0</v>
      </c>
      <c r="AH42" s="128"/>
      <c r="AI42" s="129"/>
      <c r="AJ42" s="4" t="s">
        <v>61</v>
      </c>
      <c r="AK42" s="128"/>
      <c r="AL42" s="128"/>
      <c r="AM42" s="128"/>
    </row>
    <row r="43" spans="1:39" ht="15" customHeight="1">
      <c r="A43" s="4" t="s">
        <v>62</v>
      </c>
      <c r="B43" s="5"/>
      <c r="C43" s="77">
        <v>2214</v>
      </c>
      <c r="D43" s="77">
        <v>2010</v>
      </c>
      <c r="E43" s="77">
        <v>955</v>
      </c>
      <c r="F43" s="77">
        <v>1055</v>
      </c>
      <c r="G43" s="77">
        <v>64</v>
      </c>
      <c r="H43" s="77">
        <v>42</v>
      </c>
      <c r="I43" s="77">
        <v>22</v>
      </c>
      <c r="J43" s="77">
        <v>84</v>
      </c>
      <c r="K43" s="77">
        <v>43</v>
      </c>
      <c r="L43" s="77">
        <v>41</v>
      </c>
      <c r="M43" s="77">
        <v>0</v>
      </c>
      <c r="N43" s="77">
        <v>0</v>
      </c>
      <c r="O43" s="77">
        <v>0</v>
      </c>
      <c r="P43" s="77">
        <v>0</v>
      </c>
      <c r="Q43" s="77">
        <v>0</v>
      </c>
      <c r="R43" s="77">
        <v>0</v>
      </c>
      <c r="S43" s="77">
        <v>0</v>
      </c>
      <c r="T43" s="77">
        <v>0</v>
      </c>
      <c r="U43" s="77">
        <v>0</v>
      </c>
      <c r="V43" s="77">
        <v>0</v>
      </c>
      <c r="W43" s="77">
        <v>0</v>
      </c>
      <c r="X43" s="77">
        <v>0</v>
      </c>
      <c r="Y43" s="77">
        <v>14</v>
      </c>
      <c r="Z43" s="77">
        <v>12</v>
      </c>
      <c r="AA43" s="77">
        <v>2</v>
      </c>
      <c r="AB43" s="77">
        <v>42</v>
      </c>
      <c r="AC43" s="77">
        <v>28</v>
      </c>
      <c r="AD43" s="77">
        <v>14</v>
      </c>
      <c r="AE43" s="77">
        <v>0</v>
      </c>
      <c r="AF43" s="77">
        <v>0</v>
      </c>
      <c r="AG43" s="77">
        <v>0</v>
      </c>
      <c r="AH43" s="128"/>
      <c r="AI43" s="129"/>
      <c r="AJ43" s="4" t="s">
        <v>62</v>
      </c>
      <c r="AK43" s="128"/>
      <c r="AL43" s="128"/>
      <c r="AM43" s="128"/>
    </row>
    <row r="44" spans="1:39" ht="12" customHeight="1">
      <c r="A44" s="4"/>
      <c r="B44" s="5"/>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128"/>
      <c r="AI44" s="129"/>
      <c r="AJ44" s="27"/>
      <c r="AK44" s="128"/>
      <c r="AL44" s="128"/>
      <c r="AM44" s="128"/>
    </row>
    <row r="45" spans="1:39" ht="16.5" customHeight="1">
      <c r="A45" s="4" t="s">
        <v>27</v>
      </c>
      <c r="B45" s="5"/>
      <c r="C45" s="77">
        <v>3533</v>
      </c>
      <c r="D45" s="77">
        <v>3282</v>
      </c>
      <c r="E45" s="77">
        <v>1688</v>
      </c>
      <c r="F45" s="77">
        <v>1594</v>
      </c>
      <c r="G45" s="77">
        <v>115</v>
      </c>
      <c r="H45" s="77">
        <v>75</v>
      </c>
      <c r="I45" s="77">
        <v>40</v>
      </c>
      <c r="J45" s="77">
        <v>81</v>
      </c>
      <c r="K45" s="77">
        <v>49</v>
      </c>
      <c r="L45" s="77">
        <v>32</v>
      </c>
      <c r="M45" s="77">
        <v>0</v>
      </c>
      <c r="N45" s="77">
        <v>0</v>
      </c>
      <c r="O45" s="77">
        <v>0</v>
      </c>
      <c r="P45" s="77">
        <v>0</v>
      </c>
      <c r="Q45" s="77">
        <v>0</v>
      </c>
      <c r="R45" s="77">
        <v>0</v>
      </c>
      <c r="S45" s="77">
        <v>0</v>
      </c>
      <c r="T45" s="77">
        <v>0</v>
      </c>
      <c r="U45" s="77">
        <v>0</v>
      </c>
      <c r="V45" s="77">
        <v>0</v>
      </c>
      <c r="W45" s="77">
        <v>0</v>
      </c>
      <c r="X45" s="77">
        <v>0</v>
      </c>
      <c r="Y45" s="77">
        <v>2</v>
      </c>
      <c r="Z45" s="77">
        <v>1</v>
      </c>
      <c r="AA45" s="77">
        <v>1</v>
      </c>
      <c r="AB45" s="77">
        <v>53</v>
      </c>
      <c r="AC45" s="77">
        <v>37</v>
      </c>
      <c r="AD45" s="77">
        <v>16</v>
      </c>
      <c r="AE45" s="77">
        <v>0</v>
      </c>
      <c r="AF45" s="77">
        <v>0</v>
      </c>
      <c r="AG45" s="77">
        <v>0</v>
      </c>
      <c r="AH45" s="128"/>
      <c r="AI45" s="129"/>
      <c r="AJ45" s="27" t="s">
        <v>27</v>
      </c>
      <c r="AK45" s="128"/>
      <c r="AL45" s="128"/>
      <c r="AM45" s="128"/>
    </row>
    <row r="46" spans="1:39" ht="15" customHeight="1">
      <c r="A46" s="4" t="s">
        <v>28</v>
      </c>
      <c r="B46" s="5"/>
      <c r="C46" s="77">
        <v>2193</v>
      </c>
      <c r="D46" s="77">
        <v>2040</v>
      </c>
      <c r="E46" s="77">
        <v>1047</v>
      </c>
      <c r="F46" s="77">
        <v>993</v>
      </c>
      <c r="G46" s="77">
        <v>54</v>
      </c>
      <c r="H46" s="77">
        <v>29</v>
      </c>
      <c r="I46" s="77">
        <v>25</v>
      </c>
      <c r="J46" s="77">
        <v>71</v>
      </c>
      <c r="K46" s="77">
        <v>31</v>
      </c>
      <c r="L46" s="77">
        <v>40</v>
      </c>
      <c r="M46" s="77">
        <v>0</v>
      </c>
      <c r="N46" s="77">
        <v>0</v>
      </c>
      <c r="O46" s="77">
        <v>0</v>
      </c>
      <c r="P46" s="77">
        <v>0</v>
      </c>
      <c r="Q46" s="77">
        <v>0</v>
      </c>
      <c r="R46" s="77">
        <v>0</v>
      </c>
      <c r="S46" s="77">
        <v>0</v>
      </c>
      <c r="T46" s="77">
        <v>0</v>
      </c>
      <c r="U46" s="77">
        <v>0</v>
      </c>
      <c r="V46" s="77">
        <v>0</v>
      </c>
      <c r="W46" s="77">
        <v>0</v>
      </c>
      <c r="X46" s="77">
        <v>0</v>
      </c>
      <c r="Y46" s="77">
        <v>4</v>
      </c>
      <c r="Z46" s="77">
        <v>3</v>
      </c>
      <c r="AA46" s="77">
        <v>1</v>
      </c>
      <c r="AB46" s="77">
        <v>24</v>
      </c>
      <c r="AC46" s="77">
        <v>12</v>
      </c>
      <c r="AD46" s="77">
        <v>12</v>
      </c>
      <c r="AE46" s="77">
        <v>0</v>
      </c>
      <c r="AF46" s="77">
        <v>0</v>
      </c>
      <c r="AG46" s="77">
        <v>0</v>
      </c>
      <c r="AH46" s="128"/>
      <c r="AI46" s="129"/>
      <c r="AJ46" s="27" t="s">
        <v>28</v>
      </c>
      <c r="AK46" s="128"/>
      <c r="AL46" s="128"/>
      <c r="AM46" s="128"/>
    </row>
    <row r="47" spans="1:39" ht="15" customHeight="1">
      <c r="A47" s="4" t="s">
        <v>29</v>
      </c>
      <c r="B47" s="5"/>
      <c r="C47" s="77">
        <v>2124</v>
      </c>
      <c r="D47" s="77">
        <v>2026</v>
      </c>
      <c r="E47" s="77">
        <v>976</v>
      </c>
      <c r="F47" s="77">
        <v>1050</v>
      </c>
      <c r="G47" s="77">
        <v>18</v>
      </c>
      <c r="H47" s="77">
        <v>9</v>
      </c>
      <c r="I47" s="77">
        <v>9</v>
      </c>
      <c r="J47" s="77">
        <v>60</v>
      </c>
      <c r="K47" s="77">
        <v>38</v>
      </c>
      <c r="L47" s="77">
        <v>22</v>
      </c>
      <c r="M47" s="77">
        <v>0</v>
      </c>
      <c r="N47" s="77">
        <v>0</v>
      </c>
      <c r="O47" s="77">
        <v>0</v>
      </c>
      <c r="P47" s="77">
        <v>0</v>
      </c>
      <c r="Q47" s="77">
        <v>0</v>
      </c>
      <c r="R47" s="77">
        <v>0</v>
      </c>
      <c r="S47" s="77">
        <v>0</v>
      </c>
      <c r="T47" s="77">
        <v>0</v>
      </c>
      <c r="U47" s="77">
        <v>0</v>
      </c>
      <c r="V47" s="77">
        <v>0</v>
      </c>
      <c r="W47" s="77">
        <v>0</v>
      </c>
      <c r="X47" s="77">
        <v>0</v>
      </c>
      <c r="Y47" s="77">
        <v>0</v>
      </c>
      <c r="Z47" s="77">
        <v>0</v>
      </c>
      <c r="AA47" s="77">
        <v>0</v>
      </c>
      <c r="AB47" s="77">
        <v>20</v>
      </c>
      <c r="AC47" s="77">
        <v>15</v>
      </c>
      <c r="AD47" s="77">
        <v>5</v>
      </c>
      <c r="AE47" s="77">
        <v>0</v>
      </c>
      <c r="AF47" s="77">
        <v>0</v>
      </c>
      <c r="AG47" s="77">
        <v>0</v>
      </c>
      <c r="AH47" s="128"/>
      <c r="AI47" s="129"/>
      <c r="AJ47" s="27" t="s">
        <v>29</v>
      </c>
      <c r="AK47" s="128"/>
      <c r="AL47" s="128"/>
      <c r="AM47" s="128"/>
    </row>
    <row r="48" spans="1:39" ht="15" customHeight="1">
      <c r="A48" s="4" t="s">
        <v>30</v>
      </c>
      <c r="B48" s="5"/>
      <c r="C48" s="77">
        <v>4370</v>
      </c>
      <c r="D48" s="77">
        <v>4136</v>
      </c>
      <c r="E48" s="77">
        <v>2035</v>
      </c>
      <c r="F48" s="77">
        <v>2101</v>
      </c>
      <c r="G48" s="77">
        <v>53</v>
      </c>
      <c r="H48" s="77">
        <v>27</v>
      </c>
      <c r="I48" s="77">
        <v>26</v>
      </c>
      <c r="J48" s="77">
        <v>132</v>
      </c>
      <c r="K48" s="77">
        <v>69</v>
      </c>
      <c r="L48" s="77">
        <v>63</v>
      </c>
      <c r="M48" s="77">
        <v>0</v>
      </c>
      <c r="N48" s="77">
        <v>0</v>
      </c>
      <c r="O48" s="77">
        <v>0</v>
      </c>
      <c r="P48" s="77">
        <v>0</v>
      </c>
      <c r="Q48" s="77">
        <v>0</v>
      </c>
      <c r="R48" s="77">
        <v>0</v>
      </c>
      <c r="S48" s="77">
        <v>0</v>
      </c>
      <c r="T48" s="77">
        <v>0</v>
      </c>
      <c r="U48" s="77">
        <v>0</v>
      </c>
      <c r="V48" s="77">
        <v>0</v>
      </c>
      <c r="W48" s="77">
        <v>0</v>
      </c>
      <c r="X48" s="77">
        <v>0</v>
      </c>
      <c r="Y48" s="77">
        <v>3</v>
      </c>
      <c r="Z48" s="77">
        <v>2</v>
      </c>
      <c r="AA48" s="77">
        <v>1</v>
      </c>
      <c r="AB48" s="77">
        <v>46</v>
      </c>
      <c r="AC48" s="77">
        <v>32</v>
      </c>
      <c r="AD48" s="77">
        <v>14</v>
      </c>
      <c r="AE48" s="77">
        <v>0</v>
      </c>
      <c r="AF48" s="77">
        <v>0</v>
      </c>
      <c r="AG48" s="77">
        <v>0</v>
      </c>
      <c r="AH48" s="128"/>
      <c r="AI48" s="129"/>
      <c r="AJ48" s="27" t="s">
        <v>30</v>
      </c>
      <c r="AK48" s="128"/>
      <c r="AL48" s="128"/>
      <c r="AM48" s="128"/>
    </row>
    <row r="49" spans="1:39" ht="15" customHeight="1">
      <c r="A49" s="4" t="s">
        <v>31</v>
      </c>
      <c r="B49" s="5"/>
      <c r="C49" s="77">
        <v>1730</v>
      </c>
      <c r="D49" s="77">
        <v>1617</v>
      </c>
      <c r="E49" s="77">
        <v>825</v>
      </c>
      <c r="F49" s="77">
        <v>792</v>
      </c>
      <c r="G49" s="77">
        <v>27</v>
      </c>
      <c r="H49" s="77">
        <v>20</v>
      </c>
      <c r="I49" s="77">
        <v>7</v>
      </c>
      <c r="J49" s="77">
        <v>51</v>
      </c>
      <c r="K49" s="77">
        <v>26</v>
      </c>
      <c r="L49" s="77">
        <v>25</v>
      </c>
      <c r="M49" s="77">
        <v>0</v>
      </c>
      <c r="N49" s="77">
        <v>0</v>
      </c>
      <c r="O49" s="77">
        <v>0</v>
      </c>
      <c r="P49" s="77">
        <v>0</v>
      </c>
      <c r="Q49" s="77">
        <v>0</v>
      </c>
      <c r="R49" s="77">
        <v>0</v>
      </c>
      <c r="S49" s="77">
        <v>0</v>
      </c>
      <c r="T49" s="77">
        <v>0</v>
      </c>
      <c r="U49" s="77">
        <v>0</v>
      </c>
      <c r="V49" s="77">
        <v>0</v>
      </c>
      <c r="W49" s="77">
        <v>0</v>
      </c>
      <c r="X49" s="77">
        <v>0</v>
      </c>
      <c r="Y49" s="77">
        <v>4</v>
      </c>
      <c r="Z49" s="77">
        <v>3</v>
      </c>
      <c r="AA49" s="77">
        <v>1</v>
      </c>
      <c r="AB49" s="77">
        <v>31</v>
      </c>
      <c r="AC49" s="77">
        <v>20</v>
      </c>
      <c r="AD49" s="77">
        <v>11</v>
      </c>
      <c r="AE49" s="77">
        <v>0</v>
      </c>
      <c r="AF49" s="77">
        <v>0</v>
      </c>
      <c r="AG49" s="77">
        <v>0</v>
      </c>
      <c r="AH49" s="128"/>
      <c r="AI49" s="129"/>
      <c r="AJ49" s="27" t="s">
        <v>31</v>
      </c>
      <c r="AK49" s="128"/>
      <c r="AL49" s="128"/>
      <c r="AM49" s="128"/>
    </row>
    <row r="50" spans="1:39" ht="15" customHeight="1">
      <c r="A50" s="4" t="s">
        <v>32</v>
      </c>
      <c r="B50" s="5"/>
      <c r="C50" s="77">
        <v>2101</v>
      </c>
      <c r="D50" s="77">
        <v>2005</v>
      </c>
      <c r="E50" s="77">
        <v>985</v>
      </c>
      <c r="F50" s="77">
        <v>1020</v>
      </c>
      <c r="G50" s="77">
        <v>32</v>
      </c>
      <c r="H50" s="77">
        <v>18</v>
      </c>
      <c r="I50" s="77">
        <v>14</v>
      </c>
      <c r="J50" s="77">
        <v>42</v>
      </c>
      <c r="K50" s="77">
        <v>20</v>
      </c>
      <c r="L50" s="77">
        <v>22</v>
      </c>
      <c r="M50" s="77">
        <v>1</v>
      </c>
      <c r="N50" s="77">
        <v>0</v>
      </c>
      <c r="O50" s="77">
        <v>1</v>
      </c>
      <c r="P50" s="77">
        <v>0</v>
      </c>
      <c r="Q50" s="77">
        <v>0</v>
      </c>
      <c r="R50" s="77">
        <v>0</v>
      </c>
      <c r="S50" s="77">
        <v>0</v>
      </c>
      <c r="T50" s="77">
        <v>0</v>
      </c>
      <c r="U50" s="77">
        <v>0</v>
      </c>
      <c r="V50" s="77">
        <v>0</v>
      </c>
      <c r="W50" s="77">
        <v>0</v>
      </c>
      <c r="X50" s="77">
        <v>0</v>
      </c>
      <c r="Y50" s="77">
        <v>4</v>
      </c>
      <c r="Z50" s="77">
        <v>2</v>
      </c>
      <c r="AA50" s="77">
        <v>2</v>
      </c>
      <c r="AB50" s="77">
        <v>17</v>
      </c>
      <c r="AC50" s="77">
        <v>8</v>
      </c>
      <c r="AD50" s="77">
        <v>9</v>
      </c>
      <c r="AE50" s="77">
        <v>0</v>
      </c>
      <c r="AF50" s="77">
        <v>0</v>
      </c>
      <c r="AG50" s="77">
        <v>0</v>
      </c>
      <c r="AH50" s="128"/>
      <c r="AI50" s="129"/>
      <c r="AJ50" s="27" t="s">
        <v>32</v>
      </c>
      <c r="AK50" s="128"/>
      <c r="AL50" s="128"/>
      <c r="AM50" s="128"/>
    </row>
    <row r="51" spans="1:39" ht="15" customHeight="1">
      <c r="A51" s="4" t="s">
        <v>33</v>
      </c>
      <c r="B51" s="5"/>
      <c r="C51" s="77">
        <v>660</v>
      </c>
      <c r="D51" s="77">
        <v>627</v>
      </c>
      <c r="E51" s="77">
        <v>427</v>
      </c>
      <c r="F51" s="77">
        <v>200</v>
      </c>
      <c r="G51" s="77">
        <v>6</v>
      </c>
      <c r="H51" s="77">
        <v>2</v>
      </c>
      <c r="I51" s="77">
        <v>4</v>
      </c>
      <c r="J51" s="77">
        <v>19</v>
      </c>
      <c r="K51" s="77">
        <v>15</v>
      </c>
      <c r="L51" s="77">
        <v>4</v>
      </c>
      <c r="M51" s="77">
        <v>0</v>
      </c>
      <c r="N51" s="77">
        <v>0</v>
      </c>
      <c r="O51" s="77">
        <v>0</v>
      </c>
      <c r="P51" s="77">
        <v>0</v>
      </c>
      <c r="Q51" s="77">
        <v>0</v>
      </c>
      <c r="R51" s="77">
        <v>0</v>
      </c>
      <c r="S51" s="77">
        <v>0</v>
      </c>
      <c r="T51" s="77">
        <v>0</v>
      </c>
      <c r="U51" s="77">
        <v>0</v>
      </c>
      <c r="V51" s="77">
        <v>0</v>
      </c>
      <c r="W51" s="77">
        <v>0</v>
      </c>
      <c r="X51" s="77">
        <v>0</v>
      </c>
      <c r="Y51" s="77">
        <v>0</v>
      </c>
      <c r="Z51" s="77">
        <v>0</v>
      </c>
      <c r="AA51" s="77">
        <v>0</v>
      </c>
      <c r="AB51" s="77">
        <v>8</v>
      </c>
      <c r="AC51" s="77">
        <v>5</v>
      </c>
      <c r="AD51" s="77">
        <v>3</v>
      </c>
      <c r="AE51" s="77">
        <v>0</v>
      </c>
      <c r="AF51" s="77">
        <v>0</v>
      </c>
      <c r="AG51" s="77">
        <v>0</v>
      </c>
      <c r="AH51" s="128"/>
      <c r="AI51" s="129"/>
      <c r="AJ51" s="27" t="s">
        <v>33</v>
      </c>
      <c r="AK51" s="128"/>
      <c r="AL51" s="128"/>
      <c r="AM51" s="128"/>
    </row>
    <row r="52" spans="1:39" ht="15" customHeight="1">
      <c r="A52" s="4" t="s">
        <v>35</v>
      </c>
      <c r="B52" s="5"/>
      <c r="C52" s="77">
        <v>360</v>
      </c>
      <c r="D52" s="77">
        <v>345</v>
      </c>
      <c r="E52" s="77">
        <v>169</v>
      </c>
      <c r="F52" s="77">
        <v>176</v>
      </c>
      <c r="G52" s="77">
        <v>11</v>
      </c>
      <c r="H52" s="77">
        <v>7</v>
      </c>
      <c r="I52" s="77">
        <v>4</v>
      </c>
      <c r="J52" s="77">
        <v>3</v>
      </c>
      <c r="K52" s="77">
        <v>2</v>
      </c>
      <c r="L52" s="77">
        <v>1</v>
      </c>
      <c r="M52" s="77">
        <v>0</v>
      </c>
      <c r="N52" s="77">
        <v>0</v>
      </c>
      <c r="O52" s="77">
        <v>0</v>
      </c>
      <c r="P52" s="77">
        <v>0</v>
      </c>
      <c r="Q52" s="77">
        <v>0</v>
      </c>
      <c r="R52" s="77">
        <v>0</v>
      </c>
      <c r="S52" s="77">
        <v>0</v>
      </c>
      <c r="T52" s="77">
        <v>0</v>
      </c>
      <c r="U52" s="77">
        <v>0</v>
      </c>
      <c r="V52" s="77">
        <v>0</v>
      </c>
      <c r="W52" s="77">
        <v>0</v>
      </c>
      <c r="X52" s="77">
        <v>0</v>
      </c>
      <c r="Y52" s="77">
        <v>0</v>
      </c>
      <c r="Z52" s="77">
        <v>0</v>
      </c>
      <c r="AA52" s="77">
        <v>0</v>
      </c>
      <c r="AB52" s="77">
        <v>1</v>
      </c>
      <c r="AC52" s="77">
        <v>0</v>
      </c>
      <c r="AD52" s="77">
        <v>1</v>
      </c>
      <c r="AE52" s="77">
        <v>0</v>
      </c>
      <c r="AF52" s="77">
        <v>0</v>
      </c>
      <c r="AG52" s="77">
        <v>0</v>
      </c>
      <c r="AH52" s="128"/>
      <c r="AI52" s="129"/>
      <c r="AJ52" s="27" t="s">
        <v>35</v>
      </c>
      <c r="AK52" s="128"/>
      <c r="AL52" s="128"/>
      <c r="AM52" s="128"/>
    </row>
    <row r="53" spans="1:39" ht="15" customHeight="1">
      <c r="A53" s="4" t="s">
        <v>36</v>
      </c>
      <c r="B53" s="5"/>
      <c r="C53" s="77">
        <v>1380</v>
      </c>
      <c r="D53" s="77">
        <v>1301</v>
      </c>
      <c r="E53" s="77">
        <v>659</v>
      </c>
      <c r="F53" s="77">
        <v>642</v>
      </c>
      <c r="G53" s="77">
        <v>20</v>
      </c>
      <c r="H53" s="77">
        <v>12</v>
      </c>
      <c r="I53" s="77">
        <v>8</v>
      </c>
      <c r="J53" s="77">
        <v>38</v>
      </c>
      <c r="K53" s="77">
        <v>20</v>
      </c>
      <c r="L53" s="77">
        <v>18</v>
      </c>
      <c r="M53" s="77">
        <v>0</v>
      </c>
      <c r="N53" s="77">
        <v>0</v>
      </c>
      <c r="O53" s="77">
        <v>0</v>
      </c>
      <c r="P53" s="77">
        <v>0</v>
      </c>
      <c r="Q53" s="77">
        <v>0</v>
      </c>
      <c r="R53" s="77">
        <v>0</v>
      </c>
      <c r="S53" s="77">
        <v>0</v>
      </c>
      <c r="T53" s="77">
        <v>0</v>
      </c>
      <c r="U53" s="77">
        <v>0</v>
      </c>
      <c r="V53" s="77">
        <v>0</v>
      </c>
      <c r="W53" s="77">
        <v>0</v>
      </c>
      <c r="X53" s="77">
        <v>0</v>
      </c>
      <c r="Y53" s="77">
        <v>1</v>
      </c>
      <c r="Z53" s="77">
        <v>0</v>
      </c>
      <c r="AA53" s="77">
        <v>1</v>
      </c>
      <c r="AB53" s="77">
        <v>20</v>
      </c>
      <c r="AC53" s="77">
        <v>15</v>
      </c>
      <c r="AD53" s="77">
        <v>5</v>
      </c>
      <c r="AE53" s="77">
        <v>0</v>
      </c>
      <c r="AF53" s="77">
        <v>0</v>
      </c>
      <c r="AG53" s="77">
        <v>0</v>
      </c>
      <c r="AH53" s="128"/>
      <c r="AI53" s="129"/>
      <c r="AJ53" s="27" t="s">
        <v>36</v>
      </c>
      <c r="AK53" s="128"/>
      <c r="AL53" s="128"/>
      <c r="AM53" s="128"/>
    </row>
    <row r="54" spans="1:39" ht="15" customHeight="1">
      <c r="A54" s="4" t="s">
        <v>37</v>
      </c>
      <c r="B54" s="5"/>
      <c r="C54" s="77">
        <v>2052</v>
      </c>
      <c r="D54" s="77">
        <v>1872</v>
      </c>
      <c r="E54" s="77">
        <v>942</v>
      </c>
      <c r="F54" s="77">
        <v>930</v>
      </c>
      <c r="G54" s="77">
        <v>84</v>
      </c>
      <c r="H54" s="77">
        <v>56</v>
      </c>
      <c r="I54" s="77">
        <v>28</v>
      </c>
      <c r="J54" s="77">
        <v>65</v>
      </c>
      <c r="K54" s="77">
        <v>30</v>
      </c>
      <c r="L54" s="77">
        <v>35</v>
      </c>
      <c r="M54" s="77">
        <v>0</v>
      </c>
      <c r="N54" s="77">
        <v>0</v>
      </c>
      <c r="O54" s="77">
        <v>0</v>
      </c>
      <c r="P54" s="77">
        <v>0</v>
      </c>
      <c r="Q54" s="77">
        <v>0</v>
      </c>
      <c r="R54" s="77">
        <v>0</v>
      </c>
      <c r="S54" s="77">
        <v>0</v>
      </c>
      <c r="T54" s="77">
        <v>0</v>
      </c>
      <c r="U54" s="77">
        <v>0</v>
      </c>
      <c r="V54" s="77">
        <v>0</v>
      </c>
      <c r="W54" s="77">
        <v>0</v>
      </c>
      <c r="X54" s="77">
        <v>0</v>
      </c>
      <c r="Y54" s="77">
        <v>1</v>
      </c>
      <c r="Z54" s="77">
        <v>1</v>
      </c>
      <c r="AA54" s="77">
        <v>0</v>
      </c>
      <c r="AB54" s="77">
        <v>30</v>
      </c>
      <c r="AC54" s="77">
        <v>23</v>
      </c>
      <c r="AD54" s="77">
        <v>7</v>
      </c>
      <c r="AE54" s="77">
        <v>0</v>
      </c>
      <c r="AF54" s="77">
        <v>0</v>
      </c>
      <c r="AG54" s="77">
        <v>0</v>
      </c>
      <c r="AH54" s="128"/>
      <c r="AI54" s="129"/>
      <c r="AJ54" s="27" t="s">
        <v>37</v>
      </c>
      <c r="AK54" s="128"/>
      <c r="AL54" s="128"/>
      <c r="AM54" s="128"/>
    </row>
    <row r="55" spans="1:39" ht="15" customHeight="1">
      <c r="A55" s="4" t="s">
        <v>38</v>
      </c>
      <c r="B55" s="5"/>
      <c r="C55" s="77">
        <v>1919</v>
      </c>
      <c r="D55" s="77">
        <v>1732</v>
      </c>
      <c r="E55" s="77">
        <v>776</v>
      </c>
      <c r="F55" s="77">
        <v>956</v>
      </c>
      <c r="G55" s="77">
        <v>66</v>
      </c>
      <c r="H55" s="77">
        <v>46</v>
      </c>
      <c r="I55" s="77">
        <v>20</v>
      </c>
      <c r="J55" s="77">
        <v>81</v>
      </c>
      <c r="K55" s="77">
        <v>44</v>
      </c>
      <c r="L55" s="77">
        <v>37</v>
      </c>
      <c r="M55" s="77">
        <v>0</v>
      </c>
      <c r="N55" s="77">
        <v>0</v>
      </c>
      <c r="O55" s="77">
        <v>0</v>
      </c>
      <c r="P55" s="77">
        <v>0</v>
      </c>
      <c r="Q55" s="77">
        <v>0</v>
      </c>
      <c r="R55" s="77">
        <v>0</v>
      </c>
      <c r="S55" s="77">
        <v>0</v>
      </c>
      <c r="T55" s="77">
        <v>0</v>
      </c>
      <c r="U55" s="77">
        <v>0</v>
      </c>
      <c r="V55" s="77">
        <v>0</v>
      </c>
      <c r="W55" s="77">
        <v>0</v>
      </c>
      <c r="X55" s="77">
        <v>0</v>
      </c>
      <c r="Y55" s="77">
        <v>9</v>
      </c>
      <c r="Z55" s="77">
        <v>4</v>
      </c>
      <c r="AA55" s="77">
        <v>5</v>
      </c>
      <c r="AB55" s="77">
        <v>31</v>
      </c>
      <c r="AC55" s="77">
        <v>15</v>
      </c>
      <c r="AD55" s="77">
        <v>16</v>
      </c>
      <c r="AE55" s="77">
        <v>0</v>
      </c>
      <c r="AF55" s="77">
        <v>0</v>
      </c>
      <c r="AG55" s="77">
        <v>0</v>
      </c>
      <c r="AH55" s="128"/>
      <c r="AI55" s="129"/>
      <c r="AJ55" s="27" t="s">
        <v>38</v>
      </c>
      <c r="AK55" s="128"/>
      <c r="AL55" s="128"/>
      <c r="AM55" s="128"/>
    </row>
    <row r="56" spans="1:39" ht="15" customHeight="1">
      <c r="A56" s="4" t="s">
        <v>39</v>
      </c>
      <c r="B56" s="5"/>
      <c r="C56" s="77">
        <v>869</v>
      </c>
      <c r="D56" s="77">
        <v>798</v>
      </c>
      <c r="E56" s="77">
        <v>405</v>
      </c>
      <c r="F56" s="77">
        <v>393</v>
      </c>
      <c r="G56" s="77">
        <v>29</v>
      </c>
      <c r="H56" s="77">
        <v>19</v>
      </c>
      <c r="I56" s="77">
        <v>10</v>
      </c>
      <c r="J56" s="77">
        <v>31</v>
      </c>
      <c r="K56" s="77">
        <v>18</v>
      </c>
      <c r="L56" s="77">
        <v>13</v>
      </c>
      <c r="M56" s="77">
        <v>0</v>
      </c>
      <c r="N56" s="77">
        <v>0</v>
      </c>
      <c r="O56" s="77">
        <v>0</v>
      </c>
      <c r="P56" s="77">
        <v>0</v>
      </c>
      <c r="Q56" s="77">
        <v>0</v>
      </c>
      <c r="R56" s="77">
        <v>0</v>
      </c>
      <c r="S56" s="77">
        <v>0</v>
      </c>
      <c r="T56" s="77">
        <v>0</v>
      </c>
      <c r="U56" s="77">
        <v>0</v>
      </c>
      <c r="V56" s="77">
        <v>0</v>
      </c>
      <c r="W56" s="77">
        <v>0</v>
      </c>
      <c r="X56" s="77">
        <v>0</v>
      </c>
      <c r="Y56" s="77">
        <v>1</v>
      </c>
      <c r="Z56" s="77">
        <v>1</v>
      </c>
      <c r="AA56" s="77">
        <v>0</v>
      </c>
      <c r="AB56" s="77">
        <v>10</v>
      </c>
      <c r="AC56" s="77">
        <v>8</v>
      </c>
      <c r="AD56" s="77">
        <v>2</v>
      </c>
      <c r="AE56" s="77">
        <v>0</v>
      </c>
      <c r="AF56" s="77">
        <v>0</v>
      </c>
      <c r="AG56" s="77">
        <v>0</v>
      </c>
      <c r="AH56" s="128"/>
      <c r="AI56" s="129"/>
      <c r="AJ56" s="27" t="s">
        <v>39</v>
      </c>
      <c r="AK56" s="128"/>
      <c r="AL56" s="128"/>
      <c r="AM56" s="128"/>
    </row>
    <row r="57" spans="1:39" ht="15" customHeight="1">
      <c r="A57" s="4" t="s">
        <v>40</v>
      </c>
      <c r="B57" s="5"/>
      <c r="C57" s="77">
        <v>1198</v>
      </c>
      <c r="D57" s="77">
        <v>1087</v>
      </c>
      <c r="E57" s="77">
        <v>530</v>
      </c>
      <c r="F57" s="77">
        <v>557</v>
      </c>
      <c r="G57" s="77">
        <v>33</v>
      </c>
      <c r="H57" s="77">
        <v>21</v>
      </c>
      <c r="I57" s="77">
        <v>12</v>
      </c>
      <c r="J57" s="77">
        <v>61</v>
      </c>
      <c r="K57" s="77">
        <v>48</v>
      </c>
      <c r="L57" s="77">
        <v>13</v>
      </c>
      <c r="M57" s="77">
        <v>0</v>
      </c>
      <c r="N57" s="77">
        <v>0</v>
      </c>
      <c r="O57" s="77">
        <v>0</v>
      </c>
      <c r="P57" s="77">
        <v>0</v>
      </c>
      <c r="Q57" s="77">
        <v>0</v>
      </c>
      <c r="R57" s="77">
        <v>0</v>
      </c>
      <c r="S57" s="77">
        <v>0</v>
      </c>
      <c r="T57" s="77">
        <v>0</v>
      </c>
      <c r="U57" s="77">
        <v>0</v>
      </c>
      <c r="V57" s="77">
        <v>0</v>
      </c>
      <c r="W57" s="77">
        <v>0</v>
      </c>
      <c r="X57" s="77">
        <v>0</v>
      </c>
      <c r="Y57" s="77">
        <v>1</v>
      </c>
      <c r="Z57" s="77">
        <v>1</v>
      </c>
      <c r="AA57" s="77">
        <v>0</v>
      </c>
      <c r="AB57" s="77">
        <v>16</v>
      </c>
      <c r="AC57" s="77">
        <v>7</v>
      </c>
      <c r="AD57" s="77">
        <v>9</v>
      </c>
      <c r="AE57" s="77">
        <v>0</v>
      </c>
      <c r="AF57" s="77">
        <v>0</v>
      </c>
      <c r="AG57" s="77">
        <v>0</v>
      </c>
      <c r="AH57" s="128"/>
      <c r="AI57" s="129"/>
      <c r="AJ57" s="27" t="s">
        <v>40</v>
      </c>
      <c r="AK57" s="128"/>
      <c r="AL57" s="128"/>
      <c r="AM57" s="128"/>
    </row>
    <row r="58" spans="1:39" ht="15" customHeight="1">
      <c r="A58" s="4" t="s">
        <v>41</v>
      </c>
      <c r="B58" s="5"/>
      <c r="C58" s="77">
        <v>982</v>
      </c>
      <c r="D58" s="77">
        <v>888</v>
      </c>
      <c r="E58" s="77">
        <v>444</v>
      </c>
      <c r="F58" s="77">
        <v>444</v>
      </c>
      <c r="G58" s="77">
        <v>40</v>
      </c>
      <c r="H58" s="77">
        <v>17</v>
      </c>
      <c r="I58" s="77">
        <v>23</v>
      </c>
      <c r="J58" s="77">
        <v>33</v>
      </c>
      <c r="K58" s="77">
        <v>20</v>
      </c>
      <c r="L58" s="77">
        <v>13</v>
      </c>
      <c r="M58" s="77">
        <v>0</v>
      </c>
      <c r="N58" s="77">
        <v>0</v>
      </c>
      <c r="O58" s="77">
        <v>0</v>
      </c>
      <c r="P58" s="77">
        <v>0</v>
      </c>
      <c r="Q58" s="77">
        <v>0</v>
      </c>
      <c r="R58" s="77">
        <v>0</v>
      </c>
      <c r="S58" s="77">
        <v>0</v>
      </c>
      <c r="T58" s="77">
        <v>0</v>
      </c>
      <c r="U58" s="77">
        <v>0</v>
      </c>
      <c r="V58" s="77">
        <v>0</v>
      </c>
      <c r="W58" s="77">
        <v>0</v>
      </c>
      <c r="X58" s="77">
        <v>0</v>
      </c>
      <c r="Y58" s="77">
        <v>1</v>
      </c>
      <c r="Z58" s="77">
        <v>1</v>
      </c>
      <c r="AA58" s="77">
        <v>0</v>
      </c>
      <c r="AB58" s="77">
        <v>20</v>
      </c>
      <c r="AC58" s="77">
        <v>18</v>
      </c>
      <c r="AD58" s="77">
        <v>2</v>
      </c>
      <c r="AE58" s="77">
        <v>0</v>
      </c>
      <c r="AF58" s="77">
        <v>0</v>
      </c>
      <c r="AG58" s="77">
        <v>0</v>
      </c>
      <c r="AH58" s="128"/>
      <c r="AI58" s="129"/>
      <c r="AJ58" s="27" t="s">
        <v>41</v>
      </c>
      <c r="AK58" s="128"/>
      <c r="AL58" s="128"/>
      <c r="AM58" s="128"/>
    </row>
    <row r="59" spans="1:39" ht="15" customHeight="1">
      <c r="A59" s="4" t="s">
        <v>42</v>
      </c>
      <c r="B59" s="5"/>
      <c r="C59" s="77">
        <v>404</v>
      </c>
      <c r="D59" s="77">
        <v>385</v>
      </c>
      <c r="E59" s="77">
        <v>201</v>
      </c>
      <c r="F59" s="77">
        <v>184</v>
      </c>
      <c r="G59" s="77">
        <v>7</v>
      </c>
      <c r="H59" s="77">
        <v>5</v>
      </c>
      <c r="I59" s="77">
        <v>2</v>
      </c>
      <c r="J59" s="77">
        <v>8</v>
      </c>
      <c r="K59" s="77">
        <v>5</v>
      </c>
      <c r="L59" s="77">
        <v>3</v>
      </c>
      <c r="M59" s="77">
        <v>0</v>
      </c>
      <c r="N59" s="77">
        <v>0</v>
      </c>
      <c r="O59" s="77">
        <v>0</v>
      </c>
      <c r="P59" s="77">
        <v>0</v>
      </c>
      <c r="Q59" s="77">
        <v>0</v>
      </c>
      <c r="R59" s="77">
        <v>0</v>
      </c>
      <c r="S59" s="77">
        <v>0</v>
      </c>
      <c r="T59" s="77">
        <v>0</v>
      </c>
      <c r="U59" s="77">
        <v>0</v>
      </c>
      <c r="V59" s="77">
        <v>0</v>
      </c>
      <c r="W59" s="77">
        <v>0</v>
      </c>
      <c r="X59" s="77">
        <v>0</v>
      </c>
      <c r="Y59" s="77">
        <v>0</v>
      </c>
      <c r="Z59" s="77">
        <v>0</v>
      </c>
      <c r="AA59" s="77">
        <v>0</v>
      </c>
      <c r="AB59" s="77">
        <v>4</v>
      </c>
      <c r="AC59" s="77">
        <v>3</v>
      </c>
      <c r="AD59" s="77">
        <v>1</v>
      </c>
      <c r="AE59" s="77">
        <v>0</v>
      </c>
      <c r="AF59" s="77">
        <v>0</v>
      </c>
      <c r="AG59" s="77">
        <v>0</v>
      </c>
      <c r="AH59" s="128"/>
      <c r="AI59" s="129"/>
      <c r="AJ59" s="27" t="s">
        <v>42</v>
      </c>
      <c r="AK59" s="128"/>
      <c r="AL59" s="128"/>
      <c r="AM59" s="128"/>
    </row>
    <row r="60" spans="1:39" ht="15" customHeight="1">
      <c r="A60" s="4" t="s">
        <v>43</v>
      </c>
      <c r="B60" s="5"/>
      <c r="C60" s="77">
        <v>757</v>
      </c>
      <c r="D60" s="77">
        <v>664</v>
      </c>
      <c r="E60" s="77">
        <v>312</v>
      </c>
      <c r="F60" s="77">
        <v>352</v>
      </c>
      <c r="G60" s="77">
        <v>37</v>
      </c>
      <c r="H60" s="77">
        <v>23</v>
      </c>
      <c r="I60" s="77">
        <v>14</v>
      </c>
      <c r="J60" s="77">
        <v>46</v>
      </c>
      <c r="K60" s="77">
        <v>24</v>
      </c>
      <c r="L60" s="77">
        <v>22</v>
      </c>
      <c r="M60" s="77">
        <v>0</v>
      </c>
      <c r="N60" s="77">
        <v>0</v>
      </c>
      <c r="O60" s="77">
        <v>0</v>
      </c>
      <c r="P60" s="77">
        <v>0</v>
      </c>
      <c r="Q60" s="77">
        <v>0</v>
      </c>
      <c r="R60" s="77">
        <v>0</v>
      </c>
      <c r="S60" s="77">
        <v>0</v>
      </c>
      <c r="T60" s="77">
        <v>0</v>
      </c>
      <c r="U60" s="77">
        <v>0</v>
      </c>
      <c r="V60" s="77">
        <v>0</v>
      </c>
      <c r="W60" s="77">
        <v>0</v>
      </c>
      <c r="X60" s="77">
        <v>0</v>
      </c>
      <c r="Y60" s="77">
        <v>0</v>
      </c>
      <c r="Z60" s="77">
        <v>0</v>
      </c>
      <c r="AA60" s="77">
        <v>0</v>
      </c>
      <c r="AB60" s="77">
        <v>10</v>
      </c>
      <c r="AC60" s="77">
        <v>7</v>
      </c>
      <c r="AD60" s="77">
        <v>3</v>
      </c>
      <c r="AE60" s="77">
        <v>0</v>
      </c>
      <c r="AF60" s="77">
        <v>0</v>
      </c>
      <c r="AG60" s="77">
        <v>0</v>
      </c>
      <c r="AH60" s="128"/>
      <c r="AI60" s="129"/>
      <c r="AJ60" s="27" t="s">
        <v>43</v>
      </c>
      <c r="AK60" s="128"/>
      <c r="AL60" s="128"/>
      <c r="AM60" s="128"/>
    </row>
    <row r="61" spans="1:39" ht="12" customHeight="1">
      <c r="A61" s="4"/>
      <c r="B61" s="5"/>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128"/>
      <c r="AI61" s="129"/>
      <c r="AJ61" s="27"/>
      <c r="AK61" s="128"/>
      <c r="AL61" s="128"/>
      <c r="AM61" s="128"/>
    </row>
    <row r="62" spans="1:39" ht="16.5" customHeight="1">
      <c r="A62" s="4" t="s">
        <v>44</v>
      </c>
      <c r="B62" s="5"/>
      <c r="C62" s="77">
        <v>262</v>
      </c>
      <c r="D62" s="77">
        <v>249</v>
      </c>
      <c r="E62" s="77">
        <v>121</v>
      </c>
      <c r="F62" s="77">
        <v>128</v>
      </c>
      <c r="G62" s="77">
        <v>4</v>
      </c>
      <c r="H62" s="77">
        <v>2</v>
      </c>
      <c r="I62" s="77">
        <v>2</v>
      </c>
      <c r="J62" s="77">
        <v>5</v>
      </c>
      <c r="K62" s="77">
        <v>3</v>
      </c>
      <c r="L62" s="77">
        <v>2</v>
      </c>
      <c r="M62" s="77">
        <v>0</v>
      </c>
      <c r="N62" s="77">
        <v>0</v>
      </c>
      <c r="O62" s="77">
        <v>0</v>
      </c>
      <c r="P62" s="77">
        <v>0</v>
      </c>
      <c r="Q62" s="77">
        <v>0</v>
      </c>
      <c r="R62" s="77">
        <v>0</v>
      </c>
      <c r="S62" s="77">
        <v>0</v>
      </c>
      <c r="T62" s="77">
        <v>0</v>
      </c>
      <c r="U62" s="77">
        <v>0</v>
      </c>
      <c r="V62" s="77">
        <v>0</v>
      </c>
      <c r="W62" s="77">
        <v>0</v>
      </c>
      <c r="X62" s="77">
        <v>0</v>
      </c>
      <c r="Y62" s="77">
        <v>2</v>
      </c>
      <c r="Z62" s="77">
        <v>2</v>
      </c>
      <c r="AA62" s="77">
        <v>0</v>
      </c>
      <c r="AB62" s="77">
        <v>2</v>
      </c>
      <c r="AC62" s="77">
        <v>1</v>
      </c>
      <c r="AD62" s="77">
        <v>1</v>
      </c>
      <c r="AE62" s="77">
        <v>0</v>
      </c>
      <c r="AF62" s="77">
        <v>0</v>
      </c>
      <c r="AG62" s="77">
        <v>0</v>
      </c>
      <c r="AH62" s="128"/>
      <c r="AI62" s="129"/>
      <c r="AJ62" s="27" t="s">
        <v>44</v>
      </c>
      <c r="AK62" s="128"/>
      <c r="AL62" s="128"/>
      <c r="AM62" s="128"/>
    </row>
    <row r="63" spans="1:39" ht="15" customHeight="1">
      <c r="A63" s="4" t="s">
        <v>45</v>
      </c>
      <c r="B63" s="5"/>
      <c r="C63" s="77">
        <v>422</v>
      </c>
      <c r="D63" s="77">
        <v>384</v>
      </c>
      <c r="E63" s="77">
        <v>190</v>
      </c>
      <c r="F63" s="77">
        <v>194</v>
      </c>
      <c r="G63" s="77">
        <v>12</v>
      </c>
      <c r="H63" s="77">
        <v>8</v>
      </c>
      <c r="I63" s="77">
        <v>4</v>
      </c>
      <c r="J63" s="77">
        <v>15</v>
      </c>
      <c r="K63" s="77">
        <v>10</v>
      </c>
      <c r="L63" s="77">
        <v>5</v>
      </c>
      <c r="M63" s="77">
        <v>0</v>
      </c>
      <c r="N63" s="77">
        <v>0</v>
      </c>
      <c r="O63" s="77">
        <v>0</v>
      </c>
      <c r="P63" s="77">
        <v>0</v>
      </c>
      <c r="Q63" s="77">
        <v>0</v>
      </c>
      <c r="R63" s="77">
        <v>0</v>
      </c>
      <c r="S63" s="77">
        <v>0</v>
      </c>
      <c r="T63" s="77">
        <v>0</v>
      </c>
      <c r="U63" s="77">
        <v>0</v>
      </c>
      <c r="V63" s="77">
        <v>0</v>
      </c>
      <c r="W63" s="77">
        <v>0</v>
      </c>
      <c r="X63" s="77">
        <v>0</v>
      </c>
      <c r="Y63" s="77">
        <v>2</v>
      </c>
      <c r="Z63" s="77">
        <v>1</v>
      </c>
      <c r="AA63" s="77">
        <v>1</v>
      </c>
      <c r="AB63" s="77">
        <v>9</v>
      </c>
      <c r="AC63" s="77">
        <v>5</v>
      </c>
      <c r="AD63" s="77">
        <v>4</v>
      </c>
      <c r="AE63" s="77">
        <v>0</v>
      </c>
      <c r="AF63" s="77">
        <v>0</v>
      </c>
      <c r="AG63" s="77">
        <v>0</v>
      </c>
      <c r="AH63" s="128"/>
      <c r="AI63" s="129"/>
      <c r="AJ63" s="27" t="s">
        <v>45</v>
      </c>
      <c r="AK63" s="128"/>
      <c r="AL63" s="128"/>
      <c r="AM63" s="128"/>
    </row>
    <row r="64" spans="1:39" ht="15" customHeight="1">
      <c r="A64" s="4" t="s">
        <v>46</v>
      </c>
      <c r="B64" s="5"/>
      <c r="C64" s="77">
        <v>249</v>
      </c>
      <c r="D64" s="77">
        <v>231</v>
      </c>
      <c r="E64" s="77">
        <v>129</v>
      </c>
      <c r="F64" s="77">
        <v>102</v>
      </c>
      <c r="G64" s="77">
        <v>4</v>
      </c>
      <c r="H64" s="77">
        <v>2</v>
      </c>
      <c r="I64" s="77">
        <v>2</v>
      </c>
      <c r="J64" s="77">
        <v>8</v>
      </c>
      <c r="K64" s="77">
        <v>6</v>
      </c>
      <c r="L64" s="77">
        <v>2</v>
      </c>
      <c r="M64" s="77">
        <v>0</v>
      </c>
      <c r="N64" s="77">
        <v>0</v>
      </c>
      <c r="O64" s="77">
        <v>0</v>
      </c>
      <c r="P64" s="77">
        <v>0</v>
      </c>
      <c r="Q64" s="77">
        <v>0</v>
      </c>
      <c r="R64" s="77">
        <v>0</v>
      </c>
      <c r="S64" s="77">
        <v>0</v>
      </c>
      <c r="T64" s="77">
        <v>0</v>
      </c>
      <c r="U64" s="77">
        <v>0</v>
      </c>
      <c r="V64" s="77">
        <v>0</v>
      </c>
      <c r="W64" s="77">
        <v>0</v>
      </c>
      <c r="X64" s="77">
        <v>0</v>
      </c>
      <c r="Y64" s="77">
        <v>0</v>
      </c>
      <c r="Z64" s="77">
        <v>0</v>
      </c>
      <c r="AA64" s="77">
        <v>0</v>
      </c>
      <c r="AB64" s="77">
        <v>6</v>
      </c>
      <c r="AC64" s="77">
        <v>5</v>
      </c>
      <c r="AD64" s="77">
        <v>1</v>
      </c>
      <c r="AE64" s="77">
        <v>0</v>
      </c>
      <c r="AF64" s="77">
        <v>0</v>
      </c>
      <c r="AG64" s="77">
        <v>0</v>
      </c>
      <c r="AH64" s="128"/>
      <c r="AI64" s="129"/>
      <c r="AJ64" s="27" t="s">
        <v>46</v>
      </c>
      <c r="AK64" s="128"/>
      <c r="AL64" s="128"/>
      <c r="AM64" s="128"/>
    </row>
    <row r="65" spans="1:39" ht="15" customHeight="1">
      <c r="A65" s="4" t="s">
        <v>47</v>
      </c>
      <c r="B65" s="5"/>
      <c r="C65" s="77">
        <v>239</v>
      </c>
      <c r="D65" s="77">
        <v>224</v>
      </c>
      <c r="E65" s="77">
        <v>106</v>
      </c>
      <c r="F65" s="77">
        <v>118</v>
      </c>
      <c r="G65" s="77">
        <v>2</v>
      </c>
      <c r="H65" s="77">
        <v>1</v>
      </c>
      <c r="I65" s="77">
        <v>1</v>
      </c>
      <c r="J65" s="77">
        <v>5</v>
      </c>
      <c r="K65" s="77">
        <v>3</v>
      </c>
      <c r="L65" s="77">
        <v>2</v>
      </c>
      <c r="M65" s="77">
        <v>0</v>
      </c>
      <c r="N65" s="77">
        <v>0</v>
      </c>
      <c r="O65" s="77">
        <v>0</v>
      </c>
      <c r="P65" s="77">
        <v>0</v>
      </c>
      <c r="Q65" s="77">
        <v>0</v>
      </c>
      <c r="R65" s="77">
        <v>0</v>
      </c>
      <c r="S65" s="77">
        <v>0</v>
      </c>
      <c r="T65" s="77">
        <v>0</v>
      </c>
      <c r="U65" s="77">
        <v>0</v>
      </c>
      <c r="V65" s="77">
        <v>0</v>
      </c>
      <c r="W65" s="77">
        <v>0</v>
      </c>
      <c r="X65" s="77">
        <v>0</v>
      </c>
      <c r="Y65" s="77">
        <v>4</v>
      </c>
      <c r="Z65" s="77">
        <v>2</v>
      </c>
      <c r="AA65" s="77">
        <v>2</v>
      </c>
      <c r="AB65" s="77">
        <v>4</v>
      </c>
      <c r="AC65" s="77">
        <v>3</v>
      </c>
      <c r="AD65" s="77">
        <v>1</v>
      </c>
      <c r="AE65" s="77">
        <v>0</v>
      </c>
      <c r="AF65" s="77">
        <v>0</v>
      </c>
      <c r="AG65" s="77">
        <v>0</v>
      </c>
      <c r="AH65" s="128"/>
      <c r="AI65" s="129"/>
      <c r="AJ65" s="27" t="s">
        <v>47</v>
      </c>
      <c r="AK65" s="128"/>
      <c r="AL65" s="128"/>
      <c r="AM65" s="128"/>
    </row>
    <row r="66" spans="1:39" ht="15" customHeight="1">
      <c r="A66" s="4" t="s">
        <v>48</v>
      </c>
      <c r="B66" s="5"/>
      <c r="C66" s="77">
        <v>97</v>
      </c>
      <c r="D66" s="77">
        <v>94</v>
      </c>
      <c r="E66" s="77">
        <v>40</v>
      </c>
      <c r="F66" s="77">
        <v>54</v>
      </c>
      <c r="G66" s="77">
        <v>2</v>
      </c>
      <c r="H66" s="77">
        <v>1</v>
      </c>
      <c r="I66" s="77">
        <v>1</v>
      </c>
      <c r="J66" s="77">
        <v>1</v>
      </c>
      <c r="K66" s="77">
        <v>1</v>
      </c>
      <c r="L66" s="77">
        <v>0</v>
      </c>
      <c r="M66" s="77">
        <v>0</v>
      </c>
      <c r="N66" s="77">
        <v>0</v>
      </c>
      <c r="O66" s="77">
        <v>0</v>
      </c>
      <c r="P66" s="77">
        <v>0</v>
      </c>
      <c r="Q66" s="77">
        <v>0</v>
      </c>
      <c r="R66" s="77">
        <v>0</v>
      </c>
      <c r="S66" s="77">
        <v>0</v>
      </c>
      <c r="T66" s="77">
        <v>0</v>
      </c>
      <c r="U66" s="77">
        <v>0</v>
      </c>
      <c r="V66" s="77">
        <v>0</v>
      </c>
      <c r="W66" s="77">
        <v>0</v>
      </c>
      <c r="X66" s="77">
        <v>0</v>
      </c>
      <c r="Y66" s="77">
        <v>0</v>
      </c>
      <c r="Z66" s="77">
        <v>0</v>
      </c>
      <c r="AA66" s="77">
        <v>0</v>
      </c>
      <c r="AB66" s="77">
        <v>0</v>
      </c>
      <c r="AC66" s="77">
        <v>0</v>
      </c>
      <c r="AD66" s="77">
        <v>0</v>
      </c>
      <c r="AE66" s="77">
        <v>0</v>
      </c>
      <c r="AF66" s="77">
        <v>0</v>
      </c>
      <c r="AG66" s="77">
        <v>0</v>
      </c>
      <c r="AH66" s="128"/>
      <c r="AI66" s="129"/>
      <c r="AJ66" s="27" t="s">
        <v>48</v>
      </c>
      <c r="AK66" s="128"/>
      <c r="AL66" s="128"/>
      <c r="AM66" s="128"/>
    </row>
    <row r="67" spans="1:39" ht="15" customHeight="1">
      <c r="A67" s="4" t="s">
        <v>49</v>
      </c>
      <c r="B67" s="5"/>
      <c r="C67" s="77">
        <v>175</v>
      </c>
      <c r="D67" s="77">
        <v>170</v>
      </c>
      <c r="E67" s="77">
        <v>82</v>
      </c>
      <c r="F67" s="77">
        <v>88</v>
      </c>
      <c r="G67" s="77">
        <v>1</v>
      </c>
      <c r="H67" s="77">
        <v>1</v>
      </c>
      <c r="I67" s="77">
        <v>0</v>
      </c>
      <c r="J67" s="77">
        <v>3</v>
      </c>
      <c r="K67" s="77">
        <v>1</v>
      </c>
      <c r="L67" s="77">
        <v>2</v>
      </c>
      <c r="M67" s="77">
        <v>0</v>
      </c>
      <c r="N67" s="77">
        <v>0</v>
      </c>
      <c r="O67" s="77">
        <v>0</v>
      </c>
      <c r="P67" s="77">
        <v>0</v>
      </c>
      <c r="Q67" s="77">
        <v>0</v>
      </c>
      <c r="R67" s="77">
        <v>0</v>
      </c>
      <c r="S67" s="77">
        <v>0</v>
      </c>
      <c r="T67" s="77">
        <v>0</v>
      </c>
      <c r="U67" s="77">
        <v>0</v>
      </c>
      <c r="V67" s="77">
        <v>0</v>
      </c>
      <c r="W67" s="77">
        <v>0</v>
      </c>
      <c r="X67" s="77">
        <v>0</v>
      </c>
      <c r="Y67" s="77">
        <v>0</v>
      </c>
      <c r="Z67" s="77">
        <v>0</v>
      </c>
      <c r="AA67" s="77">
        <v>0</v>
      </c>
      <c r="AB67" s="77">
        <v>1</v>
      </c>
      <c r="AC67" s="77">
        <v>0</v>
      </c>
      <c r="AD67" s="77">
        <v>1</v>
      </c>
      <c r="AE67" s="77">
        <v>0</v>
      </c>
      <c r="AF67" s="77">
        <v>0</v>
      </c>
      <c r="AG67" s="77">
        <v>0</v>
      </c>
      <c r="AH67" s="128"/>
      <c r="AI67" s="129"/>
      <c r="AJ67" s="27" t="s">
        <v>49</v>
      </c>
      <c r="AK67" s="128"/>
      <c r="AL67" s="128"/>
      <c r="AM67" s="128"/>
    </row>
    <row r="68" spans="1:39" ht="15" customHeight="1">
      <c r="A68" s="4" t="s">
        <v>50</v>
      </c>
      <c r="B68" s="5"/>
      <c r="C68" s="77">
        <v>80</v>
      </c>
      <c r="D68" s="77">
        <v>73</v>
      </c>
      <c r="E68" s="77">
        <v>34</v>
      </c>
      <c r="F68" s="77">
        <v>39</v>
      </c>
      <c r="G68" s="77">
        <v>1</v>
      </c>
      <c r="H68" s="77">
        <v>1</v>
      </c>
      <c r="I68" s="77">
        <v>0</v>
      </c>
      <c r="J68" s="77">
        <v>5</v>
      </c>
      <c r="K68" s="77">
        <v>2</v>
      </c>
      <c r="L68" s="77">
        <v>3</v>
      </c>
      <c r="M68" s="77">
        <v>0</v>
      </c>
      <c r="N68" s="77">
        <v>0</v>
      </c>
      <c r="O68" s="77">
        <v>0</v>
      </c>
      <c r="P68" s="77">
        <v>0</v>
      </c>
      <c r="Q68" s="77">
        <v>0</v>
      </c>
      <c r="R68" s="77">
        <v>0</v>
      </c>
      <c r="S68" s="77">
        <v>0</v>
      </c>
      <c r="T68" s="77">
        <v>0</v>
      </c>
      <c r="U68" s="77">
        <v>0</v>
      </c>
      <c r="V68" s="77">
        <v>0</v>
      </c>
      <c r="W68" s="77">
        <v>0</v>
      </c>
      <c r="X68" s="77">
        <v>0</v>
      </c>
      <c r="Y68" s="77">
        <v>0</v>
      </c>
      <c r="Z68" s="77">
        <v>0</v>
      </c>
      <c r="AA68" s="77">
        <v>0</v>
      </c>
      <c r="AB68" s="77">
        <v>1</v>
      </c>
      <c r="AC68" s="77">
        <v>1</v>
      </c>
      <c r="AD68" s="77">
        <v>0</v>
      </c>
      <c r="AE68" s="77">
        <v>0</v>
      </c>
      <c r="AF68" s="77">
        <v>0</v>
      </c>
      <c r="AG68" s="77">
        <v>0</v>
      </c>
      <c r="AH68" s="128"/>
      <c r="AI68" s="129"/>
      <c r="AJ68" s="27" t="s">
        <v>50</v>
      </c>
      <c r="AK68" s="128"/>
      <c r="AL68" s="128"/>
      <c r="AM68" s="128"/>
    </row>
    <row r="69" spans="1:39" ht="15" customHeight="1">
      <c r="A69" s="4" t="s">
        <v>51</v>
      </c>
      <c r="B69" s="5"/>
      <c r="C69" s="77">
        <v>86</v>
      </c>
      <c r="D69" s="77">
        <v>83</v>
      </c>
      <c r="E69" s="77">
        <v>45</v>
      </c>
      <c r="F69" s="77">
        <v>38</v>
      </c>
      <c r="G69" s="77">
        <v>0</v>
      </c>
      <c r="H69" s="77">
        <v>0</v>
      </c>
      <c r="I69" s="77">
        <v>0</v>
      </c>
      <c r="J69" s="77">
        <v>1</v>
      </c>
      <c r="K69" s="77">
        <v>1</v>
      </c>
      <c r="L69" s="77">
        <v>0</v>
      </c>
      <c r="M69" s="77">
        <v>0</v>
      </c>
      <c r="N69" s="77">
        <v>0</v>
      </c>
      <c r="O69" s="77">
        <v>0</v>
      </c>
      <c r="P69" s="77">
        <v>0</v>
      </c>
      <c r="Q69" s="77">
        <v>0</v>
      </c>
      <c r="R69" s="77">
        <v>0</v>
      </c>
      <c r="S69" s="77">
        <v>0</v>
      </c>
      <c r="T69" s="77">
        <v>0</v>
      </c>
      <c r="U69" s="77">
        <v>0</v>
      </c>
      <c r="V69" s="77">
        <v>0</v>
      </c>
      <c r="W69" s="77">
        <v>0</v>
      </c>
      <c r="X69" s="77">
        <v>0</v>
      </c>
      <c r="Y69" s="77">
        <v>0</v>
      </c>
      <c r="Z69" s="77">
        <v>0</v>
      </c>
      <c r="AA69" s="77">
        <v>0</v>
      </c>
      <c r="AB69" s="77">
        <v>2</v>
      </c>
      <c r="AC69" s="77">
        <v>2</v>
      </c>
      <c r="AD69" s="77">
        <v>0</v>
      </c>
      <c r="AE69" s="77">
        <v>0</v>
      </c>
      <c r="AF69" s="77">
        <v>0</v>
      </c>
      <c r="AG69" s="77">
        <v>0</v>
      </c>
      <c r="AH69" s="128"/>
      <c r="AI69" s="129"/>
      <c r="AJ69" s="27" t="s">
        <v>51</v>
      </c>
      <c r="AK69" s="128"/>
      <c r="AL69" s="128"/>
      <c r="AM69" s="128"/>
    </row>
    <row r="70" spans="1:39" ht="15" customHeight="1">
      <c r="A70" s="4" t="s">
        <v>52</v>
      </c>
      <c r="B70" s="5"/>
      <c r="C70" s="77">
        <v>167</v>
      </c>
      <c r="D70" s="77">
        <v>159</v>
      </c>
      <c r="E70" s="77">
        <v>77</v>
      </c>
      <c r="F70" s="77">
        <v>82</v>
      </c>
      <c r="G70" s="77">
        <v>3</v>
      </c>
      <c r="H70" s="77">
        <v>3</v>
      </c>
      <c r="I70" s="77">
        <v>0</v>
      </c>
      <c r="J70" s="77">
        <v>4</v>
      </c>
      <c r="K70" s="77">
        <v>2</v>
      </c>
      <c r="L70" s="77">
        <v>2</v>
      </c>
      <c r="M70" s="77">
        <v>0</v>
      </c>
      <c r="N70" s="77">
        <v>0</v>
      </c>
      <c r="O70" s="77">
        <v>0</v>
      </c>
      <c r="P70" s="77">
        <v>0</v>
      </c>
      <c r="Q70" s="77">
        <v>0</v>
      </c>
      <c r="R70" s="77">
        <v>0</v>
      </c>
      <c r="S70" s="77">
        <v>0</v>
      </c>
      <c r="T70" s="77">
        <v>0</v>
      </c>
      <c r="U70" s="77">
        <v>0</v>
      </c>
      <c r="V70" s="77">
        <v>0</v>
      </c>
      <c r="W70" s="77">
        <v>0</v>
      </c>
      <c r="X70" s="77">
        <v>0</v>
      </c>
      <c r="Y70" s="77">
        <v>1</v>
      </c>
      <c r="Z70" s="77">
        <v>1</v>
      </c>
      <c r="AA70" s="77">
        <v>0</v>
      </c>
      <c r="AB70" s="77">
        <v>0</v>
      </c>
      <c r="AC70" s="77">
        <v>0</v>
      </c>
      <c r="AD70" s="77">
        <v>0</v>
      </c>
      <c r="AE70" s="77">
        <v>0</v>
      </c>
      <c r="AF70" s="77">
        <v>0</v>
      </c>
      <c r="AG70" s="77">
        <v>0</v>
      </c>
      <c r="AH70" s="128"/>
      <c r="AI70" s="129"/>
      <c r="AJ70" s="27" t="s">
        <v>52</v>
      </c>
      <c r="AK70" s="128"/>
      <c r="AL70" s="128"/>
      <c r="AM70" s="128"/>
    </row>
    <row r="71" spans="1:39" ht="15" customHeight="1">
      <c r="A71" s="4" t="s">
        <v>53</v>
      </c>
      <c r="B71" s="5"/>
      <c r="C71" s="77">
        <v>109</v>
      </c>
      <c r="D71" s="77">
        <v>104</v>
      </c>
      <c r="E71" s="77">
        <v>32</v>
      </c>
      <c r="F71" s="77">
        <v>72</v>
      </c>
      <c r="G71" s="77">
        <v>2</v>
      </c>
      <c r="H71" s="77">
        <v>2</v>
      </c>
      <c r="I71" s="77">
        <v>0</v>
      </c>
      <c r="J71" s="77">
        <v>0</v>
      </c>
      <c r="K71" s="77">
        <v>0</v>
      </c>
      <c r="L71" s="77">
        <v>0</v>
      </c>
      <c r="M71" s="77">
        <v>0</v>
      </c>
      <c r="N71" s="77">
        <v>0</v>
      </c>
      <c r="O71" s="77">
        <v>0</v>
      </c>
      <c r="P71" s="77">
        <v>0</v>
      </c>
      <c r="Q71" s="77">
        <v>0</v>
      </c>
      <c r="R71" s="77">
        <v>0</v>
      </c>
      <c r="S71" s="77">
        <v>0</v>
      </c>
      <c r="T71" s="77">
        <v>0</v>
      </c>
      <c r="U71" s="77">
        <v>0</v>
      </c>
      <c r="V71" s="77">
        <v>0</v>
      </c>
      <c r="W71" s="77">
        <v>0</v>
      </c>
      <c r="X71" s="77">
        <v>0</v>
      </c>
      <c r="Y71" s="77">
        <v>0</v>
      </c>
      <c r="Z71" s="77">
        <v>0</v>
      </c>
      <c r="AA71" s="77">
        <v>0</v>
      </c>
      <c r="AB71" s="77">
        <v>3</v>
      </c>
      <c r="AC71" s="77">
        <v>3</v>
      </c>
      <c r="AD71" s="77">
        <v>0</v>
      </c>
      <c r="AE71" s="77">
        <v>0</v>
      </c>
      <c r="AF71" s="77">
        <v>0</v>
      </c>
      <c r="AG71" s="77">
        <v>0</v>
      </c>
      <c r="AH71" s="128"/>
      <c r="AI71" s="129"/>
      <c r="AJ71" s="27" t="s">
        <v>53</v>
      </c>
      <c r="AK71" s="128"/>
      <c r="AL71" s="128"/>
      <c r="AM71" s="128"/>
    </row>
    <row r="72" spans="1:39" ht="15" customHeight="1">
      <c r="A72" s="4" t="s">
        <v>54</v>
      </c>
      <c r="B72" s="5"/>
      <c r="C72" s="77">
        <v>60</v>
      </c>
      <c r="D72" s="77">
        <v>54</v>
      </c>
      <c r="E72" s="77">
        <v>28</v>
      </c>
      <c r="F72" s="77">
        <v>26</v>
      </c>
      <c r="G72" s="77">
        <v>1</v>
      </c>
      <c r="H72" s="77">
        <v>1</v>
      </c>
      <c r="I72" s="77">
        <v>0</v>
      </c>
      <c r="J72" s="77">
        <v>1</v>
      </c>
      <c r="K72" s="77">
        <v>0</v>
      </c>
      <c r="L72" s="77">
        <v>1</v>
      </c>
      <c r="M72" s="77">
        <v>0</v>
      </c>
      <c r="N72" s="77">
        <v>0</v>
      </c>
      <c r="O72" s="77">
        <v>0</v>
      </c>
      <c r="P72" s="77">
        <v>0</v>
      </c>
      <c r="Q72" s="77">
        <v>0</v>
      </c>
      <c r="R72" s="77">
        <v>0</v>
      </c>
      <c r="S72" s="77">
        <v>0</v>
      </c>
      <c r="T72" s="77">
        <v>0</v>
      </c>
      <c r="U72" s="77">
        <v>0</v>
      </c>
      <c r="V72" s="77">
        <v>0</v>
      </c>
      <c r="W72" s="77">
        <v>0</v>
      </c>
      <c r="X72" s="77">
        <v>0</v>
      </c>
      <c r="Y72" s="77">
        <v>0</v>
      </c>
      <c r="Z72" s="77">
        <v>0</v>
      </c>
      <c r="AA72" s="77">
        <v>0</v>
      </c>
      <c r="AB72" s="77">
        <v>4</v>
      </c>
      <c r="AC72" s="77">
        <v>4</v>
      </c>
      <c r="AD72" s="77">
        <v>0</v>
      </c>
      <c r="AE72" s="77">
        <v>0</v>
      </c>
      <c r="AF72" s="77">
        <v>0</v>
      </c>
      <c r="AG72" s="77">
        <v>0</v>
      </c>
      <c r="AH72" s="128"/>
      <c r="AI72" s="129"/>
      <c r="AJ72" s="27" t="s">
        <v>54</v>
      </c>
      <c r="AK72" s="128"/>
      <c r="AL72" s="128"/>
      <c r="AM72" s="128"/>
    </row>
    <row r="73" spans="1:39" ht="15" customHeight="1">
      <c r="A73" s="4" t="s">
        <v>55</v>
      </c>
      <c r="B73" s="5"/>
      <c r="C73" s="77">
        <v>184</v>
      </c>
      <c r="D73" s="77">
        <v>173</v>
      </c>
      <c r="E73" s="77">
        <v>91</v>
      </c>
      <c r="F73" s="77">
        <v>82</v>
      </c>
      <c r="G73" s="77">
        <v>2</v>
      </c>
      <c r="H73" s="77">
        <v>1</v>
      </c>
      <c r="I73" s="77">
        <v>1</v>
      </c>
      <c r="J73" s="77">
        <v>4</v>
      </c>
      <c r="K73" s="77">
        <v>1</v>
      </c>
      <c r="L73" s="77">
        <v>3</v>
      </c>
      <c r="M73" s="77">
        <v>0</v>
      </c>
      <c r="N73" s="77">
        <v>0</v>
      </c>
      <c r="O73" s="77">
        <v>0</v>
      </c>
      <c r="P73" s="77">
        <v>0</v>
      </c>
      <c r="Q73" s="77">
        <v>0</v>
      </c>
      <c r="R73" s="77">
        <v>0</v>
      </c>
      <c r="S73" s="77">
        <v>0</v>
      </c>
      <c r="T73" s="77">
        <v>0</v>
      </c>
      <c r="U73" s="77">
        <v>0</v>
      </c>
      <c r="V73" s="77">
        <v>0</v>
      </c>
      <c r="W73" s="77">
        <v>0</v>
      </c>
      <c r="X73" s="77">
        <v>0</v>
      </c>
      <c r="Y73" s="77">
        <v>1</v>
      </c>
      <c r="Z73" s="77">
        <v>1</v>
      </c>
      <c r="AA73" s="77">
        <v>0</v>
      </c>
      <c r="AB73" s="77">
        <v>4</v>
      </c>
      <c r="AC73" s="77">
        <v>1</v>
      </c>
      <c r="AD73" s="77">
        <v>3</v>
      </c>
      <c r="AE73" s="77">
        <v>0</v>
      </c>
      <c r="AF73" s="77">
        <v>0</v>
      </c>
      <c r="AG73" s="77">
        <v>0</v>
      </c>
      <c r="AH73" s="128"/>
      <c r="AI73" s="129"/>
      <c r="AJ73" s="27" t="s">
        <v>55</v>
      </c>
      <c r="AK73" s="128"/>
      <c r="AL73" s="128"/>
      <c r="AM73" s="128"/>
    </row>
    <row r="74" spans="1:39" ht="15" customHeight="1">
      <c r="A74" s="4" t="s">
        <v>56</v>
      </c>
      <c r="B74" s="5"/>
      <c r="C74" s="77">
        <v>404</v>
      </c>
      <c r="D74" s="77">
        <v>353</v>
      </c>
      <c r="E74" s="77">
        <v>163</v>
      </c>
      <c r="F74" s="77">
        <v>190</v>
      </c>
      <c r="G74" s="77">
        <v>21</v>
      </c>
      <c r="H74" s="77">
        <v>14</v>
      </c>
      <c r="I74" s="77">
        <v>7</v>
      </c>
      <c r="J74" s="77">
        <v>23</v>
      </c>
      <c r="K74" s="77">
        <v>14</v>
      </c>
      <c r="L74" s="77">
        <v>9</v>
      </c>
      <c r="M74" s="77">
        <v>0</v>
      </c>
      <c r="N74" s="77">
        <v>0</v>
      </c>
      <c r="O74" s="77">
        <v>0</v>
      </c>
      <c r="P74" s="77">
        <v>0</v>
      </c>
      <c r="Q74" s="77">
        <v>0</v>
      </c>
      <c r="R74" s="77">
        <v>0</v>
      </c>
      <c r="S74" s="77">
        <v>0</v>
      </c>
      <c r="T74" s="77">
        <v>0</v>
      </c>
      <c r="U74" s="77">
        <v>0</v>
      </c>
      <c r="V74" s="77">
        <v>0</v>
      </c>
      <c r="W74" s="77">
        <v>0</v>
      </c>
      <c r="X74" s="77">
        <v>0</v>
      </c>
      <c r="Y74" s="77">
        <v>0</v>
      </c>
      <c r="Z74" s="77">
        <v>0</v>
      </c>
      <c r="AA74" s="77">
        <v>0</v>
      </c>
      <c r="AB74" s="77">
        <v>7</v>
      </c>
      <c r="AC74" s="77">
        <v>5</v>
      </c>
      <c r="AD74" s="77">
        <v>2</v>
      </c>
      <c r="AE74" s="77">
        <v>0</v>
      </c>
      <c r="AF74" s="77">
        <v>0</v>
      </c>
      <c r="AG74" s="77">
        <v>0</v>
      </c>
      <c r="AH74" s="128"/>
      <c r="AI74" s="129"/>
      <c r="AJ74" s="27" t="s">
        <v>56</v>
      </c>
      <c r="AK74" s="128"/>
      <c r="AL74" s="128"/>
      <c r="AM74" s="128"/>
    </row>
    <row r="75" spans="1:39" ht="15" customHeight="1">
      <c r="A75" s="4" t="s">
        <v>57</v>
      </c>
      <c r="B75" s="5"/>
      <c r="C75" s="77">
        <v>31</v>
      </c>
      <c r="D75" s="77">
        <v>30</v>
      </c>
      <c r="E75" s="77">
        <v>17</v>
      </c>
      <c r="F75" s="77">
        <v>13</v>
      </c>
      <c r="G75" s="77">
        <v>0</v>
      </c>
      <c r="H75" s="77">
        <v>0</v>
      </c>
      <c r="I75" s="77">
        <v>0</v>
      </c>
      <c r="J75" s="77">
        <v>1</v>
      </c>
      <c r="K75" s="77">
        <v>1</v>
      </c>
      <c r="L75" s="77">
        <v>0</v>
      </c>
      <c r="M75" s="77">
        <v>0</v>
      </c>
      <c r="N75" s="77">
        <v>0</v>
      </c>
      <c r="O75" s="77">
        <v>0</v>
      </c>
      <c r="P75" s="77">
        <v>0</v>
      </c>
      <c r="Q75" s="77">
        <v>0</v>
      </c>
      <c r="R75" s="77">
        <v>0</v>
      </c>
      <c r="S75" s="77">
        <v>0</v>
      </c>
      <c r="T75" s="77">
        <v>0</v>
      </c>
      <c r="U75" s="77">
        <v>0</v>
      </c>
      <c r="V75" s="77">
        <v>0</v>
      </c>
      <c r="W75" s="77">
        <v>0</v>
      </c>
      <c r="X75" s="77">
        <v>0</v>
      </c>
      <c r="Y75" s="77">
        <v>0</v>
      </c>
      <c r="Z75" s="77">
        <v>0</v>
      </c>
      <c r="AA75" s="77">
        <v>0</v>
      </c>
      <c r="AB75" s="77">
        <v>0</v>
      </c>
      <c r="AC75" s="77">
        <v>0</v>
      </c>
      <c r="AD75" s="77">
        <v>0</v>
      </c>
      <c r="AE75" s="77">
        <v>0</v>
      </c>
      <c r="AF75" s="77">
        <v>0</v>
      </c>
      <c r="AG75" s="77">
        <v>0</v>
      </c>
      <c r="AH75" s="128"/>
      <c r="AI75" s="129"/>
      <c r="AJ75" s="27" t="s">
        <v>57</v>
      </c>
      <c r="AK75" s="128"/>
      <c r="AL75" s="128"/>
      <c r="AM75" s="128"/>
    </row>
    <row r="76" spans="1:39" ht="5.0999999999999996" customHeight="1" thickBot="1">
      <c r="A76" s="30"/>
      <c r="B76" s="31"/>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1"/>
      <c r="AI76" s="118"/>
      <c r="AJ76" s="30"/>
    </row>
  </sheetData>
  <mergeCells count="16">
    <mergeCell ref="A2:B4"/>
    <mergeCell ref="C2:C4"/>
    <mergeCell ref="D2:L2"/>
    <mergeCell ref="M2:R2"/>
    <mergeCell ref="S2:U3"/>
    <mergeCell ref="Y2:AA3"/>
    <mergeCell ref="AB2:AH2"/>
    <mergeCell ref="AJ2:AJ4"/>
    <mergeCell ref="D3:F3"/>
    <mergeCell ref="G3:I3"/>
    <mergeCell ref="J3:L3"/>
    <mergeCell ref="M3:O3"/>
    <mergeCell ref="P3:R3"/>
    <mergeCell ref="AB3:AD3"/>
    <mergeCell ref="AE3:AG3"/>
    <mergeCell ref="V2:X3"/>
  </mergeCells>
  <phoneticPr fontId="10"/>
  <printOptions gridLinesSet="0"/>
  <pageMargins left="0.78740157480314965" right="0.78740157480314965" top="0.94488188976377963" bottom="0.59055118110236227" header="0.39370078740157483" footer="0.39370078740157483"/>
  <pageSetup paperSize="9" scale="64" orientation="portrait" r:id="rId1"/>
  <headerFooter differentOddEven="1" alignWithMargins="0">
    <oddHeader>&amp;L&amp;"ＭＳ 明朝,標準"&amp;16卒業後の状況調査：中学校</oddHeader>
    <oddFooter>&amp;L&amp;"ＭＳ 明朝,標準"&amp;16 164</oddFooter>
    <evenHeader>&amp;R&amp;"ＭＳ 明朝,標準"&amp;16卒業後の状況調査：中学校　</evenHeader>
    <evenFooter>&amp;R&amp;"ＭＳ 明朝,標準"&amp;16 165</evenFooter>
  </headerFooter>
  <colBreaks count="1" manualBreakCount="1">
    <brk id="15" max="7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X77"/>
  <sheetViews>
    <sheetView zoomScaleNormal="100" workbookViewId="0"/>
  </sheetViews>
  <sheetFormatPr defaultRowHeight="13.5"/>
  <cols>
    <col min="1" max="1" width="15.625" style="7" customWidth="1"/>
    <col min="2" max="2" width="0.75" style="7" customWidth="1"/>
    <col min="3" max="5" width="6.625" style="7" customWidth="1"/>
    <col min="6" max="8" width="6.125" style="7" customWidth="1"/>
    <col min="9" max="10" width="4.75" style="7" customWidth="1"/>
    <col min="11" max="12" width="5.75" style="7" customWidth="1"/>
    <col min="13" max="14" width="4.625" style="7" customWidth="1"/>
    <col min="15" max="17" width="6.5" style="7" customWidth="1"/>
    <col min="18" max="19" width="4.5" style="7" customWidth="1"/>
    <col min="20" max="21" width="5.25" style="7" customWidth="1"/>
    <col min="22" max="23" width="4.625" style="7" customWidth="1"/>
    <col min="24" max="37" width="5.125" style="7" customWidth="1"/>
    <col min="38" max="16384" width="9" style="7"/>
  </cols>
  <sheetData>
    <row r="1" spans="1:24" s="131" customFormat="1" ht="30" customHeight="1" thickBot="1">
      <c r="A1" s="1" t="s">
        <v>172</v>
      </c>
      <c r="B1" s="124"/>
      <c r="C1" s="1"/>
      <c r="D1" s="1"/>
      <c r="E1" s="124"/>
      <c r="F1" s="124"/>
      <c r="G1" s="124"/>
      <c r="H1" s="124"/>
      <c r="I1" s="124"/>
      <c r="J1" s="124"/>
      <c r="K1" s="124"/>
      <c r="L1" s="124"/>
      <c r="M1" s="124"/>
      <c r="N1" s="124"/>
      <c r="O1" s="124"/>
      <c r="P1" s="124"/>
      <c r="Q1" s="124"/>
      <c r="R1" s="124"/>
      <c r="S1" s="124"/>
      <c r="T1" s="124"/>
      <c r="U1" s="124"/>
      <c r="V1" s="124"/>
      <c r="W1" s="124"/>
    </row>
    <row r="2" spans="1:24" s="94" customFormat="1" ht="26.1" customHeight="1">
      <c r="A2" s="584" t="s">
        <v>75</v>
      </c>
      <c r="B2" s="585"/>
      <c r="C2" s="631" t="s">
        <v>0</v>
      </c>
      <c r="D2" s="584"/>
      <c r="E2" s="642"/>
      <c r="F2" s="684" t="s">
        <v>173</v>
      </c>
      <c r="G2" s="685"/>
      <c r="H2" s="685"/>
      <c r="I2" s="685"/>
      <c r="J2" s="685"/>
      <c r="K2" s="685"/>
      <c r="L2" s="685"/>
      <c r="M2" s="685"/>
      <c r="N2" s="694"/>
      <c r="O2" s="684" t="s">
        <v>174</v>
      </c>
      <c r="P2" s="685"/>
      <c r="Q2" s="685"/>
      <c r="R2" s="685"/>
      <c r="S2" s="685"/>
      <c r="T2" s="685"/>
      <c r="U2" s="685"/>
      <c r="V2" s="685"/>
      <c r="W2" s="685"/>
      <c r="X2" s="69"/>
    </row>
    <row r="3" spans="1:24" s="94" customFormat="1" ht="24" customHeight="1">
      <c r="A3" s="581"/>
      <c r="B3" s="586"/>
      <c r="C3" s="696"/>
      <c r="D3" s="646"/>
      <c r="E3" s="647"/>
      <c r="F3" s="687" t="s">
        <v>0</v>
      </c>
      <c r="G3" s="688"/>
      <c r="H3" s="689"/>
      <c r="I3" s="687" t="s">
        <v>175</v>
      </c>
      <c r="J3" s="689"/>
      <c r="K3" s="687" t="s">
        <v>108</v>
      </c>
      <c r="L3" s="689"/>
      <c r="M3" s="687" t="s">
        <v>109</v>
      </c>
      <c r="N3" s="689"/>
      <c r="O3" s="687" t="s">
        <v>0</v>
      </c>
      <c r="P3" s="688"/>
      <c r="Q3" s="689"/>
      <c r="R3" s="687" t="s">
        <v>175</v>
      </c>
      <c r="S3" s="689"/>
      <c r="T3" s="687" t="s">
        <v>108</v>
      </c>
      <c r="U3" s="689"/>
      <c r="V3" s="687" t="s">
        <v>109</v>
      </c>
      <c r="W3" s="688"/>
      <c r="X3" s="69"/>
    </row>
    <row r="4" spans="1:24" s="94" customFormat="1" ht="18.600000000000001" customHeight="1" thickBot="1">
      <c r="A4" s="587"/>
      <c r="B4" s="621"/>
      <c r="C4" s="10" t="s">
        <v>0</v>
      </c>
      <c r="D4" s="40" t="s">
        <v>69</v>
      </c>
      <c r="E4" s="40" t="s">
        <v>70</v>
      </c>
      <c r="F4" s="14" t="s">
        <v>0</v>
      </c>
      <c r="G4" s="40" t="s">
        <v>69</v>
      </c>
      <c r="H4" s="40" t="s">
        <v>70</v>
      </c>
      <c r="I4" s="40" t="s">
        <v>69</v>
      </c>
      <c r="J4" s="40" t="s">
        <v>70</v>
      </c>
      <c r="K4" s="40" t="s">
        <v>69</v>
      </c>
      <c r="L4" s="40" t="s">
        <v>70</v>
      </c>
      <c r="M4" s="40" t="s">
        <v>69</v>
      </c>
      <c r="N4" s="14" t="s">
        <v>70</v>
      </c>
      <c r="O4" s="14" t="s">
        <v>0</v>
      </c>
      <c r="P4" s="40" t="s">
        <v>69</v>
      </c>
      <c r="Q4" s="40" t="s">
        <v>70</v>
      </c>
      <c r="R4" s="40" t="s">
        <v>69</v>
      </c>
      <c r="S4" s="40" t="s">
        <v>70</v>
      </c>
      <c r="T4" s="40" t="s">
        <v>69</v>
      </c>
      <c r="U4" s="40" t="s">
        <v>70</v>
      </c>
      <c r="V4" s="40" t="s">
        <v>69</v>
      </c>
      <c r="W4" s="40" t="s">
        <v>70</v>
      </c>
      <c r="X4" s="69"/>
    </row>
    <row r="5" spans="1:24" ht="21" customHeight="1">
      <c r="A5" s="27" t="s">
        <v>133</v>
      </c>
      <c r="B5" s="132"/>
      <c r="C5" s="6">
        <v>106</v>
      </c>
      <c r="D5" s="6">
        <v>72</v>
      </c>
      <c r="E5" s="6">
        <v>34</v>
      </c>
      <c r="F5" s="6">
        <v>51</v>
      </c>
      <c r="G5" s="6">
        <v>35</v>
      </c>
      <c r="H5" s="6">
        <v>16</v>
      </c>
      <c r="I5" s="6">
        <v>0</v>
      </c>
      <c r="J5" s="6">
        <v>0</v>
      </c>
      <c r="K5" s="6">
        <v>35</v>
      </c>
      <c r="L5" s="6">
        <v>16</v>
      </c>
      <c r="M5" s="6">
        <v>0</v>
      </c>
      <c r="N5" s="6">
        <v>0</v>
      </c>
      <c r="O5" s="6">
        <v>55</v>
      </c>
      <c r="P5" s="6">
        <v>37</v>
      </c>
      <c r="Q5" s="6">
        <v>18</v>
      </c>
      <c r="R5" s="6">
        <v>0</v>
      </c>
      <c r="S5" s="6">
        <v>0</v>
      </c>
      <c r="T5" s="6">
        <v>37</v>
      </c>
      <c r="U5" s="6">
        <v>18</v>
      </c>
      <c r="V5" s="6">
        <v>0</v>
      </c>
      <c r="W5" s="6">
        <v>0</v>
      </c>
      <c r="X5" s="61"/>
    </row>
    <row r="6" spans="1:24" ht="17.25" customHeight="1">
      <c r="A6" s="27" t="s">
        <v>134</v>
      </c>
      <c r="B6" s="5"/>
      <c r="C6" s="6">
        <v>92</v>
      </c>
      <c r="D6" s="6">
        <v>55</v>
      </c>
      <c r="E6" s="6">
        <v>37</v>
      </c>
      <c r="F6" s="6">
        <v>42</v>
      </c>
      <c r="G6" s="6">
        <v>30</v>
      </c>
      <c r="H6" s="6">
        <v>12</v>
      </c>
      <c r="I6" s="6">
        <v>0</v>
      </c>
      <c r="J6" s="6">
        <v>0</v>
      </c>
      <c r="K6" s="6">
        <v>29</v>
      </c>
      <c r="L6" s="6">
        <v>11</v>
      </c>
      <c r="M6" s="6">
        <v>1</v>
      </c>
      <c r="N6" s="6">
        <v>1</v>
      </c>
      <c r="O6" s="6">
        <v>50</v>
      </c>
      <c r="P6" s="6">
        <v>25</v>
      </c>
      <c r="Q6" s="6">
        <v>25</v>
      </c>
      <c r="R6" s="6">
        <v>0</v>
      </c>
      <c r="S6" s="6">
        <v>0</v>
      </c>
      <c r="T6" s="6">
        <v>25</v>
      </c>
      <c r="U6" s="6">
        <v>25</v>
      </c>
      <c r="V6" s="6">
        <v>0</v>
      </c>
      <c r="W6" s="6">
        <v>0</v>
      </c>
      <c r="X6" s="61"/>
    </row>
    <row r="7" spans="1:24" ht="17.25" customHeight="1">
      <c r="A7" s="27" t="s">
        <v>135</v>
      </c>
      <c r="B7" s="5"/>
      <c r="C7" s="6">
        <v>86</v>
      </c>
      <c r="D7" s="6">
        <v>48</v>
      </c>
      <c r="E7" s="6">
        <v>38</v>
      </c>
      <c r="F7" s="6">
        <v>40</v>
      </c>
      <c r="G7" s="6">
        <v>21</v>
      </c>
      <c r="H7" s="6">
        <v>19</v>
      </c>
      <c r="I7" s="6">
        <v>0</v>
      </c>
      <c r="J7" s="6">
        <v>0</v>
      </c>
      <c r="K7" s="6">
        <v>21</v>
      </c>
      <c r="L7" s="6">
        <v>19</v>
      </c>
      <c r="M7" s="6">
        <v>0</v>
      </c>
      <c r="N7" s="6">
        <v>0</v>
      </c>
      <c r="O7" s="6">
        <v>46</v>
      </c>
      <c r="P7" s="6">
        <v>27</v>
      </c>
      <c r="Q7" s="6">
        <v>19</v>
      </c>
      <c r="R7" s="6">
        <v>0</v>
      </c>
      <c r="S7" s="6">
        <v>0</v>
      </c>
      <c r="T7" s="6">
        <v>26</v>
      </c>
      <c r="U7" s="6">
        <v>19</v>
      </c>
      <c r="V7" s="6">
        <v>1</v>
      </c>
      <c r="W7" s="6">
        <v>0</v>
      </c>
    </row>
    <row r="8" spans="1:24" ht="17.25" customHeight="1">
      <c r="A8" s="27" t="s">
        <v>136</v>
      </c>
      <c r="B8" s="5"/>
      <c r="C8" s="6">
        <v>65</v>
      </c>
      <c r="D8" s="6">
        <v>31</v>
      </c>
      <c r="E8" s="6">
        <v>34</v>
      </c>
      <c r="F8" s="6">
        <v>21</v>
      </c>
      <c r="G8" s="6">
        <v>10</v>
      </c>
      <c r="H8" s="6">
        <v>11</v>
      </c>
      <c r="I8" s="6">
        <v>0</v>
      </c>
      <c r="J8" s="6">
        <v>0</v>
      </c>
      <c r="K8" s="6">
        <v>10</v>
      </c>
      <c r="L8" s="6">
        <v>11</v>
      </c>
      <c r="M8" s="6">
        <v>0</v>
      </c>
      <c r="N8" s="6">
        <v>0</v>
      </c>
      <c r="O8" s="6">
        <v>44</v>
      </c>
      <c r="P8" s="6">
        <v>21</v>
      </c>
      <c r="Q8" s="6">
        <v>23</v>
      </c>
      <c r="R8" s="6">
        <v>1</v>
      </c>
      <c r="S8" s="6">
        <v>0</v>
      </c>
      <c r="T8" s="6">
        <v>20</v>
      </c>
      <c r="U8" s="6">
        <v>23</v>
      </c>
      <c r="V8" s="6">
        <v>0</v>
      </c>
      <c r="W8" s="6">
        <v>0</v>
      </c>
    </row>
    <row r="9" spans="1:24" ht="17.25" customHeight="1">
      <c r="A9" s="27" t="s">
        <v>176</v>
      </c>
      <c r="B9" s="5"/>
      <c r="C9" s="6">
        <v>58</v>
      </c>
      <c r="D9" s="6">
        <v>36</v>
      </c>
      <c r="E9" s="6">
        <v>22</v>
      </c>
      <c r="F9" s="6">
        <v>42</v>
      </c>
      <c r="G9" s="6">
        <v>29</v>
      </c>
      <c r="H9" s="6">
        <v>13</v>
      </c>
      <c r="I9" s="6">
        <v>0</v>
      </c>
      <c r="J9" s="6">
        <v>0</v>
      </c>
      <c r="K9" s="6">
        <v>29</v>
      </c>
      <c r="L9" s="6">
        <v>13</v>
      </c>
      <c r="M9" s="6">
        <v>0</v>
      </c>
      <c r="N9" s="6">
        <v>0</v>
      </c>
      <c r="O9" s="6">
        <v>16</v>
      </c>
      <c r="P9" s="6">
        <v>7</v>
      </c>
      <c r="Q9" s="6">
        <v>9</v>
      </c>
      <c r="R9" s="6">
        <v>0</v>
      </c>
      <c r="S9" s="6">
        <v>0</v>
      </c>
      <c r="T9" s="6">
        <v>7</v>
      </c>
      <c r="U9" s="6">
        <v>9</v>
      </c>
      <c r="V9" s="6">
        <v>0</v>
      </c>
      <c r="W9" s="6">
        <v>0</v>
      </c>
    </row>
    <row r="10" spans="1:24" ht="12" customHeight="1">
      <c r="A10" s="27"/>
      <c r="B10" s="5"/>
      <c r="C10" s="6"/>
      <c r="D10" s="6"/>
      <c r="E10" s="6"/>
      <c r="F10" s="6"/>
      <c r="G10" s="6"/>
      <c r="H10" s="6"/>
      <c r="I10" s="6"/>
      <c r="J10" s="6"/>
      <c r="K10" s="6"/>
      <c r="L10" s="6"/>
      <c r="M10" s="6"/>
      <c r="N10" s="6"/>
      <c r="O10" s="6"/>
      <c r="P10" s="6"/>
      <c r="Q10" s="6"/>
      <c r="R10" s="6"/>
      <c r="S10" s="6"/>
      <c r="T10" s="6"/>
      <c r="U10" s="6"/>
      <c r="V10" s="6"/>
      <c r="W10" s="6"/>
    </row>
    <row r="11" spans="1:24" ht="16.5" customHeight="1">
      <c r="A11" s="27" t="s">
        <v>1</v>
      </c>
      <c r="B11" s="5"/>
      <c r="C11" s="6">
        <v>14</v>
      </c>
      <c r="D11" s="6">
        <v>8</v>
      </c>
      <c r="E11" s="6">
        <v>6</v>
      </c>
      <c r="F11" s="6">
        <v>8</v>
      </c>
      <c r="G11" s="6">
        <v>6</v>
      </c>
      <c r="H11" s="6">
        <v>2</v>
      </c>
      <c r="I11" s="6">
        <v>0</v>
      </c>
      <c r="J11" s="6">
        <v>0</v>
      </c>
      <c r="K11" s="6">
        <v>6</v>
      </c>
      <c r="L11" s="6">
        <v>2</v>
      </c>
      <c r="M11" s="6">
        <v>0</v>
      </c>
      <c r="N11" s="6">
        <v>0</v>
      </c>
      <c r="O11" s="6">
        <v>6</v>
      </c>
      <c r="P11" s="6">
        <v>2</v>
      </c>
      <c r="Q11" s="6">
        <v>4</v>
      </c>
      <c r="R11" s="6">
        <v>0</v>
      </c>
      <c r="S11" s="6">
        <v>0</v>
      </c>
      <c r="T11" s="6">
        <v>2</v>
      </c>
      <c r="U11" s="6">
        <v>4</v>
      </c>
      <c r="V11" s="6">
        <v>0</v>
      </c>
      <c r="W11" s="6">
        <v>0</v>
      </c>
    </row>
    <row r="12" spans="1:24" ht="15.6" customHeight="1">
      <c r="A12" s="27" t="s">
        <v>2</v>
      </c>
      <c r="B12" s="5"/>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row>
    <row r="13" spans="1:24" ht="15.6" customHeight="1">
      <c r="A13" s="27" t="s">
        <v>3</v>
      </c>
      <c r="B13" s="5"/>
      <c r="C13" s="6">
        <v>1</v>
      </c>
      <c r="D13" s="6">
        <v>1</v>
      </c>
      <c r="E13" s="6">
        <v>0</v>
      </c>
      <c r="F13" s="6">
        <v>1</v>
      </c>
      <c r="G13" s="6">
        <v>1</v>
      </c>
      <c r="H13" s="6">
        <v>0</v>
      </c>
      <c r="I13" s="6">
        <v>0</v>
      </c>
      <c r="J13" s="6">
        <v>0</v>
      </c>
      <c r="K13" s="6">
        <v>1</v>
      </c>
      <c r="L13" s="6">
        <v>0</v>
      </c>
      <c r="M13" s="6">
        <v>0</v>
      </c>
      <c r="N13" s="6">
        <v>0</v>
      </c>
      <c r="O13" s="6">
        <v>0</v>
      </c>
      <c r="P13" s="6">
        <v>0</v>
      </c>
      <c r="Q13" s="6">
        <v>0</v>
      </c>
      <c r="R13" s="6">
        <v>0</v>
      </c>
      <c r="S13" s="6">
        <v>0</v>
      </c>
      <c r="T13" s="6">
        <v>0</v>
      </c>
      <c r="U13" s="6">
        <v>0</v>
      </c>
      <c r="V13" s="6">
        <v>0</v>
      </c>
      <c r="W13" s="6">
        <v>0</v>
      </c>
    </row>
    <row r="14" spans="1:24" ht="15.6" customHeight="1">
      <c r="A14" s="27" t="s">
        <v>4</v>
      </c>
      <c r="B14" s="5"/>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row>
    <row r="15" spans="1:24" ht="15.6" customHeight="1">
      <c r="A15" s="27" t="s">
        <v>5</v>
      </c>
      <c r="B15" s="5"/>
      <c r="C15" s="6">
        <v>1</v>
      </c>
      <c r="D15" s="6">
        <v>0</v>
      </c>
      <c r="E15" s="6">
        <v>1</v>
      </c>
      <c r="F15" s="6">
        <v>0</v>
      </c>
      <c r="G15" s="6">
        <v>0</v>
      </c>
      <c r="H15" s="6">
        <v>0</v>
      </c>
      <c r="I15" s="6">
        <v>0</v>
      </c>
      <c r="J15" s="6">
        <v>0</v>
      </c>
      <c r="K15" s="6">
        <v>0</v>
      </c>
      <c r="L15" s="6">
        <v>0</v>
      </c>
      <c r="M15" s="6">
        <v>0</v>
      </c>
      <c r="N15" s="6">
        <v>0</v>
      </c>
      <c r="O15" s="6">
        <v>1</v>
      </c>
      <c r="P15" s="6">
        <v>0</v>
      </c>
      <c r="Q15" s="6">
        <v>1</v>
      </c>
      <c r="R15" s="6">
        <v>0</v>
      </c>
      <c r="S15" s="6">
        <v>0</v>
      </c>
      <c r="T15" s="6">
        <v>0</v>
      </c>
      <c r="U15" s="6">
        <v>1</v>
      </c>
      <c r="V15" s="6">
        <v>0</v>
      </c>
      <c r="W15" s="6">
        <v>0</v>
      </c>
    </row>
    <row r="16" spans="1:24" ht="15.6" customHeight="1">
      <c r="A16" s="27" t="s">
        <v>6</v>
      </c>
      <c r="B16" s="5"/>
      <c r="C16" s="6">
        <v>0</v>
      </c>
      <c r="D16" s="6">
        <v>0</v>
      </c>
      <c r="E16" s="6">
        <v>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row>
    <row r="17" spans="1:23" ht="15.6" customHeight="1">
      <c r="A17" s="36" t="s">
        <v>96</v>
      </c>
      <c r="B17" s="5"/>
      <c r="C17" s="6">
        <v>0</v>
      </c>
      <c r="D17" s="6">
        <v>0</v>
      </c>
      <c r="E17" s="6">
        <v>0</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row>
    <row r="18" spans="1:23" ht="15.6" customHeight="1">
      <c r="A18" s="27" t="s">
        <v>7</v>
      </c>
      <c r="B18" s="5"/>
      <c r="C18" s="6">
        <v>0</v>
      </c>
      <c r="D18" s="6">
        <v>0</v>
      </c>
      <c r="E18" s="6">
        <v>0</v>
      </c>
      <c r="F18" s="6">
        <v>0</v>
      </c>
      <c r="G18" s="6">
        <v>0</v>
      </c>
      <c r="H18" s="6">
        <v>0</v>
      </c>
      <c r="I18" s="6">
        <v>0</v>
      </c>
      <c r="J18" s="6">
        <v>0</v>
      </c>
      <c r="K18" s="6">
        <v>0</v>
      </c>
      <c r="L18" s="6">
        <v>0</v>
      </c>
      <c r="M18" s="6">
        <v>0</v>
      </c>
      <c r="N18" s="6">
        <v>0</v>
      </c>
      <c r="O18" s="6">
        <v>0</v>
      </c>
      <c r="P18" s="6">
        <v>0</v>
      </c>
      <c r="Q18" s="6">
        <v>0</v>
      </c>
      <c r="R18" s="6">
        <v>0</v>
      </c>
      <c r="S18" s="6">
        <v>0</v>
      </c>
      <c r="T18" s="6">
        <v>0</v>
      </c>
      <c r="U18" s="6">
        <v>0</v>
      </c>
      <c r="V18" s="6">
        <v>0</v>
      </c>
      <c r="W18" s="6">
        <v>0</v>
      </c>
    </row>
    <row r="19" spans="1:23" ht="15.6" customHeight="1">
      <c r="A19" s="27" t="s">
        <v>8</v>
      </c>
      <c r="B19" s="5"/>
      <c r="C19" s="6">
        <v>0</v>
      </c>
      <c r="D19" s="6">
        <v>0</v>
      </c>
      <c r="E19" s="6">
        <v>0</v>
      </c>
      <c r="F19" s="6">
        <v>0</v>
      </c>
      <c r="G19" s="6">
        <v>0</v>
      </c>
      <c r="H19" s="6">
        <v>0</v>
      </c>
      <c r="I19" s="6">
        <v>0</v>
      </c>
      <c r="J19" s="6">
        <v>0</v>
      </c>
      <c r="K19" s="6">
        <v>0</v>
      </c>
      <c r="L19" s="6">
        <v>0</v>
      </c>
      <c r="M19" s="6">
        <v>0</v>
      </c>
      <c r="N19" s="6">
        <v>0</v>
      </c>
      <c r="O19" s="6">
        <v>0</v>
      </c>
      <c r="P19" s="6">
        <v>0</v>
      </c>
      <c r="Q19" s="6">
        <v>0</v>
      </c>
      <c r="R19" s="6">
        <v>0</v>
      </c>
      <c r="S19" s="6">
        <v>0</v>
      </c>
      <c r="T19" s="6">
        <v>0</v>
      </c>
      <c r="U19" s="6">
        <v>0</v>
      </c>
      <c r="V19" s="6">
        <v>0</v>
      </c>
      <c r="W19" s="6">
        <v>0</v>
      </c>
    </row>
    <row r="20" spans="1:23" ht="15.6" customHeight="1">
      <c r="A20" s="27" t="s">
        <v>9</v>
      </c>
      <c r="B20" s="5"/>
      <c r="C20" s="6">
        <v>1</v>
      </c>
      <c r="D20" s="6">
        <v>1</v>
      </c>
      <c r="E20" s="6">
        <v>0</v>
      </c>
      <c r="F20" s="6">
        <v>0</v>
      </c>
      <c r="G20" s="6">
        <v>0</v>
      </c>
      <c r="H20" s="6">
        <v>0</v>
      </c>
      <c r="I20" s="6">
        <v>0</v>
      </c>
      <c r="J20" s="6">
        <v>0</v>
      </c>
      <c r="K20" s="6">
        <v>0</v>
      </c>
      <c r="L20" s="6">
        <v>0</v>
      </c>
      <c r="M20" s="6">
        <v>0</v>
      </c>
      <c r="N20" s="6">
        <v>0</v>
      </c>
      <c r="O20" s="6">
        <v>1</v>
      </c>
      <c r="P20" s="6">
        <v>1</v>
      </c>
      <c r="Q20" s="6">
        <v>0</v>
      </c>
      <c r="R20" s="6">
        <v>0</v>
      </c>
      <c r="S20" s="6">
        <v>0</v>
      </c>
      <c r="T20" s="6">
        <v>1</v>
      </c>
      <c r="U20" s="6">
        <v>0</v>
      </c>
      <c r="V20" s="6">
        <v>0</v>
      </c>
      <c r="W20" s="6">
        <v>0</v>
      </c>
    </row>
    <row r="21" spans="1:23" ht="15.6" customHeight="1">
      <c r="A21" s="27" t="s">
        <v>10</v>
      </c>
      <c r="B21" s="5"/>
      <c r="C21" s="6">
        <v>0</v>
      </c>
      <c r="D21" s="6">
        <v>0</v>
      </c>
      <c r="E21" s="6">
        <v>0</v>
      </c>
      <c r="F21" s="6">
        <v>0</v>
      </c>
      <c r="G21" s="6">
        <v>0</v>
      </c>
      <c r="H21" s="6">
        <v>0</v>
      </c>
      <c r="I21" s="6">
        <v>0</v>
      </c>
      <c r="J21" s="6">
        <v>0</v>
      </c>
      <c r="K21" s="6">
        <v>0</v>
      </c>
      <c r="L21" s="6">
        <v>0</v>
      </c>
      <c r="M21" s="6">
        <v>0</v>
      </c>
      <c r="N21" s="6">
        <v>0</v>
      </c>
      <c r="O21" s="6">
        <v>0</v>
      </c>
      <c r="P21" s="6">
        <v>0</v>
      </c>
      <c r="Q21" s="6">
        <v>0</v>
      </c>
      <c r="R21" s="6">
        <v>0</v>
      </c>
      <c r="S21" s="6">
        <v>0</v>
      </c>
      <c r="T21" s="6">
        <v>0</v>
      </c>
      <c r="U21" s="6">
        <v>0</v>
      </c>
      <c r="V21" s="6">
        <v>0</v>
      </c>
      <c r="W21" s="6">
        <v>0</v>
      </c>
    </row>
    <row r="22" spans="1:23" ht="15.6" customHeight="1">
      <c r="A22" s="27" t="s">
        <v>11</v>
      </c>
      <c r="B22" s="5"/>
      <c r="C22" s="6">
        <v>0</v>
      </c>
      <c r="D22" s="6">
        <v>0</v>
      </c>
      <c r="E22" s="6">
        <v>0</v>
      </c>
      <c r="F22" s="6">
        <v>0</v>
      </c>
      <c r="G22" s="6">
        <v>0</v>
      </c>
      <c r="H22" s="6">
        <v>0</v>
      </c>
      <c r="I22" s="6">
        <v>0</v>
      </c>
      <c r="J22" s="6">
        <v>0</v>
      </c>
      <c r="K22" s="6">
        <v>0</v>
      </c>
      <c r="L22" s="6">
        <v>0</v>
      </c>
      <c r="M22" s="6">
        <v>0</v>
      </c>
      <c r="N22" s="6">
        <v>0</v>
      </c>
      <c r="O22" s="6">
        <v>0</v>
      </c>
      <c r="P22" s="6">
        <v>0</v>
      </c>
      <c r="Q22" s="6">
        <v>0</v>
      </c>
      <c r="R22" s="6">
        <v>0</v>
      </c>
      <c r="S22" s="6">
        <v>0</v>
      </c>
      <c r="T22" s="6">
        <v>0</v>
      </c>
      <c r="U22" s="6">
        <v>0</v>
      </c>
      <c r="V22" s="6">
        <v>0</v>
      </c>
      <c r="W22" s="6">
        <v>0</v>
      </c>
    </row>
    <row r="23" spans="1:23" ht="15.6" customHeight="1">
      <c r="A23" s="27" t="s">
        <v>12</v>
      </c>
      <c r="B23" s="5"/>
      <c r="C23" s="6">
        <v>1</v>
      </c>
      <c r="D23" s="6">
        <v>1</v>
      </c>
      <c r="E23" s="6">
        <v>0</v>
      </c>
      <c r="F23" s="6">
        <v>1</v>
      </c>
      <c r="G23" s="6">
        <v>1</v>
      </c>
      <c r="H23" s="6">
        <v>0</v>
      </c>
      <c r="I23" s="6">
        <v>0</v>
      </c>
      <c r="J23" s="6">
        <v>0</v>
      </c>
      <c r="K23" s="6">
        <v>1</v>
      </c>
      <c r="L23" s="6">
        <v>0</v>
      </c>
      <c r="M23" s="6">
        <v>0</v>
      </c>
      <c r="N23" s="6">
        <v>0</v>
      </c>
      <c r="O23" s="6">
        <v>0</v>
      </c>
      <c r="P23" s="6">
        <v>0</v>
      </c>
      <c r="Q23" s="6">
        <v>0</v>
      </c>
      <c r="R23" s="6">
        <v>0</v>
      </c>
      <c r="S23" s="6">
        <v>0</v>
      </c>
      <c r="T23" s="6">
        <v>0</v>
      </c>
      <c r="U23" s="6">
        <v>0</v>
      </c>
      <c r="V23" s="6">
        <v>0</v>
      </c>
      <c r="W23" s="6">
        <v>0</v>
      </c>
    </row>
    <row r="24" spans="1:23" ht="15.6" customHeight="1">
      <c r="A24" s="27" t="s">
        <v>13</v>
      </c>
      <c r="B24" s="5"/>
      <c r="C24" s="6">
        <v>1</v>
      </c>
      <c r="D24" s="6">
        <v>0</v>
      </c>
      <c r="E24" s="6">
        <v>1</v>
      </c>
      <c r="F24" s="6">
        <v>0</v>
      </c>
      <c r="G24" s="6">
        <v>0</v>
      </c>
      <c r="H24" s="6">
        <v>0</v>
      </c>
      <c r="I24" s="6">
        <v>0</v>
      </c>
      <c r="J24" s="6">
        <v>0</v>
      </c>
      <c r="K24" s="6">
        <v>0</v>
      </c>
      <c r="L24" s="6">
        <v>0</v>
      </c>
      <c r="M24" s="6">
        <v>0</v>
      </c>
      <c r="N24" s="6">
        <v>0</v>
      </c>
      <c r="O24" s="6">
        <v>1</v>
      </c>
      <c r="P24" s="6">
        <v>0</v>
      </c>
      <c r="Q24" s="6">
        <v>1</v>
      </c>
      <c r="R24" s="6">
        <v>0</v>
      </c>
      <c r="S24" s="6">
        <v>0</v>
      </c>
      <c r="T24" s="6">
        <v>0</v>
      </c>
      <c r="U24" s="6">
        <v>1</v>
      </c>
      <c r="V24" s="6">
        <v>0</v>
      </c>
      <c r="W24" s="6">
        <v>0</v>
      </c>
    </row>
    <row r="25" spans="1:23" ht="15.6" customHeight="1">
      <c r="A25" s="27" t="s">
        <v>14</v>
      </c>
      <c r="B25" s="5"/>
      <c r="C25" s="6">
        <v>0</v>
      </c>
      <c r="D25" s="6">
        <v>0</v>
      </c>
      <c r="E25" s="6">
        <v>0</v>
      </c>
      <c r="F25" s="6">
        <v>0</v>
      </c>
      <c r="G25" s="6">
        <v>0</v>
      </c>
      <c r="H25" s="6">
        <v>0</v>
      </c>
      <c r="I25" s="6">
        <v>0</v>
      </c>
      <c r="J25" s="6">
        <v>0</v>
      </c>
      <c r="K25" s="6">
        <v>0</v>
      </c>
      <c r="L25" s="6">
        <v>0</v>
      </c>
      <c r="M25" s="6">
        <v>0</v>
      </c>
      <c r="N25" s="6">
        <v>0</v>
      </c>
      <c r="O25" s="6">
        <v>0</v>
      </c>
      <c r="P25" s="6">
        <v>0</v>
      </c>
      <c r="Q25" s="6">
        <v>0</v>
      </c>
      <c r="R25" s="6">
        <v>0</v>
      </c>
      <c r="S25" s="6">
        <v>0</v>
      </c>
      <c r="T25" s="6">
        <v>0</v>
      </c>
      <c r="U25" s="6">
        <v>0</v>
      </c>
      <c r="V25" s="6">
        <v>0</v>
      </c>
      <c r="W25" s="6">
        <v>0</v>
      </c>
    </row>
    <row r="26" spans="1:23" ht="15.6" customHeight="1">
      <c r="A26" s="27" t="s">
        <v>15</v>
      </c>
      <c r="B26" s="5"/>
      <c r="C26" s="6">
        <v>1</v>
      </c>
      <c r="D26" s="6">
        <v>0</v>
      </c>
      <c r="E26" s="6">
        <v>1</v>
      </c>
      <c r="F26" s="6">
        <v>0</v>
      </c>
      <c r="G26" s="6">
        <v>0</v>
      </c>
      <c r="H26" s="6">
        <v>0</v>
      </c>
      <c r="I26" s="6">
        <v>0</v>
      </c>
      <c r="J26" s="6">
        <v>0</v>
      </c>
      <c r="K26" s="6">
        <v>0</v>
      </c>
      <c r="L26" s="6">
        <v>0</v>
      </c>
      <c r="M26" s="6">
        <v>0</v>
      </c>
      <c r="N26" s="6">
        <v>0</v>
      </c>
      <c r="O26" s="6">
        <v>1</v>
      </c>
      <c r="P26" s="6">
        <v>0</v>
      </c>
      <c r="Q26" s="6">
        <v>1</v>
      </c>
      <c r="R26" s="6">
        <v>0</v>
      </c>
      <c r="S26" s="6">
        <v>0</v>
      </c>
      <c r="T26" s="6">
        <v>0</v>
      </c>
      <c r="U26" s="6">
        <v>1</v>
      </c>
      <c r="V26" s="6">
        <v>0</v>
      </c>
      <c r="W26" s="6">
        <v>0</v>
      </c>
    </row>
    <row r="27" spans="1:23" ht="15.6" customHeight="1">
      <c r="A27" s="27" t="s">
        <v>16</v>
      </c>
      <c r="B27" s="5"/>
      <c r="C27" s="6">
        <v>3</v>
      </c>
      <c r="D27" s="6">
        <v>2</v>
      </c>
      <c r="E27" s="6">
        <v>1</v>
      </c>
      <c r="F27" s="6">
        <v>3</v>
      </c>
      <c r="G27" s="6">
        <v>2</v>
      </c>
      <c r="H27" s="6">
        <v>1</v>
      </c>
      <c r="I27" s="6">
        <v>0</v>
      </c>
      <c r="J27" s="6">
        <v>0</v>
      </c>
      <c r="K27" s="6">
        <v>2</v>
      </c>
      <c r="L27" s="6">
        <v>1</v>
      </c>
      <c r="M27" s="6">
        <v>0</v>
      </c>
      <c r="N27" s="6">
        <v>0</v>
      </c>
      <c r="O27" s="6">
        <v>0</v>
      </c>
      <c r="P27" s="6">
        <v>0</v>
      </c>
      <c r="Q27" s="6">
        <v>0</v>
      </c>
      <c r="R27" s="6">
        <v>0</v>
      </c>
      <c r="S27" s="6">
        <v>0</v>
      </c>
      <c r="T27" s="6">
        <v>0</v>
      </c>
      <c r="U27" s="6">
        <v>0</v>
      </c>
      <c r="V27" s="6">
        <v>0</v>
      </c>
      <c r="W27" s="6">
        <v>0</v>
      </c>
    </row>
    <row r="28" spans="1:23" ht="15.6" customHeight="1">
      <c r="A28" s="27" t="s">
        <v>17</v>
      </c>
      <c r="B28" s="5"/>
      <c r="C28" s="6">
        <v>1</v>
      </c>
      <c r="D28" s="6">
        <v>1</v>
      </c>
      <c r="E28" s="6">
        <v>0</v>
      </c>
      <c r="F28" s="6">
        <v>0</v>
      </c>
      <c r="G28" s="6">
        <v>0</v>
      </c>
      <c r="H28" s="6">
        <v>0</v>
      </c>
      <c r="I28" s="6">
        <v>0</v>
      </c>
      <c r="J28" s="6">
        <v>0</v>
      </c>
      <c r="K28" s="6">
        <v>0</v>
      </c>
      <c r="L28" s="6">
        <v>0</v>
      </c>
      <c r="M28" s="6">
        <v>0</v>
      </c>
      <c r="N28" s="6">
        <v>0</v>
      </c>
      <c r="O28" s="6">
        <v>1</v>
      </c>
      <c r="P28" s="6">
        <v>1</v>
      </c>
      <c r="Q28" s="6">
        <v>0</v>
      </c>
      <c r="R28" s="6">
        <v>0</v>
      </c>
      <c r="S28" s="6">
        <v>0</v>
      </c>
      <c r="T28" s="6">
        <v>1</v>
      </c>
      <c r="U28" s="6">
        <v>0</v>
      </c>
      <c r="V28" s="6">
        <v>0</v>
      </c>
      <c r="W28" s="6">
        <v>0</v>
      </c>
    </row>
    <row r="29" spans="1:23" ht="15.6" customHeight="1">
      <c r="A29" s="27" t="s">
        <v>18</v>
      </c>
      <c r="B29" s="5"/>
      <c r="C29" s="6">
        <v>4</v>
      </c>
      <c r="D29" s="6">
        <v>2</v>
      </c>
      <c r="E29" s="6">
        <v>2</v>
      </c>
      <c r="F29" s="6">
        <v>3</v>
      </c>
      <c r="G29" s="6">
        <v>2</v>
      </c>
      <c r="H29" s="6">
        <v>1</v>
      </c>
      <c r="I29" s="6">
        <v>0</v>
      </c>
      <c r="J29" s="6">
        <v>0</v>
      </c>
      <c r="K29" s="6">
        <v>2</v>
      </c>
      <c r="L29" s="6">
        <v>1</v>
      </c>
      <c r="M29" s="6">
        <v>0</v>
      </c>
      <c r="N29" s="6">
        <v>0</v>
      </c>
      <c r="O29" s="6">
        <v>1</v>
      </c>
      <c r="P29" s="6">
        <v>0</v>
      </c>
      <c r="Q29" s="6">
        <v>1</v>
      </c>
      <c r="R29" s="6">
        <v>0</v>
      </c>
      <c r="S29" s="6">
        <v>0</v>
      </c>
      <c r="T29" s="6">
        <v>0</v>
      </c>
      <c r="U29" s="6">
        <v>1</v>
      </c>
      <c r="V29" s="6">
        <v>0</v>
      </c>
      <c r="W29" s="6">
        <v>0</v>
      </c>
    </row>
    <row r="30" spans="1:23" ht="12" customHeight="1">
      <c r="A30" s="27"/>
      <c r="B30" s="5"/>
      <c r="C30" s="6"/>
      <c r="D30" s="6"/>
      <c r="E30" s="6"/>
      <c r="F30" s="6"/>
      <c r="G30" s="6"/>
      <c r="H30" s="6"/>
      <c r="I30" s="6"/>
      <c r="J30" s="6"/>
      <c r="K30" s="6"/>
      <c r="L30" s="6"/>
      <c r="M30" s="6"/>
      <c r="N30" s="6"/>
      <c r="O30" s="6"/>
      <c r="P30" s="6"/>
      <c r="Q30" s="6"/>
      <c r="R30" s="6"/>
      <c r="S30" s="6"/>
      <c r="T30" s="6"/>
      <c r="U30" s="6"/>
      <c r="V30" s="6"/>
      <c r="W30" s="6"/>
    </row>
    <row r="31" spans="1:23" ht="16.5" customHeight="1">
      <c r="A31" s="27" t="s">
        <v>19</v>
      </c>
      <c r="B31" s="5"/>
      <c r="C31" s="6">
        <v>8</v>
      </c>
      <c r="D31" s="6">
        <v>5</v>
      </c>
      <c r="E31" s="6">
        <v>3</v>
      </c>
      <c r="F31" s="6">
        <v>6</v>
      </c>
      <c r="G31" s="6">
        <v>4</v>
      </c>
      <c r="H31" s="6">
        <v>2</v>
      </c>
      <c r="I31" s="6">
        <v>0</v>
      </c>
      <c r="J31" s="6">
        <v>0</v>
      </c>
      <c r="K31" s="6">
        <v>4</v>
      </c>
      <c r="L31" s="6">
        <v>2</v>
      </c>
      <c r="M31" s="6">
        <v>0</v>
      </c>
      <c r="N31" s="6">
        <v>0</v>
      </c>
      <c r="O31" s="6">
        <v>2</v>
      </c>
      <c r="P31" s="6">
        <v>1</v>
      </c>
      <c r="Q31" s="6">
        <v>1</v>
      </c>
      <c r="R31" s="6">
        <v>0</v>
      </c>
      <c r="S31" s="6">
        <v>0</v>
      </c>
      <c r="T31" s="6">
        <v>1</v>
      </c>
      <c r="U31" s="6">
        <v>1</v>
      </c>
      <c r="V31" s="6">
        <v>0</v>
      </c>
      <c r="W31" s="6">
        <v>0</v>
      </c>
    </row>
    <row r="32" spans="1:23" ht="15.6" customHeight="1">
      <c r="A32" s="27" t="s">
        <v>20</v>
      </c>
      <c r="B32" s="5"/>
      <c r="C32" s="6">
        <v>0</v>
      </c>
      <c r="D32" s="6">
        <v>0</v>
      </c>
      <c r="E32" s="6">
        <v>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row>
    <row r="33" spans="1:23" ht="15.6" customHeight="1">
      <c r="A33" s="27" t="s">
        <v>21</v>
      </c>
      <c r="B33" s="5"/>
      <c r="C33" s="6">
        <v>0</v>
      </c>
      <c r="D33" s="6">
        <v>0</v>
      </c>
      <c r="E33" s="6">
        <v>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row>
    <row r="34" spans="1:23" ht="15.6" customHeight="1">
      <c r="A34" s="27" t="s">
        <v>22</v>
      </c>
      <c r="B34" s="5"/>
      <c r="C34" s="6">
        <v>2</v>
      </c>
      <c r="D34" s="6">
        <v>2</v>
      </c>
      <c r="E34" s="6">
        <v>0</v>
      </c>
      <c r="F34" s="6">
        <v>2</v>
      </c>
      <c r="G34" s="6">
        <v>2</v>
      </c>
      <c r="H34" s="6">
        <v>0</v>
      </c>
      <c r="I34" s="6">
        <v>0</v>
      </c>
      <c r="J34" s="6">
        <v>0</v>
      </c>
      <c r="K34" s="6">
        <v>2</v>
      </c>
      <c r="L34" s="6">
        <v>0</v>
      </c>
      <c r="M34" s="6">
        <v>0</v>
      </c>
      <c r="N34" s="6">
        <v>0</v>
      </c>
      <c r="O34" s="6">
        <v>0</v>
      </c>
      <c r="P34" s="6">
        <v>0</v>
      </c>
      <c r="Q34" s="6">
        <v>0</v>
      </c>
      <c r="R34" s="6">
        <v>0</v>
      </c>
      <c r="S34" s="6">
        <v>0</v>
      </c>
      <c r="T34" s="6">
        <v>0</v>
      </c>
      <c r="U34" s="6">
        <v>0</v>
      </c>
      <c r="V34" s="6">
        <v>0</v>
      </c>
      <c r="W34" s="6">
        <v>0</v>
      </c>
    </row>
    <row r="35" spans="1:23" ht="15.6" customHeight="1">
      <c r="A35" s="27" t="s">
        <v>23</v>
      </c>
      <c r="B35" s="5"/>
      <c r="C35" s="6">
        <v>4</v>
      </c>
      <c r="D35" s="6">
        <v>3</v>
      </c>
      <c r="E35" s="6">
        <v>1</v>
      </c>
      <c r="F35" s="6">
        <v>2</v>
      </c>
      <c r="G35" s="6">
        <v>2</v>
      </c>
      <c r="H35" s="6">
        <v>0</v>
      </c>
      <c r="I35" s="6">
        <v>0</v>
      </c>
      <c r="J35" s="6">
        <v>0</v>
      </c>
      <c r="K35" s="6">
        <v>2</v>
      </c>
      <c r="L35" s="6">
        <v>0</v>
      </c>
      <c r="M35" s="6">
        <v>0</v>
      </c>
      <c r="N35" s="6">
        <v>0</v>
      </c>
      <c r="O35" s="6">
        <v>2</v>
      </c>
      <c r="P35" s="6">
        <v>1</v>
      </c>
      <c r="Q35" s="6">
        <v>1</v>
      </c>
      <c r="R35" s="6">
        <v>0</v>
      </c>
      <c r="S35" s="6">
        <v>0</v>
      </c>
      <c r="T35" s="6">
        <v>1</v>
      </c>
      <c r="U35" s="6">
        <v>1</v>
      </c>
      <c r="V35" s="6">
        <v>0</v>
      </c>
      <c r="W35" s="6">
        <v>0</v>
      </c>
    </row>
    <row r="36" spans="1:23" ht="15.6" customHeight="1">
      <c r="A36" s="27" t="s">
        <v>24</v>
      </c>
      <c r="B36" s="5"/>
      <c r="C36" s="6">
        <v>0</v>
      </c>
      <c r="D36" s="6">
        <v>0</v>
      </c>
      <c r="E36" s="6">
        <v>0</v>
      </c>
      <c r="F36" s="6">
        <v>0</v>
      </c>
      <c r="G36" s="6">
        <v>0</v>
      </c>
      <c r="H36" s="6">
        <v>0</v>
      </c>
      <c r="I36" s="6">
        <v>0</v>
      </c>
      <c r="J36" s="6">
        <v>0</v>
      </c>
      <c r="K36" s="6">
        <v>0</v>
      </c>
      <c r="L36" s="6">
        <v>0</v>
      </c>
      <c r="M36" s="6">
        <v>0</v>
      </c>
      <c r="N36" s="6">
        <v>0</v>
      </c>
      <c r="O36" s="6">
        <v>0</v>
      </c>
      <c r="P36" s="6">
        <v>0</v>
      </c>
      <c r="Q36" s="6">
        <v>0</v>
      </c>
      <c r="R36" s="6">
        <v>0</v>
      </c>
      <c r="S36" s="6">
        <v>0</v>
      </c>
      <c r="T36" s="6">
        <v>0</v>
      </c>
      <c r="U36" s="6">
        <v>0</v>
      </c>
      <c r="V36" s="6">
        <v>0</v>
      </c>
      <c r="W36" s="6">
        <v>0</v>
      </c>
    </row>
    <row r="37" spans="1:23" ht="15.6" customHeight="1">
      <c r="A37" s="27" t="s">
        <v>25</v>
      </c>
      <c r="B37" s="5"/>
      <c r="C37" s="6">
        <v>0</v>
      </c>
      <c r="D37" s="6">
        <v>0</v>
      </c>
      <c r="E37" s="6">
        <v>0</v>
      </c>
      <c r="F37" s="6">
        <v>0</v>
      </c>
      <c r="G37" s="6">
        <v>0</v>
      </c>
      <c r="H37" s="6">
        <v>0</v>
      </c>
      <c r="I37" s="6">
        <v>0</v>
      </c>
      <c r="J37" s="6">
        <v>0</v>
      </c>
      <c r="K37" s="6">
        <v>0</v>
      </c>
      <c r="L37" s="6">
        <v>0</v>
      </c>
      <c r="M37" s="6">
        <v>0</v>
      </c>
      <c r="N37" s="6">
        <v>0</v>
      </c>
      <c r="O37" s="6">
        <v>0</v>
      </c>
      <c r="P37" s="6">
        <v>0</v>
      </c>
      <c r="Q37" s="6">
        <v>0</v>
      </c>
      <c r="R37" s="6">
        <v>0</v>
      </c>
      <c r="S37" s="6">
        <v>0</v>
      </c>
      <c r="T37" s="6">
        <v>0</v>
      </c>
      <c r="U37" s="6">
        <v>0</v>
      </c>
      <c r="V37" s="6">
        <v>0</v>
      </c>
      <c r="W37" s="6">
        <v>0</v>
      </c>
    </row>
    <row r="38" spans="1:23" ht="15.6" customHeight="1">
      <c r="A38" s="27" t="s">
        <v>26</v>
      </c>
      <c r="B38" s="5"/>
      <c r="C38" s="6">
        <v>2</v>
      </c>
      <c r="D38" s="6">
        <v>0</v>
      </c>
      <c r="E38" s="6">
        <v>2</v>
      </c>
      <c r="F38" s="6">
        <v>2</v>
      </c>
      <c r="G38" s="6">
        <v>0</v>
      </c>
      <c r="H38" s="6">
        <v>2</v>
      </c>
      <c r="I38" s="6">
        <v>0</v>
      </c>
      <c r="J38" s="6">
        <v>0</v>
      </c>
      <c r="K38" s="6">
        <v>0</v>
      </c>
      <c r="L38" s="6">
        <v>2</v>
      </c>
      <c r="M38" s="6">
        <v>0</v>
      </c>
      <c r="N38" s="6">
        <v>0</v>
      </c>
      <c r="O38" s="6">
        <v>0</v>
      </c>
      <c r="P38" s="6">
        <v>0</v>
      </c>
      <c r="Q38" s="6">
        <v>0</v>
      </c>
      <c r="R38" s="6">
        <v>0</v>
      </c>
      <c r="S38" s="6">
        <v>0</v>
      </c>
      <c r="T38" s="6">
        <v>0</v>
      </c>
      <c r="U38" s="6">
        <v>0</v>
      </c>
      <c r="V38" s="6">
        <v>0</v>
      </c>
      <c r="W38" s="6">
        <v>0</v>
      </c>
    </row>
    <row r="39" spans="1:23" ht="12" customHeight="1">
      <c r="A39" s="27"/>
      <c r="B39" s="5"/>
      <c r="C39" s="6"/>
      <c r="D39" s="6"/>
      <c r="E39" s="6"/>
      <c r="F39" s="6"/>
      <c r="G39" s="6"/>
      <c r="H39" s="6"/>
      <c r="I39" s="6"/>
      <c r="J39" s="6"/>
      <c r="K39" s="6"/>
      <c r="L39" s="6"/>
      <c r="M39" s="6"/>
      <c r="N39" s="6"/>
      <c r="O39" s="6"/>
      <c r="P39" s="6"/>
      <c r="Q39" s="6"/>
      <c r="R39" s="6"/>
      <c r="S39" s="6"/>
      <c r="T39" s="6"/>
      <c r="U39" s="6"/>
      <c r="V39" s="6"/>
      <c r="W39" s="6"/>
    </row>
    <row r="40" spans="1:23" ht="16.5" customHeight="1">
      <c r="A40" s="4" t="s">
        <v>34</v>
      </c>
      <c r="B40" s="5"/>
      <c r="C40" s="6">
        <v>9</v>
      </c>
      <c r="D40" s="6">
        <v>7</v>
      </c>
      <c r="E40" s="6">
        <v>2</v>
      </c>
      <c r="F40" s="6">
        <v>9</v>
      </c>
      <c r="G40" s="6">
        <v>7</v>
      </c>
      <c r="H40" s="6">
        <v>2</v>
      </c>
      <c r="I40" s="6">
        <v>0</v>
      </c>
      <c r="J40" s="6">
        <v>0</v>
      </c>
      <c r="K40" s="6">
        <v>7</v>
      </c>
      <c r="L40" s="6">
        <v>2</v>
      </c>
      <c r="M40" s="6">
        <v>0</v>
      </c>
      <c r="N40" s="6">
        <v>0</v>
      </c>
      <c r="O40" s="6">
        <v>0</v>
      </c>
      <c r="P40" s="6">
        <v>0</v>
      </c>
      <c r="Q40" s="6">
        <v>0</v>
      </c>
      <c r="R40" s="6">
        <v>0</v>
      </c>
      <c r="S40" s="6">
        <v>0</v>
      </c>
      <c r="T40" s="6">
        <v>0</v>
      </c>
      <c r="U40" s="6">
        <v>0</v>
      </c>
      <c r="V40" s="6">
        <v>0</v>
      </c>
      <c r="W40" s="6">
        <v>0</v>
      </c>
    </row>
    <row r="41" spans="1:23" ht="15.6" customHeight="1">
      <c r="A41" s="4" t="s">
        <v>60</v>
      </c>
      <c r="B41" s="5"/>
      <c r="C41" s="6">
        <v>2</v>
      </c>
      <c r="D41" s="6">
        <v>2</v>
      </c>
      <c r="E41" s="6">
        <v>0</v>
      </c>
      <c r="F41" s="6">
        <v>2</v>
      </c>
      <c r="G41" s="6">
        <v>2</v>
      </c>
      <c r="H41" s="6">
        <v>0</v>
      </c>
      <c r="I41" s="6">
        <v>0</v>
      </c>
      <c r="J41" s="6">
        <v>0</v>
      </c>
      <c r="K41" s="6">
        <v>2</v>
      </c>
      <c r="L41" s="6">
        <v>0</v>
      </c>
      <c r="M41" s="6">
        <v>0</v>
      </c>
      <c r="N41" s="6">
        <v>0</v>
      </c>
      <c r="O41" s="6">
        <v>0</v>
      </c>
      <c r="P41" s="6">
        <v>0</v>
      </c>
      <c r="Q41" s="6">
        <v>0</v>
      </c>
      <c r="R41" s="6">
        <v>0</v>
      </c>
      <c r="S41" s="6">
        <v>0</v>
      </c>
      <c r="T41" s="6">
        <v>0</v>
      </c>
      <c r="U41" s="6">
        <v>0</v>
      </c>
      <c r="V41" s="6">
        <v>0</v>
      </c>
      <c r="W41" s="6">
        <v>0</v>
      </c>
    </row>
    <row r="42" spans="1:23" ht="15.6" customHeight="1">
      <c r="A42" s="4" t="s">
        <v>61</v>
      </c>
      <c r="B42" s="5"/>
      <c r="C42" s="6">
        <v>2</v>
      </c>
      <c r="D42" s="6">
        <v>2</v>
      </c>
      <c r="E42" s="6">
        <v>0</v>
      </c>
      <c r="F42" s="6">
        <v>2</v>
      </c>
      <c r="G42" s="6">
        <v>2</v>
      </c>
      <c r="H42" s="6">
        <v>0</v>
      </c>
      <c r="I42" s="6">
        <v>0</v>
      </c>
      <c r="J42" s="6">
        <v>0</v>
      </c>
      <c r="K42" s="6">
        <v>2</v>
      </c>
      <c r="L42" s="6">
        <v>0</v>
      </c>
      <c r="M42" s="6">
        <v>0</v>
      </c>
      <c r="N42" s="6">
        <v>0</v>
      </c>
      <c r="O42" s="6">
        <v>0</v>
      </c>
      <c r="P42" s="6">
        <v>0</v>
      </c>
      <c r="Q42" s="6">
        <v>0</v>
      </c>
      <c r="R42" s="6">
        <v>0</v>
      </c>
      <c r="S42" s="6">
        <v>0</v>
      </c>
      <c r="T42" s="6">
        <v>0</v>
      </c>
      <c r="U42" s="6">
        <v>0</v>
      </c>
      <c r="V42" s="6">
        <v>0</v>
      </c>
      <c r="W42" s="6">
        <v>0</v>
      </c>
    </row>
    <row r="43" spans="1:23" ht="15.6" customHeight="1">
      <c r="A43" s="4" t="s">
        <v>62</v>
      </c>
      <c r="B43" s="5"/>
      <c r="C43" s="6">
        <v>5</v>
      </c>
      <c r="D43" s="6">
        <v>3</v>
      </c>
      <c r="E43" s="6">
        <v>2</v>
      </c>
      <c r="F43" s="6">
        <v>5</v>
      </c>
      <c r="G43" s="6">
        <v>3</v>
      </c>
      <c r="H43" s="6">
        <v>2</v>
      </c>
      <c r="I43" s="6">
        <v>0</v>
      </c>
      <c r="J43" s="6">
        <v>0</v>
      </c>
      <c r="K43" s="6">
        <v>3</v>
      </c>
      <c r="L43" s="6">
        <v>2</v>
      </c>
      <c r="M43" s="6">
        <v>0</v>
      </c>
      <c r="N43" s="6">
        <v>0</v>
      </c>
      <c r="O43" s="6">
        <v>0</v>
      </c>
      <c r="P43" s="6">
        <v>0</v>
      </c>
      <c r="Q43" s="6">
        <v>0</v>
      </c>
      <c r="R43" s="6">
        <v>0</v>
      </c>
      <c r="S43" s="6">
        <v>0</v>
      </c>
      <c r="T43" s="6">
        <v>0</v>
      </c>
      <c r="U43" s="6">
        <v>0</v>
      </c>
      <c r="V43" s="6">
        <v>0</v>
      </c>
      <c r="W43" s="6">
        <v>0</v>
      </c>
    </row>
    <row r="44" spans="1:23" ht="12" customHeight="1">
      <c r="A44" s="27"/>
      <c r="B44" s="5"/>
      <c r="C44" s="6"/>
      <c r="D44" s="6"/>
      <c r="E44" s="6"/>
      <c r="F44" s="6"/>
      <c r="G44" s="6"/>
      <c r="H44" s="6"/>
      <c r="I44" s="6"/>
      <c r="J44" s="6"/>
      <c r="K44" s="6"/>
      <c r="L44" s="6"/>
      <c r="M44" s="6"/>
      <c r="N44" s="6"/>
      <c r="O44" s="6"/>
      <c r="P44" s="6"/>
      <c r="Q44" s="6"/>
      <c r="R44" s="6"/>
      <c r="S44" s="6"/>
      <c r="T44" s="6"/>
      <c r="U44" s="6"/>
      <c r="V44" s="6"/>
      <c r="W44" s="6"/>
    </row>
    <row r="45" spans="1:23" ht="16.5" customHeight="1">
      <c r="A45" s="27" t="s">
        <v>27</v>
      </c>
      <c r="B45" s="133"/>
      <c r="C45" s="6">
        <v>0</v>
      </c>
      <c r="D45" s="6">
        <v>0</v>
      </c>
      <c r="E45" s="6">
        <v>0</v>
      </c>
      <c r="F45" s="6">
        <v>0</v>
      </c>
      <c r="G45" s="6">
        <v>0</v>
      </c>
      <c r="H45" s="6">
        <v>0</v>
      </c>
      <c r="I45" s="6">
        <v>0</v>
      </c>
      <c r="J45" s="6">
        <v>0</v>
      </c>
      <c r="K45" s="6">
        <v>0</v>
      </c>
      <c r="L45" s="6">
        <v>0</v>
      </c>
      <c r="M45" s="6">
        <v>0</v>
      </c>
      <c r="N45" s="6">
        <v>0</v>
      </c>
      <c r="O45" s="6">
        <v>0</v>
      </c>
      <c r="P45" s="6">
        <v>0</v>
      </c>
      <c r="Q45" s="6">
        <v>0</v>
      </c>
      <c r="R45" s="6">
        <v>0</v>
      </c>
      <c r="S45" s="6">
        <v>0</v>
      </c>
      <c r="T45" s="6">
        <v>0</v>
      </c>
      <c r="U45" s="6">
        <v>0</v>
      </c>
      <c r="V45" s="6">
        <v>0</v>
      </c>
      <c r="W45" s="6">
        <v>0</v>
      </c>
    </row>
    <row r="46" spans="1:23" ht="15.6" customHeight="1">
      <c r="A46" s="27" t="s">
        <v>28</v>
      </c>
      <c r="B46" s="133"/>
      <c r="C46" s="6">
        <v>2</v>
      </c>
      <c r="D46" s="6">
        <v>0</v>
      </c>
      <c r="E46" s="6">
        <v>2</v>
      </c>
      <c r="F46" s="6">
        <v>2</v>
      </c>
      <c r="G46" s="6">
        <v>0</v>
      </c>
      <c r="H46" s="6">
        <v>2</v>
      </c>
      <c r="I46" s="6">
        <v>0</v>
      </c>
      <c r="J46" s="6">
        <v>0</v>
      </c>
      <c r="K46" s="6">
        <v>0</v>
      </c>
      <c r="L46" s="6">
        <v>2</v>
      </c>
      <c r="M46" s="6">
        <v>0</v>
      </c>
      <c r="N46" s="6">
        <v>0</v>
      </c>
      <c r="O46" s="6">
        <v>0</v>
      </c>
      <c r="P46" s="6">
        <v>0</v>
      </c>
      <c r="Q46" s="6">
        <v>0</v>
      </c>
      <c r="R46" s="6">
        <v>0</v>
      </c>
      <c r="S46" s="6">
        <v>0</v>
      </c>
      <c r="T46" s="6">
        <v>0</v>
      </c>
      <c r="U46" s="6">
        <v>0</v>
      </c>
      <c r="V46" s="6">
        <v>0</v>
      </c>
      <c r="W46" s="6">
        <v>0</v>
      </c>
    </row>
    <row r="47" spans="1:23" ht="15.6" customHeight="1">
      <c r="A47" s="27" t="s">
        <v>29</v>
      </c>
      <c r="B47" s="133"/>
      <c r="C47" s="6">
        <v>0</v>
      </c>
      <c r="D47" s="6">
        <v>0</v>
      </c>
      <c r="E47" s="6">
        <v>0</v>
      </c>
      <c r="F47" s="6">
        <v>0</v>
      </c>
      <c r="G47" s="6">
        <v>0</v>
      </c>
      <c r="H47" s="6">
        <v>0</v>
      </c>
      <c r="I47" s="6">
        <v>0</v>
      </c>
      <c r="J47" s="6">
        <v>0</v>
      </c>
      <c r="K47" s="6">
        <v>0</v>
      </c>
      <c r="L47" s="6">
        <v>0</v>
      </c>
      <c r="M47" s="6">
        <v>0</v>
      </c>
      <c r="N47" s="6">
        <v>0</v>
      </c>
      <c r="O47" s="6">
        <v>0</v>
      </c>
      <c r="P47" s="6">
        <v>0</v>
      </c>
      <c r="Q47" s="6">
        <v>0</v>
      </c>
      <c r="R47" s="6">
        <v>0</v>
      </c>
      <c r="S47" s="6">
        <v>0</v>
      </c>
      <c r="T47" s="6">
        <v>0</v>
      </c>
      <c r="U47" s="6">
        <v>0</v>
      </c>
      <c r="V47" s="6">
        <v>0</v>
      </c>
      <c r="W47" s="6">
        <v>0</v>
      </c>
    </row>
    <row r="48" spans="1:23" ht="15.6" customHeight="1">
      <c r="A48" s="27" t="s">
        <v>30</v>
      </c>
      <c r="B48" s="133"/>
      <c r="C48" s="6">
        <v>0</v>
      </c>
      <c r="D48" s="6">
        <v>0</v>
      </c>
      <c r="E48" s="6">
        <v>0</v>
      </c>
      <c r="F48" s="6">
        <v>0</v>
      </c>
      <c r="G48" s="6">
        <v>0</v>
      </c>
      <c r="H48" s="6">
        <v>0</v>
      </c>
      <c r="I48" s="6">
        <v>0</v>
      </c>
      <c r="J48" s="6">
        <v>0</v>
      </c>
      <c r="K48" s="6">
        <v>0</v>
      </c>
      <c r="L48" s="6">
        <v>0</v>
      </c>
      <c r="M48" s="6">
        <v>0</v>
      </c>
      <c r="N48" s="6">
        <v>0</v>
      </c>
      <c r="O48" s="6">
        <v>0</v>
      </c>
      <c r="P48" s="6">
        <v>0</v>
      </c>
      <c r="Q48" s="6">
        <v>0</v>
      </c>
      <c r="R48" s="6">
        <v>0</v>
      </c>
      <c r="S48" s="6">
        <v>0</v>
      </c>
      <c r="T48" s="6">
        <v>0</v>
      </c>
      <c r="U48" s="6">
        <v>0</v>
      </c>
      <c r="V48" s="6">
        <v>0</v>
      </c>
      <c r="W48" s="6">
        <v>0</v>
      </c>
    </row>
    <row r="49" spans="1:23" ht="15.6" customHeight="1">
      <c r="A49" s="27" t="s">
        <v>31</v>
      </c>
      <c r="B49" s="133"/>
      <c r="C49" s="6">
        <v>0</v>
      </c>
      <c r="D49" s="6">
        <v>0</v>
      </c>
      <c r="E49" s="6">
        <v>0</v>
      </c>
      <c r="F49" s="6">
        <v>0</v>
      </c>
      <c r="G49" s="6">
        <v>0</v>
      </c>
      <c r="H49" s="6">
        <v>0</v>
      </c>
      <c r="I49" s="6">
        <v>0</v>
      </c>
      <c r="J49" s="6">
        <v>0</v>
      </c>
      <c r="K49" s="6">
        <v>0</v>
      </c>
      <c r="L49" s="6">
        <v>0</v>
      </c>
      <c r="M49" s="6">
        <v>0</v>
      </c>
      <c r="N49" s="6">
        <v>0</v>
      </c>
      <c r="O49" s="6">
        <v>0</v>
      </c>
      <c r="P49" s="6">
        <v>0</v>
      </c>
      <c r="Q49" s="6">
        <v>0</v>
      </c>
      <c r="R49" s="6">
        <v>0</v>
      </c>
      <c r="S49" s="6">
        <v>0</v>
      </c>
      <c r="T49" s="6">
        <v>0</v>
      </c>
      <c r="U49" s="6">
        <v>0</v>
      </c>
      <c r="V49" s="6">
        <v>0</v>
      </c>
      <c r="W49" s="6">
        <v>0</v>
      </c>
    </row>
    <row r="50" spans="1:23" ht="15.6" customHeight="1">
      <c r="A50" s="27" t="s">
        <v>32</v>
      </c>
      <c r="B50" s="133"/>
      <c r="C50" s="6">
        <v>4</v>
      </c>
      <c r="D50" s="6">
        <v>1</v>
      </c>
      <c r="E50" s="6">
        <v>3</v>
      </c>
      <c r="F50" s="6">
        <v>1</v>
      </c>
      <c r="G50" s="6">
        <v>1</v>
      </c>
      <c r="H50" s="6">
        <v>0</v>
      </c>
      <c r="I50" s="6">
        <v>0</v>
      </c>
      <c r="J50" s="6">
        <v>0</v>
      </c>
      <c r="K50" s="6">
        <v>1</v>
      </c>
      <c r="L50" s="6">
        <v>0</v>
      </c>
      <c r="M50" s="6">
        <v>0</v>
      </c>
      <c r="N50" s="6">
        <v>0</v>
      </c>
      <c r="O50" s="6">
        <v>3</v>
      </c>
      <c r="P50" s="6">
        <v>0</v>
      </c>
      <c r="Q50" s="6">
        <v>3</v>
      </c>
      <c r="R50" s="6">
        <v>0</v>
      </c>
      <c r="S50" s="6">
        <v>0</v>
      </c>
      <c r="T50" s="6">
        <v>0</v>
      </c>
      <c r="U50" s="6">
        <v>3</v>
      </c>
      <c r="V50" s="6">
        <v>0</v>
      </c>
      <c r="W50" s="6">
        <v>0</v>
      </c>
    </row>
    <row r="51" spans="1:23" ht="15.6" customHeight="1">
      <c r="A51" s="27" t="s">
        <v>33</v>
      </c>
      <c r="B51" s="133"/>
      <c r="C51" s="6">
        <v>0</v>
      </c>
      <c r="D51" s="6">
        <v>0</v>
      </c>
      <c r="E51" s="6">
        <v>0</v>
      </c>
      <c r="F51" s="6">
        <v>0</v>
      </c>
      <c r="G51" s="6">
        <v>0</v>
      </c>
      <c r="H51" s="6">
        <v>0</v>
      </c>
      <c r="I51" s="6">
        <v>0</v>
      </c>
      <c r="J51" s="6">
        <v>0</v>
      </c>
      <c r="K51" s="6">
        <v>0</v>
      </c>
      <c r="L51" s="6">
        <v>0</v>
      </c>
      <c r="M51" s="6">
        <v>0</v>
      </c>
      <c r="N51" s="6">
        <v>0</v>
      </c>
      <c r="O51" s="6">
        <v>0</v>
      </c>
      <c r="P51" s="6">
        <v>0</v>
      </c>
      <c r="Q51" s="6">
        <v>0</v>
      </c>
      <c r="R51" s="6">
        <v>0</v>
      </c>
      <c r="S51" s="6">
        <v>0</v>
      </c>
      <c r="T51" s="6">
        <v>0</v>
      </c>
      <c r="U51" s="6">
        <v>0</v>
      </c>
      <c r="V51" s="6">
        <v>0</v>
      </c>
      <c r="W51" s="6">
        <v>0</v>
      </c>
    </row>
    <row r="52" spans="1:23" ht="15.6" customHeight="1">
      <c r="A52" s="27" t="s">
        <v>35</v>
      </c>
      <c r="B52" s="133"/>
      <c r="C52" s="6">
        <v>0</v>
      </c>
      <c r="D52" s="6">
        <v>0</v>
      </c>
      <c r="E52" s="6">
        <v>0</v>
      </c>
      <c r="F52" s="6">
        <v>0</v>
      </c>
      <c r="G52" s="6">
        <v>0</v>
      </c>
      <c r="H52" s="6">
        <v>0</v>
      </c>
      <c r="I52" s="6">
        <v>0</v>
      </c>
      <c r="J52" s="6">
        <v>0</v>
      </c>
      <c r="K52" s="6">
        <v>0</v>
      </c>
      <c r="L52" s="6">
        <v>0</v>
      </c>
      <c r="M52" s="6">
        <v>0</v>
      </c>
      <c r="N52" s="6">
        <v>0</v>
      </c>
      <c r="O52" s="6">
        <v>0</v>
      </c>
      <c r="P52" s="6">
        <v>0</v>
      </c>
      <c r="Q52" s="6">
        <v>0</v>
      </c>
      <c r="R52" s="6">
        <v>0</v>
      </c>
      <c r="S52" s="6">
        <v>0</v>
      </c>
      <c r="T52" s="6">
        <v>0</v>
      </c>
      <c r="U52" s="6">
        <v>0</v>
      </c>
      <c r="V52" s="6">
        <v>0</v>
      </c>
      <c r="W52" s="6">
        <v>0</v>
      </c>
    </row>
    <row r="53" spans="1:23" ht="15.6" customHeight="1">
      <c r="A53" s="27" t="s">
        <v>36</v>
      </c>
      <c r="B53" s="133"/>
      <c r="C53" s="6">
        <v>0</v>
      </c>
      <c r="D53" s="6">
        <v>0</v>
      </c>
      <c r="E53" s="6">
        <v>0</v>
      </c>
      <c r="F53" s="6">
        <v>0</v>
      </c>
      <c r="G53" s="6">
        <v>0</v>
      </c>
      <c r="H53" s="6">
        <v>0</v>
      </c>
      <c r="I53" s="6">
        <v>0</v>
      </c>
      <c r="J53" s="6">
        <v>0</v>
      </c>
      <c r="K53" s="6">
        <v>0</v>
      </c>
      <c r="L53" s="6">
        <v>0</v>
      </c>
      <c r="M53" s="6">
        <v>0</v>
      </c>
      <c r="N53" s="6">
        <v>0</v>
      </c>
      <c r="O53" s="6">
        <v>0</v>
      </c>
      <c r="P53" s="6">
        <v>0</v>
      </c>
      <c r="Q53" s="6">
        <v>0</v>
      </c>
      <c r="R53" s="6">
        <v>0</v>
      </c>
      <c r="S53" s="6">
        <v>0</v>
      </c>
      <c r="T53" s="6">
        <v>0</v>
      </c>
      <c r="U53" s="6">
        <v>0</v>
      </c>
      <c r="V53" s="6">
        <v>0</v>
      </c>
      <c r="W53" s="6">
        <v>0</v>
      </c>
    </row>
    <row r="54" spans="1:23" ht="15.6" customHeight="1">
      <c r="A54" s="27" t="s">
        <v>37</v>
      </c>
      <c r="B54" s="133"/>
      <c r="C54" s="6">
        <v>2</v>
      </c>
      <c r="D54" s="6">
        <v>2</v>
      </c>
      <c r="E54" s="6">
        <v>0</v>
      </c>
      <c r="F54" s="6">
        <v>1</v>
      </c>
      <c r="G54" s="6">
        <v>1</v>
      </c>
      <c r="H54" s="6">
        <v>0</v>
      </c>
      <c r="I54" s="6">
        <v>0</v>
      </c>
      <c r="J54" s="6">
        <v>0</v>
      </c>
      <c r="K54" s="6">
        <v>1</v>
      </c>
      <c r="L54" s="6">
        <v>0</v>
      </c>
      <c r="M54" s="6">
        <v>0</v>
      </c>
      <c r="N54" s="6">
        <v>0</v>
      </c>
      <c r="O54" s="6">
        <v>1</v>
      </c>
      <c r="P54" s="6">
        <v>1</v>
      </c>
      <c r="Q54" s="6">
        <v>0</v>
      </c>
      <c r="R54" s="6">
        <v>0</v>
      </c>
      <c r="S54" s="6">
        <v>0</v>
      </c>
      <c r="T54" s="6">
        <v>1</v>
      </c>
      <c r="U54" s="6">
        <v>0</v>
      </c>
      <c r="V54" s="6">
        <v>0</v>
      </c>
      <c r="W54" s="6">
        <v>0</v>
      </c>
    </row>
    <row r="55" spans="1:23" ht="15.6" customHeight="1">
      <c r="A55" s="27" t="s">
        <v>38</v>
      </c>
      <c r="B55" s="133"/>
      <c r="C55" s="6">
        <v>13</v>
      </c>
      <c r="D55" s="6">
        <v>10</v>
      </c>
      <c r="E55" s="6">
        <v>3</v>
      </c>
      <c r="F55" s="6">
        <v>11</v>
      </c>
      <c r="G55" s="6">
        <v>9</v>
      </c>
      <c r="H55" s="6">
        <v>2</v>
      </c>
      <c r="I55" s="6">
        <v>0</v>
      </c>
      <c r="J55" s="6">
        <v>0</v>
      </c>
      <c r="K55" s="6">
        <v>9</v>
      </c>
      <c r="L55" s="6">
        <v>2</v>
      </c>
      <c r="M55" s="6">
        <v>0</v>
      </c>
      <c r="N55" s="6">
        <v>0</v>
      </c>
      <c r="O55" s="6">
        <v>2</v>
      </c>
      <c r="P55" s="6">
        <v>1</v>
      </c>
      <c r="Q55" s="6">
        <v>1</v>
      </c>
      <c r="R55" s="6">
        <v>0</v>
      </c>
      <c r="S55" s="6">
        <v>0</v>
      </c>
      <c r="T55" s="6">
        <v>1</v>
      </c>
      <c r="U55" s="6">
        <v>1</v>
      </c>
      <c r="V55" s="6">
        <v>0</v>
      </c>
      <c r="W55" s="6">
        <v>0</v>
      </c>
    </row>
    <row r="56" spans="1:23" ht="15.6" customHeight="1">
      <c r="A56" s="27" t="s">
        <v>39</v>
      </c>
      <c r="B56" s="133"/>
      <c r="C56" s="6">
        <v>0</v>
      </c>
      <c r="D56" s="6">
        <v>0</v>
      </c>
      <c r="E56" s="6">
        <v>0</v>
      </c>
      <c r="F56" s="6">
        <v>0</v>
      </c>
      <c r="G56" s="6">
        <v>0</v>
      </c>
      <c r="H56" s="6">
        <v>0</v>
      </c>
      <c r="I56" s="6">
        <v>0</v>
      </c>
      <c r="J56" s="6">
        <v>0</v>
      </c>
      <c r="K56" s="6">
        <v>0</v>
      </c>
      <c r="L56" s="6">
        <v>0</v>
      </c>
      <c r="M56" s="6">
        <v>0</v>
      </c>
      <c r="N56" s="6">
        <v>0</v>
      </c>
      <c r="O56" s="6">
        <v>0</v>
      </c>
      <c r="P56" s="6">
        <v>0</v>
      </c>
      <c r="Q56" s="6">
        <v>0</v>
      </c>
      <c r="R56" s="6">
        <v>0</v>
      </c>
      <c r="S56" s="6">
        <v>0</v>
      </c>
      <c r="T56" s="6">
        <v>0</v>
      </c>
      <c r="U56" s="6">
        <v>0</v>
      </c>
      <c r="V56" s="6">
        <v>0</v>
      </c>
      <c r="W56" s="6">
        <v>0</v>
      </c>
    </row>
    <row r="57" spans="1:23" ht="15.6" customHeight="1">
      <c r="A57" s="27" t="s">
        <v>40</v>
      </c>
      <c r="B57" s="133"/>
      <c r="C57" s="6">
        <v>0</v>
      </c>
      <c r="D57" s="6">
        <v>0</v>
      </c>
      <c r="E57" s="6">
        <v>0</v>
      </c>
      <c r="F57" s="6">
        <v>0</v>
      </c>
      <c r="G57" s="6">
        <v>0</v>
      </c>
      <c r="H57" s="6">
        <v>0</v>
      </c>
      <c r="I57" s="6">
        <v>0</v>
      </c>
      <c r="J57" s="6">
        <v>0</v>
      </c>
      <c r="K57" s="6">
        <v>0</v>
      </c>
      <c r="L57" s="6">
        <v>0</v>
      </c>
      <c r="M57" s="6">
        <v>0</v>
      </c>
      <c r="N57" s="6">
        <v>0</v>
      </c>
      <c r="O57" s="6">
        <v>0</v>
      </c>
      <c r="P57" s="6">
        <v>0</v>
      </c>
      <c r="Q57" s="6">
        <v>0</v>
      </c>
      <c r="R57" s="6">
        <v>0</v>
      </c>
      <c r="S57" s="6">
        <v>0</v>
      </c>
      <c r="T57" s="6">
        <v>0</v>
      </c>
      <c r="U57" s="6">
        <v>0</v>
      </c>
      <c r="V57" s="6">
        <v>0</v>
      </c>
      <c r="W57" s="6">
        <v>0</v>
      </c>
    </row>
    <row r="58" spans="1:23" ht="15.6" customHeight="1">
      <c r="A58" s="27" t="s">
        <v>41</v>
      </c>
      <c r="B58" s="133"/>
      <c r="C58" s="6">
        <v>1</v>
      </c>
      <c r="D58" s="6">
        <v>1</v>
      </c>
      <c r="E58" s="6">
        <v>0</v>
      </c>
      <c r="F58" s="6">
        <v>0</v>
      </c>
      <c r="G58" s="6">
        <v>0</v>
      </c>
      <c r="H58" s="6">
        <v>0</v>
      </c>
      <c r="I58" s="6">
        <v>0</v>
      </c>
      <c r="J58" s="6">
        <v>0</v>
      </c>
      <c r="K58" s="6">
        <v>0</v>
      </c>
      <c r="L58" s="6">
        <v>0</v>
      </c>
      <c r="M58" s="6">
        <v>0</v>
      </c>
      <c r="N58" s="6">
        <v>0</v>
      </c>
      <c r="O58" s="6">
        <v>1</v>
      </c>
      <c r="P58" s="6">
        <v>1</v>
      </c>
      <c r="Q58" s="6">
        <v>0</v>
      </c>
      <c r="R58" s="6">
        <v>0</v>
      </c>
      <c r="S58" s="6">
        <v>0</v>
      </c>
      <c r="T58" s="6">
        <v>1</v>
      </c>
      <c r="U58" s="6">
        <v>0</v>
      </c>
      <c r="V58" s="6">
        <v>0</v>
      </c>
      <c r="W58" s="6">
        <v>0</v>
      </c>
    </row>
    <row r="59" spans="1:23" ht="15.6" customHeight="1">
      <c r="A59" s="27" t="s">
        <v>42</v>
      </c>
      <c r="B59" s="133"/>
      <c r="C59" s="6">
        <v>0</v>
      </c>
      <c r="D59" s="6">
        <v>0</v>
      </c>
      <c r="E59" s="6">
        <v>0</v>
      </c>
      <c r="F59" s="6">
        <v>0</v>
      </c>
      <c r="G59" s="6">
        <v>0</v>
      </c>
      <c r="H59" s="6">
        <v>0</v>
      </c>
      <c r="I59" s="6">
        <v>0</v>
      </c>
      <c r="J59" s="6">
        <v>0</v>
      </c>
      <c r="K59" s="6">
        <v>0</v>
      </c>
      <c r="L59" s="6">
        <v>0</v>
      </c>
      <c r="M59" s="6">
        <v>0</v>
      </c>
      <c r="N59" s="6">
        <v>0</v>
      </c>
      <c r="O59" s="6">
        <v>0</v>
      </c>
      <c r="P59" s="6">
        <v>0</v>
      </c>
      <c r="Q59" s="6">
        <v>0</v>
      </c>
      <c r="R59" s="6">
        <v>0</v>
      </c>
      <c r="S59" s="6">
        <v>0</v>
      </c>
      <c r="T59" s="6">
        <v>0</v>
      </c>
      <c r="U59" s="6">
        <v>0</v>
      </c>
      <c r="V59" s="6">
        <v>0</v>
      </c>
      <c r="W59" s="6">
        <v>0</v>
      </c>
    </row>
    <row r="60" spans="1:23" ht="15.6" customHeight="1">
      <c r="A60" s="27" t="s">
        <v>43</v>
      </c>
      <c r="B60" s="133"/>
      <c r="C60" s="6">
        <v>1</v>
      </c>
      <c r="D60" s="6">
        <v>1</v>
      </c>
      <c r="E60" s="6">
        <v>0</v>
      </c>
      <c r="F60" s="6">
        <v>1</v>
      </c>
      <c r="G60" s="6">
        <v>1</v>
      </c>
      <c r="H60" s="6">
        <v>0</v>
      </c>
      <c r="I60" s="6">
        <v>0</v>
      </c>
      <c r="J60" s="6">
        <v>0</v>
      </c>
      <c r="K60" s="6">
        <v>1</v>
      </c>
      <c r="L60" s="6">
        <v>0</v>
      </c>
      <c r="M60" s="6">
        <v>0</v>
      </c>
      <c r="N60" s="6">
        <v>0</v>
      </c>
      <c r="O60" s="6">
        <v>0</v>
      </c>
      <c r="P60" s="6">
        <v>0</v>
      </c>
      <c r="Q60" s="6">
        <v>0</v>
      </c>
      <c r="R60" s="6">
        <v>0</v>
      </c>
      <c r="S60" s="6">
        <v>0</v>
      </c>
      <c r="T60" s="6">
        <v>0</v>
      </c>
      <c r="U60" s="6">
        <v>0</v>
      </c>
      <c r="V60" s="6">
        <v>0</v>
      </c>
      <c r="W60" s="6">
        <v>0</v>
      </c>
    </row>
    <row r="61" spans="1:23" ht="12" customHeight="1">
      <c r="A61" s="27"/>
      <c r="B61" s="5"/>
      <c r="C61" s="6"/>
      <c r="D61" s="6"/>
      <c r="E61" s="6"/>
      <c r="F61" s="6"/>
      <c r="G61" s="6"/>
      <c r="H61" s="6"/>
      <c r="I61" s="6"/>
      <c r="J61" s="6"/>
      <c r="K61" s="6"/>
      <c r="L61" s="6"/>
      <c r="M61" s="6"/>
      <c r="N61" s="6"/>
      <c r="O61" s="6"/>
      <c r="P61" s="6"/>
      <c r="Q61" s="6"/>
      <c r="R61" s="6"/>
      <c r="S61" s="6"/>
      <c r="T61" s="6"/>
      <c r="U61" s="6"/>
      <c r="V61" s="6"/>
      <c r="W61" s="6"/>
    </row>
    <row r="62" spans="1:23" ht="16.5" customHeight="1">
      <c r="A62" s="27" t="s">
        <v>44</v>
      </c>
      <c r="B62" s="5"/>
      <c r="C62" s="6">
        <v>1</v>
      </c>
      <c r="D62" s="6">
        <v>1</v>
      </c>
      <c r="E62" s="6">
        <v>0</v>
      </c>
      <c r="F62" s="6">
        <v>0</v>
      </c>
      <c r="G62" s="6">
        <v>0</v>
      </c>
      <c r="H62" s="6">
        <v>0</v>
      </c>
      <c r="I62" s="6">
        <v>0</v>
      </c>
      <c r="J62" s="6">
        <v>0</v>
      </c>
      <c r="K62" s="6">
        <v>0</v>
      </c>
      <c r="L62" s="6">
        <v>0</v>
      </c>
      <c r="M62" s="6">
        <v>0</v>
      </c>
      <c r="N62" s="6">
        <v>0</v>
      </c>
      <c r="O62" s="6">
        <v>1</v>
      </c>
      <c r="P62" s="6">
        <v>1</v>
      </c>
      <c r="Q62" s="6">
        <v>0</v>
      </c>
      <c r="R62" s="6">
        <v>0</v>
      </c>
      <c r="S62" s="6">
        <v>0</v>
      </c>
      <c r="T62" s="6">
        <v>1</v>
      </c>
      <c r="U62" s="6">
        <v>0</v>
      </c>
      <c r="V62" s="6">
        <v>0</v>
      </c>
      <c r="W62" s="6">
        <v>0</v>
      </c>
    </row>
    <row r="63" spans="1:23" ht="15.6" customHeight="1">
      <c r="A63" s="27" t="s">
        <v>45</v>
      </c>
      <c r="B63" s="5"/>
      <c r="C63" s="6">
        <v>1</v>
      </c>
      <c r="D63" s="6">
        <v>0</v>
      </c>
      <c r="E63" s="6">
        <v>1</v>
      </c>
      <c r="F63" s="6">
        <v>1</v>
      </c>
      <c r="G63" s="6">
        <v>0</v>
      </c>
      <c r="H63" s="6">
        <v>1</v>
      </c>
      <c r="I63" s="6">
        <v>0</v>
      </c>
      <c r="J63" s="6">
        <v>0</v>
      </c>
      <c r="K63" s="6">
        <v>0</v>
      </c>
      <c r="L63" s="6">
        <v>1</v>
      </c>
      <c r="M63" s="6">
        <v>0</v>
      </c>
      <c r="N63" s="6">
        <v>0</v>
      </c>
      <c r="O63" s="6">
        <v>0</v>
      </c>
      <c r="P63" s="6">
        <v>0</v>
      </c>
      <c r="Q63" s="6">
        <v>0</v>
      </c>
      <c r="R63" s="6">
        <v>0</v>
      </c>
      <c r="S63" s="6">
        <v>0</v>
      </c>
      <c r="T63" s="6">
        <v>0</v>
      </c>
      <c r="U63" s="6">
        <v>0</v>
      </c>
      <c r="V63" s="6">
        <v>0</v>
      </c>
      <c r="W63" s="6">
        <v>0</v>
      </c>
    </row>
    <row r="64" spans="1:23" ht="15.6" customHeight="1">
      <c r="A64" s="27" t="s">
        <v>46</v>
      </c>
      <c r="B64" s="5"/>
      <c r="C64" s="6">
        <v>0</v>
      </c>
      <c r="D64" s="6">
        <v>0</v>
      </c>
      <c r="E64" s="6">
        <v>0</v>
      </c>
      <c r="F64" s="6">
        <v>0</v>
      </c>
      <c r="G64" s="6">
        <v>0</v>
      </c>
      <c r="H64" s="6">
        <v>0</v>
      </c>
      <c r="I64" s="6">
        <v>0</v>
      </c>
      <c r="J64" s="6">
        <v>0</v>
      </c>
      <c r="K64" s="6">
        <v>0</v>
      </c>
      <c r="L64" s="6">
        <v>0</v>
      </c>
      <c r="M64" s="6">
        <v>0</v>
      </c>
      <c r="N64" s="6">
        <v>0</v>
      </c>
      <c r="O64" s="6">
        <v>0</v>
      </c>
      <c r="P64" s="6">
        <v>0</v>
      </c>
      <c r="Q64" s="6">
        <v>0</v>
      </c>
      <c r="R64" s="6">
        <v>0</v>
      </c>
      <c r="S64" s="6">
        <v>0</v>
      </c>
      <c r="T64" s="6">
        <v>0</v>
      </c>
      <c r="U64" s="6">
        <v>0</v>
      </c>
      <c r="V64" s="6">
        <v>0</v>
      </c>
      <c r="W64" s="6">
        <v>0</v>
      </c>
    </row>
    <row r="65" spans="1:23" ht="15.6" customHeight="1">
      <c r="A65" s="27" t="s">
        <v>47</v>
      </c>
      <c r="B65" s="5"/>
      <c r="C65" s="6">
        <v>2</v>
      </c>
      <c r="D65" s="6">
        <v>0</v>
      </c>
      <c r="E65" s="6">
        <v>2</v>
      </c>
      <c r="F65" s="6">
        <v>2</v>
      </c>
      <c r="G65" s="6">
        <v>0</v>
      </c>
      <c r="H65" s="6">
        <v>2</v>
      </c>
      <c r="I65" s="6">
        <v>0</v>
      </c>
      <c r="J65" s="6">
        <v>0</v>
      </c>
      <c r="K65" s="6">
        <v>0</v>
      </c>
      <c r="L65" s="6">
        <v>2</v>
      </c>
      <c r="M65" s="6">
        <v>0</v>
      </c>
      <c r="N65" s="6">
        <v>0</v>
      </c>
      <c r="O65" s="6">
        <v>0</v>
      </c>
      <c r="P65" s="6">
        <v>0</v>
      </c>
      <c r="Q65" s="6">
        <v>0</v>
      </c>
      <c r="R65" s="6">
        <v>0</v>
      </c>
      <c r="S65" s="6">
        <v>0</v>
      </c>
      <c r="T65" s="6">
        <v>0</v>
      </c>
      <c r="U65" s="6">
        <v>0</v>
      </c>
      <c r="V65" s="6">
        <v>0</v>
      </c>
      <c r="W65" s="6">
        <v>0</v>
      </c>
    </row>
    <row r="66" spans="1:23" ht="15.6" customHeight="1">
      <c r="A66" s="27" t="s">
        <v>48</v>
      </c>
      <c r="B66" s="5"/>
      <c r="C66" s="6">
        <v>0</v>
      </c>
      <c r="D66" s="6">
        <v>0</v>
      </c>
      <c r="E66" s="6">
        <v>0</v>
      </c>
      <c r="F66" s="6">
        <v>0</v>
      </c>
      <c r="G66" s="6">
        <v>0</v>
      </c>
      <c r="H66" s="6">
        <v>0</v>
      </c>
      <c r="I66" s="6">
        <v>0</v>
      </c>
      <c r="J66" s="6">
        <v>0</v>
      </c>
      <c r="K66" s="6">
        <v>0</v>
      </c>
      <c r="L66" s="6">
        <v>0</v>
      </c>
      <c r="M66" s="6">
        <v>0</v>
      </c>
      <c r="N66" s="6">
        <v>0</v>
      </c>
      <c r="O66" s="6">
        <v>0</v>
      </c>
      <c r="P66" s="6">
        <v>0</v>
      </c>
      <c r="Q66" s="6">
        <v>0</v>
      </c>
      <c r="R66" s="6">
        <v>0</v>
      </c>
      <c r="S66" s="6">
        <v>0</v>
      </c>
      <c r="T66" s="6">
        <v>0</v>
      </c>
      <c r="U66" s="6">
        <v>0</v>
      </c>
      <c r="V66" s="6">
        <v>0</v>
      </c>
      <c r="W66" s="6">
        <v>0</v>
      </c>
    </row>
    <row r="67" spans="1:23" ht="15.6" customHeight="1">
      <c r="A67" s="27" t="s">
        <v>49</v>
      </c>
      <c r="B67" s="5"/>
      <c r="C67" s="6">
        <v>0</v>
      </c>
      <c r="D67" s="6">
        <v>0</v>
      </c>
      <c r="E67" s="6">
        <v>0</v>
      </c>
      <c r="F67" s="6">
        <v>0</v>
      </c>
      <c r="G67" s="6">
        <v>0</v>
      </c>
      <c r="H67" s="6">
        <v>0</v>
      </c>
      <c r="I67" s="6">
        <v>0</v>
      </c>
      <c r="J67" s="6">
        <v>0</v>
      </c>
      <c r="K67" s="6">
        <v>0</v>
      </c>
      <c r="L67" s="6">
        <v>0</v>
      </c>
      <c r="M67" s="6">
        <v>0</v>
      </c>
      <c r="N67" s="6">
        <v>0</v>
      </c>
      <c r="O67" s="6">
        <v>0</v>
      </c>
      <c r="P67" s="6">
        <v>0</v>
      </c>
      <c r="Q67" s="6">
        <v>0</v>
      </c>
      <c r="R67" s="6">
        <v>0</v>
      </c>
      <c r="S67" s="6">
        <v>0</v>
      </c>
      <c r="T67" s="6">
        <v>0</v>
      </c>
      <c r="U67" s="6">
        <v>0</v>
      </c>
      <c r="V67" s="6">
        <v>0</v>
      </c>
      <c r="W67" s="6">
        <v>0</v>
      </c>
    </row>
    <row r="68" spans="1:23" ht="15.6" customHeight="1">
      <c r="A68" s="27" t="s">
        <v>50</v>
      </c>
      <c r="B68" s="5"/>
      <c r="C68" s="6">
        <v>0</v>
      </c>
      <c r="D68" s="6">
        <v>0</v>
      </c>
      <c r="E68" s="6">
        <v>0</v>
      </c>
      <c r="F68" s="6">
        <v>0</v>
      </c>
      <c r="G68" s="6">
        <v>0</v>
      </c>
      <c r="H68" s="6">
        <v>0</v>
      </c>
      <c r="I68" s="6">
        <v>0</v>
      </c>
      <c r="J68" s="6">
        <v>0</v>
      </c>
      <c r="K68" s="6">
        <v>0</v>
      </c>
      <c r="L68" s="6">
        <v>0</v>
      </c>
      <c r="M68" s="6">
        <v>0</v>
      </c>
      <c r="N68" s="6">
        <v>0</v>
      </c>
      <c r="O68" s="6">
        <v>0</v>
      </c>
      <c r="P68" s="6">
        <v>0</v>
      </c>
      <c r="Q68" s="6">
        <v>0</v>
      </c>
      <c r="R68" s="6">
        <v>0</v>
      </c>
      <c r="S68" s="6">
        <v>0</v>
      </c>
      <c r="T68" s="6">
        <v>0</v>
      </c>
      <c r="U68" s="6">
        <v>0</v>
      </c>
      <c r="V68" s="6">
        <v>0</v>
      </c>
      <c r="W68" s="6">
        <v>0</v>
      </c>
    </row>
    <row r="69" spans="1:23" ht="15.6" customHeight="1">
      <c r="A69" s="27" t="s">
        <v>51</v>
      </c>
      <c r="B69" s="5"/>
      <c r="C69" s="6">
        <v>0</v>
      </c>
      <c r="D69" s="6">
        <v>0</v>
      </c>
      <c r="E69" s="6">
        <v>0</v>
      </c>
      <c r="F69" s="6">
        <v>0</v>
      </c>
      <c r="G69" s="6">
        <v>0</v>
      </c>
      <c r="H69" s="6">
        <v>0</v>
      </c>
      <c r="I69" s="6">
        <v>0</v>
      </c>
      <c r="J69" s="6">
        <v>0</v>
      </c>
      <c r="K69" s="6">
        <v>0</v>
      </c>
      <c r="L69" s="6">
        <v>0</v>
      </c>
      <c r="M69" s="6">
        <v>0</v>
      </c>
      <c r="N69" s="6">
        <v>0</v>
      </c>
      <c r="O69" s="6">
        <v>0</v>
      </c>
      <c r="P69" s="6">
        <v>0</v>
      </c>
      <c r="Q69" s="6">
        <v>0</v>
      </c>
      <c r="R69" s="6">
        <v>0</v>
      </c>
      <c r="S69" s="6">
        <v>0</v>
      </c>
      <c r="T69" s="6">
        <v>0</v>
      </c>
      <c r="U69" s="6">
        <v>0</v>
      </c>
      <c r="V69" s="6">
        <v>0</v>
      </c>
      <c r="W69" s="6">
        <v>0</v>
      </c>
    </row>
    <row r="70" spans="1:23" ht="15.6" customHeight="1">
      <c r="A70" s="27" t="s">
        <v>52</v>
      </c>
      <c r="B70" s="5"/>
      <c r="C70" s="6">
        <v>0</v>
      </c>
      <c r="D70" s="6">
        <v>0</v>
      </c>
      <c r="E70" s="6">
        <v>0</v>
      </c>
      <c r="F70" s="6">
        <v>0</v>
      </c>
      <c r="G70" s="6">
        <v>0</v>
      </c>
      <c r="H70" s="6">
        <v>0</v>
      </c>
      <c r="I70" s="6">
        <v>0</v>
      </c>
      <c r="J70" s="6">
        <v>0</v>
      </c>
      <c r="K70" s="6">
        <v>0</v>
      </c>
      <c r="L70" s="6">
        <v>0</v>
      </c>
      <c r="M70" s="6">
        <v>0</v>
      </c>
      <c r="N70" s="6">
        <v>0</v>
      </c>
      <c r="O70" s="6">
        <v>0</v>
      </c>
      <c r="P70" s="6">
        <v>0</v>
      </c>
      <c r="Q70" s="6">
        <v>0</v>
      </c>
      <c r="R70" s="6">
        <v>0</v>
      </c>
      <c r="S70" s="6">
        <v>0</v>
      </c>
      <c r="T70" s="6">
        <v>0</v>
      </c>
      <c r="U70" s="6">
        <v>0</v>
      </c>
      <c r="V70" s="6">
        <v>0</v>
      </c>
      <c r="W70" s="6">
        <v>0</v>
      </c>
    </row>
    <row r="71" spans="1:23" ht="15.6" customHeight="1">
      <c r="A71" s="27" t="s">
        <v>53</v>
      </c>
      <c r="B71" s="5"/>
      <c r="C71" s="6">
        <v>0</v>
      </c>
      <c r="D71" s="6">
        <v>0</v>
      </c>
      <c r="E71" s="6">
        <v>0</v>
      </c>
      <c r="F71" s="6">
        <v>0</v>
      </c>
      <c r="G71" s="6">
        <v>0</v>
      </c>
      <c r="H71" s="6">
        <v>0</v>
      </c>
      <c r="I71" s="6">
        <v>0</v>
      </c>
      <c r="J71" s="6">
        <v>0</v>
      </c>
      <c r="K71" s="6">
        <v>0</v>
      </c>
      <c r="L71" s="6">
        <v>0</v>
      </c>
      <c r="M71" s="6">
        <v>0</v>
      </c>
      <c r="N71" s="6">
        <v>0</v>
      </c>
      <c r="O71" s="6">
        <v>0</v>
      </c>
      <c r="P71" s="6">
        <v>0</v>
      </c>
      <c r="Q71" s="6">
        <v>0</v>
      </c>
      <c r="R71" s="6">
        <v>0</v>
      </c>
      <c r="S71" s="6">
        <v>0</v>
      </c>
      <c r="T71" s="6">
        <v>0</v>
      </c>
      <c r="U71" s="6">
        <v>0</v>
      </c>
      <c r="V71" s="6">
        <v>0</v>
      </c>
      <c r="W71" s="6">
        <v>0</v>
      </c>
    </row>
    <row r="72" spans="1:23" ht="15.6" customHeight="1">
      <c r="A72" s="27" t="s">
        <v>54</v>
      </c>
      <c r="B72" s="5"/>
      <c r="C72" s="6">
        <v>0</v>
      </c>
      <c r="D72" s="6">
        <v>0</v>
      </c>
      <c r="E72" s="6">
        <v>0</v>
      </c>
      <c r="F72" s="6">
        <v>0</v>
      </c>
      <c r="G72" s="6">
        <v>0</v>
      </c>
      <c r="H72" s="6">
        <v>0</v>
      </c>
      <c r="I72" s="6">
        <v>0</v>
      </c>
      <c r="J72" s="6">
        <v>0</v>
      </c>
      <c r="K72" s="6">
        <v>0</v>
      </c>
      <c r="L72" s="6">
        <v>0</v>
      </c>
      <c r="M72" s="6">
        <v>0</v>
      </c>
      <c r="N72" s="6">
        <v>0</v>
      </c>
      <c r="O72" s="6">
        <v>0</v>
      </c>
      <c r="P72" s="6">
        <v>0</v>
      </c>
      <c r="Q72" s="6">
        <v>0</v>
      </c>
      <c r="R72" s="6">
        <v>0</v>
      </c>
      <c r="S72" s="6">
        <v>0</v>
      </c>
      <c r="T72" s="6">
        <v>0</v>
      </c>
      <c r="U72" s="6">
        <v>0</v>
      </c>
      <c r="V72" s="6">
        <v>0</v>
      </c>
      <c r="W72" s="6">
        <v>0</v>
      </c>
    </row>
    <row r="73" spans="1:23" ht="15.6" customHeight="1">
      <c r="A73" s="27" t="s">
        <v>55</v>
      </c>
      <c r="B73" s="5"/>
      <c r="C73" s="6">
        <v>0</v>
      </c>
      <c r="D73" s="6">
        <v>0</v>
      </c>
      <c r="E73" s="6">
        <v>0</v>
      </c>
      <c r="F73" s="6">
        <v>0</v>
      </c>
      <c r="G73" s="6">
        <v>0</v>
      </c>
      <c r="H73" s="6">
        <v>0</v>
      </c>
      <c r="I73" s="6">
        <v>0</v>
      </c>
      <c r="J73" s="6">
        <v>0</v>
      </c>
      <c r="K73" s="6">
        <v>0</v>
      </c>
      <c r="L73" s="6">
        <v>0</v>
      </c>
      <c r="M73" s="6">
        <v>0</v>
      </c>
      <c r="N73" s="6">
        <v>0</v>
      </c>
      <c r="O73" s="6">
        <v>0</v>
      </c>
      <c r="P73" s="6">
        <v>0</v>
      </c>
      <c r="Q73" s="6">
        <v>0</v>
      </c>
      <c r="R73" s="6">
        <v>0</v>
      </c>
      <c r="S73" s="6">
        <v>0</v>
      </c>
      <c r="T73" s="6">
        <v>0</v>
      </c>
      <c r="U73" s="6">
        <v>0</v>
      </c>
      <c r="V73" s="6">
        <v>0</v>
      </c>
      <c r="W73" s="6">
        <v>0</v>
      </c>
    </row>
    <row r="74" spans="1:23" ht="15.6" customHeight="1">
      <c r="A74" s="27" t="s">
        <v>56</v>
      </c>
      <c r="B74" s="5"/>
      <c r="C74" s="6">
        <v>0</v>
      </c>
      <c r="D74" s="6">
        <v>0</v>
      </c>
      <c r="E74" s="6">
        <v>0</v>
      </c>
      <c r="F74" s="6">
        <v>0</v>
      </c>
      <c r="G74" s="6">
        <v>0</v>
      </c>
      <c r="H74" s="6">
        <v>0</v>
      </c>
      <c r="I74" s="6">
        <v>0</v>
      </c>
      <c r="J74" s="6">
        <v>0</v>
      </c>
      <c r="K74" s="6">
        <v>0</v>
      </c>
      <c r="L74" s="6">
        <v>0</v>
      </c>
      <c r="M74" s="6">
        <v>0</v>
      </c>
      <c r="N74" s="6">
        <v>0</v>
      </c>
      <c r="O74" s="6">
        <v>0</v>
      </c>
      <c r="P74" s="6">
        <v>0</v>
      </c>
      <c r="Q74" s="6">
        <v>0</v>
      </c>
      <c r="R74" s="6">
        <v>0</v>
      </c>
      <c r="S74" s="6">
        <v>0</v>
      </c>
      <c r="T74" s="6">
        <v>0</v>
      </c>
      <c r="U74" s="6">
        <v>0</v>
      </c>
      <c r="V74" s="6">
        <v>0</v>
      </c>
      <c r="W74" s="6">
        <v>0</v>
      </c>
    </row>
    <row r="75" spans="1:23" ht="15.6" customHeight="1">
      <c r="A75" s="27" t="s">
        <v>57</v>
      </c>
      <c r="B75" s="5"/>
      <c r="C75" s="6">
        <v>0</v>
      </c>
      <c r="D75" s="6">
        <v>0</v>
      </c>
      <c r="E75" s="6">
        <v>0</v>
      </c>
      <c r="F75" s="6">
        <v>0</v>
      </c>
      <c r="G75" s="6">
        <v>0</v>
      </c>
      <c r="H75" s="6">
        <v>0</v>
      </c>
      <c r="I75" s="6">
        <v>0</v>
      </c>
      <c r="J75" s="6">
        <v>0</v>
      </c>
      <c r="K75" s="6">
        <v>0</v>
      </c>
      <c r="L75" s="6">
        <v>0</v>
      </c>
      <c r="M75" s="6">
        <v>0</v>
      </c>
      <c r="N75" s="6">
        <v>0</v>
      </c>
      <c r="O75" s="6">
        <v>0</v>
      </c>
      <c r="P75" s="6">
        <v>0</v>
      </c>
      <c r="Q75" s="6">
        <v>0</v>
      </c>
      <c r="R75" s="6">
        <v>0</v>
      </c>
      <c r="S75" s="6">
        <v>0</v>
      </c>
      <c r="T75" s="6">
        <v>0</v>
      </c>
      <c r="U75" s="6">
        <v>0</v>
      </c>
      <c r="V75" s="6">
        <v>0</v>
      </c>
      <c r="W75" s="6">
        <v>0</v>
      </c>
    </row>
    <row r="76" spans="1:23" ht="3.75" customHeight="1" thickBot="1">
      <c r="A76" s="30"/>
      <c r="B76" s="31"/>
      <c r="C76" s="30"/>
      <c r="D76" s="30"/>
      <c r="E76" s="30"/>
      <c r="F76" s="30"/>
      <c r="G76" s="30"/>
      <c r="H76" s="30"/>
      <c r="I76" s="30"/>
      <c r="J76" s="30"/>
      <c r="K76" s="30"/>
      <c r="L76" s="30"/>
      <c r="M76" s="30"/>
      <c r="N76" s="30"/>
      <c r="O76" s="30"/>
      <c r="P76" s="30"/>
      <c r="Q76" s="30"/>
      <c r="R76" s="30"/>
      <c r="S76" s="30"/>
      <c r="T76" s="30"/>
      <c r="U76" s="30"/>
      <c r="V76" s="30"/>
      <c r="W76" s="30"/>
    </row>
    <row r="77" spans="1:23" s="3" customFormat="1" ht="2.25" customHeight="1">
      <c r="A77" s="695"/>
      <c r="B77" s="695"/>
      <c r="C77" s="695"/>
      <c r="D77" s="695"/>
      <c r="E77" s="695"/>
      <c r="F77" s="695"/>
      <c r="G77" s="695"/>
      <c r="H77" s="695"/>
      <c r="I77" s="695"/>
      <c r="J77" s="695"/>
      <c r="K77" s="695"/>
      <c r="L77" s="695"/>
      <c r="M77" s="695"/>
    </row>
  </sheetData>
  <mergeCells count="13">
    <mergeCell ref="T3:U3"/>
    <mergeCell ref="V3:W3"/>
    <mergeCell ref="A77:M77"/>
    <mergeCell ref="A2:B4"/>
    <mergeCell ref="C2:E3"/>
    <mergeCell ref="F2:N2"/>
    <mergeCell ref="O2:W2"/>
    <mergeCell ref="F3:H3"/>
    <mergeCell ref="I3:J3"/>
    <mergeCell ref="K3:L3"/>
    <mergeCell ref="M3:N3"/>
    <mergeCell ref="O3:Q3"/>
    <mergeCell ref="R3:S3"/>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alignWithMargins="0">
    <oddHeader>&amp;L&amp;"ＭＳ 明朝,標準"&amp;16卒業後の状況調査：中学校</oddHeader>
    <oddFooter>&amp;L&amp;"ＭＳ 明朝,標準"&amp;16 166</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T78"/>
  <sheetViews>
    <sheetView zoomScaleNormal="100" workbookViewId="0"/>
  </sheetViews>
  <sheetFormatPr defaultRowHeight="13.5"/>
  <cols>
    <col min="1" max="1" width="15.125" style="7" customWidth="1"/>
    <col min="2" max="2" width="0.75" style="7" customWidth="1"/>
    <col min="3" max="8" width="9.375" style="7" customWidth="1"/>
    <col min="9" max="11" width="8" style="7" customWidth="1"/>
    <col min="12" max="14" width="5.875" style="7" customWidth="1"/>
    <col min="15" max="17" width="5.75" style="7" customWidth="1"/>
    <col min="18" max="18" width="8" style="7" bestFit="1" customWidth="1"/>
    <col min="19" max="20" width="5.75" style="7" customWidth="1"/>
    <col min="21" max="16384" width="9" style="7"/>
  </cols>
  <sheetData>
    <row r="1" spans="1:20" ht="30.6" customHeight="1" thickBot="1">
      <c r="A1" s="1" t="s">
        <v>177</v>
      </c>
      <c r="B1" s="1"/>
      <c r="C1" s="1"/>
      <c r="D1" s="1"/>
      <c r="E1" s="1"/>
      <c r="F1" s="1"/>
      <c r="G1" s="1"/>
      <c r="H1" s="1"/>
      <c r="I1" s="1"/>
      <c r="J1" s="1"/>
      <c r="K1" s="1"/>
      <c r="L1" s="1"/>
      <c r="M1" s="1"/>
      <c r="N1" s="1"/>
      <c r="O1" s="1"/>
      <c r="P1" s="1"/>
      <c r="Q1" s="1"/>
      <c r="R1" s="124"/>
      <c r="S1" s="124"/>
      <c r="T1" s="124"/>
    </row>
    <row r="2" spans="1:20" s="3" customFormat="1" ht="21.75" customHeight="1">
      <c r="A2" s="584" t="s">
        <v>98</v>
      </c>
      <c r="B2" s="585"/>
      <c r="C2" s="584" t="s">
        <v>0</v>
      </c>
      <c r="D2" s="584"/>
      <c r="E2" s="642"/>
      <c r="F2" s="134"/>
      <c r="G2" s="701" t="s">
        <v>178</v>
      </c>
      <c r="H2" s="701"/>
      <c r="I2" s="701"/>
      <c r="J2" s="701"/>
      <c r="K2" s="135"/>
      <c r="L2" s="702" t="s">
        <v>179</v>
      </c>
      <c r="M2" s="703"/>
      <c r="N2" s="704"/>
      <c r="O2" s="708" t="s">
        <v>162</v>
      </c>
      <c r="P2" s="709"/>
      <c r="Q2" s="710"/>
      <c r="R2" s="697" t="s">
        <v>180</v>
      </c>
      <c r="S2" s="698"/>
      <c r="T2" s="698"/>
    </row>
    <row r="3" spans="1:20" s="3" customFormat="1" ht="21.75" customHeight="1">
      <c r="A3" s="581"/>
      <c r="B3" s="586"/>
      <c r="C3" s="646"/>
      <c r="D3" s="646"/>
      <c r="E3" s="647"/>
      <c r="F3" s="38" t="s">
        <v>181</v>
      </c>
      <c r="G3" s="39"/>
      <c r="H3" s="39"/>
      <c r="I3" s="136" t="s">
        <v>182</v>
      </c>
      <c r="J3" s="39"/>
      <c r="K3" s="39"/>
      <c r="L3" s="705"/>
      <c r="M3" s="706"/>
      <c r="N3" s="707"/>
      <c r="O3" s="711"/>
      <c r="P3" s="712"/>
      <c r="Q3" s="713"/>
      <c r="R3" s="699" t="s">
        <v>183</v>
      </c>
      <c r="S3" s="700"/>
      <c r="T3" s="700"/>
    </row>
    <row r="4" spans="1:20" s="3" customFormat="1" ht="18" customHeight="1" thickBot="1">
      <c r="A4" s="587"/>
      <c r="B4" s="621"/>
      <c r="C4" s="137" t="s">
        <v>0</v>
      </c>
      <c r="D4" s="42" t="s">
        <v>69</v>
      </c>
      <c r="E4" s="42" t="s">
        <v>70</v>
      </c>
      <c r="F4" s="42" t="s">
        <v>0</v>
      </c>
      <c r="G4" s="42" t="s">
        <v>69</v>
      </c>
      <c r="H4" s="42" t="s">
        <v>70</v>
      </c>
      <c r="I4" s="42" t="s">
        <v>0</v>
      </c>
      <c r="J4" s="42" t="s">
        <v>69</v>
      </c>
      <c r="K4" s="42" t="s">
        <v>70</v>
      </c>
      <c r="L4" s="42" t="s">
        <v>0</v>
      </c>
      <c r="M4" s="42" t="s">
        <v>69</v>
      </c>
      <c r="N4" s="42" t="s">
        <v>70</v>
      </c>
      <c r="O4" s="42" t="s">
        <v>0</v>
      </c>
      <c r="P4" s="42" t="s">
        <v>69</v>
      </c>
      <c r="Q4" s="42" t="s">
        <v>70</v>
      </c>
      <c r="R4" s="42" t="s">
        <v>0</v>
      </c>
      <c r="S4" s="42" t="s">
        <v>69</v>
      </c>
      <c r="T4" s="42" t="s">
        <v>70</v>
      </c>
    </row>
    <row r="5" spans="1:20" ht="20.100000000000001" customHeight="1">
      <c r="A5" s="4" t="s">
        <v>133</v>
      </c>
      <c r="B5" s="5"/>
      <c r="C5" s="6">
        <v>74560</v>
      </c>
      <c r="D5" s="6">
        <v>38003</v>
      </c>
      <c r="E5" s="6">
        <v>36557</v>
      </c>
      <c r="F5" s="6">
        <v>70811</v>
      </c>
      <c r="G5" s="6">
        <v>35615</v>
      </c>
      <c r="H5" s="6">
        <v>35196</v>
      </c>
      <c r="I5" s="6">
        <v>2605</v>
      </c>
      <c r="J5" s="6">
        <v>1575</v>
      </c>
      <c r="K5" s="6">
        <v>1030</v>
      </c>
      <c r="L5" s="6">
        <v>0</v>
      </c>
      <c r="M5" s="6">
        <v>0</v>
      </c>
      <c r="N5" s="6">
        <v>0</v>
      </c>
      <c r="O5" s="6">
        <v>153</v>
      </c>
      <c r="P5" s="6">
        <v>127</v>
      </c>
      <c r="Q5" s="6">
        <v>26</v>
      </c>
      <c r="R5" s="6">
        <v>991</v>
      </c>
      <c r="S5" s="6">
        <v>686</v>
      </c>
      <c r="T5" s="6">
        <v>305</v>
      </c>
    </row>
    <row r="6" spans="1:20" ht="20.100000000000001" customHeight="1">
      <c r="A6" s="4" t="s">
        <v>134</v>
      </c>
      <c r="B6" s="5"/>
      <c r="C6" s="6">
        <v>76037</v>
      </c>
      <c r="D6" s="6">
        <v>38828</v>
      </c>
      <c r="E6" s="6">
        <v>37209</v>
      </c>
      <c r="F6" s="6">
        <v>72149</v>
      </c>
      <c r="G6" s="6">
        <v>36332</v>
      </c>
      <c r="H6" s="6">
        <v>35817</v>
      </c>
      <c r="I6" s="6">
        <v>2655</v>
      </c>
      <c r="J6" s="6">
        <v>1647</v>
      </c>
      <c r="K6" s="6">
        <v>1008</v>
      </c>
      <c r="L6" s="6">
        <v>0</v>
      </c>
      <c r="M6" s="6">
        <v>0</v>
      </c>
      <c r="N6" s="6">
        <v>0</v>
      </c>
      <c r="O6" s="6">
        <v>162</v>
      </c>
      <c r="P6" s="6">
        <v>133</v>
      </c>
      <c r="Q6" s="6">
        <v>29</v>
      </c>
      <c r="R6" s="6">
        <v>1071</v>
      </c>
      <c r="S6" s="6">
        <v>716</v>
      </c>
      <c r="T6" s="6">
        <v>355</v>
      </c>
    </row>
    <row r="7" spans="1:20" ht="20.100000000000001" customHeight="1">
      <c r="A7" s="4" t="s">
        <v>135</v>
      </c>
      <c r="B7" s="5"/>
      <c r="C7" s="6">
        <v>75520</v>
      </c>
      <c r="D7" s="6">
        <v>38239</v>
      </c>
      <c r="E7" s="6">
        <v>37281</v>
      </c>
      <c r="F7" s="6">
        <v>72031</v>
      </c>
      <c r="G7" s="6">
        <v>35981</v>
      </c>
      <c r="H7" s="6">
        <v>36050</v>
      </c>
      <c r="I7" s="6">
        <v>2289</v>
      </c>
      <c r="J7" s="6">
        <v>1421</v>
      </c>
      <c r="K7" s="6">
        <v>868</v>
      </c>
      <c r="L7" s="6">
        <v>1</v>
      </c>
      <c r="M7" s="6">
        <v>1</v>
      </c>
      <c r="N7" s="6">
        <v>0</v>
      </c>
      <c r="O7" s="6">
        <v>156</v>
      </c>
      <c r="P7" s="6">
        <v>136</v>
      </c>
      <c r="Q7" s="6">
        <v>20</v>
      </c>
      <c r="R7" s="6">
        <v>1043</v>
      </c>
      <c r="S7" s="6">
        <v>700</v>
      </c>
      <c r="T7" s="6">
        <v>343</v>
      </c>
    </row>
    <row r="8" spans="1:20" ht="20.100000000000001" customHeight="1">
      <c r="A8" s="4" t="s">
        <v>136</v>
      </c>
      <c r="B8" s="5"/>
      <c r="C8" s="6">
        <v>76232</v>
      </c>
      <c r="D8" s="6">
        <v>38618</v>
      </c>
      <c r="E8" s="6">
        <v>37614</v>
      </c>
      <c r="F8" s="6">
        <v>72914</v>
      </c>
      <c r="G8" s="6">
        <v>36468</v>
      </c>
      <c r="H8" s="6">
        <v>36446</v>
      </c>
      <c r="I8" s="6">
        <v>2083</v>
      </c>
      <c r="J8" s="6">
        <v>1302</v>
      </c>
      <c r="K8" s="6">
        <v>781</v>
      </c>
      <c r="L8" s="6">
        <v>1</v>
      </c>
      <c r="M8" s="6">
        <v>0</v>
      </c>
      <c r="N8" s="6">
        <v>1</v>
      </c>
      <c r="O8" s="6">
        <v>159</v>
      </c>
      <c r="P8" s="6">
        <v>129</v>
      </c>
      <c r="Q8" s="6">
        <v>30</v>
      </c>
      <c r="R8" s="6">
        <v>1075</v>
      </c>
      <c r="S8" s="6">
        <v>719</v>
      </c>
      <c r="T8" s="6">
        <v>356</v>
      </c>
    </row>
    <row r="9" spans="1:20" ht="20.100000000000001" customHeight="1">
      <c r="A9" s="4" t="s">
        <v>171</v>
      </c>
      <c r="B9" s="5"/>
      <c r="C9" s="6">
        <v>75472</v>
      </c>
      <c r="D9" s="6">
        <v>38373</v>
      </c>
      <c r="E9" s="6">
        <v>37099</v>
      </c>
      <c r="F9" s="6">
        <v>72113</v>
      </c>
      <c r="G9" s="6">
        <v>36202</v>
      </c>
      <c r="H9" s="6">
        <v>35911</v>
      </c>
      <c r="I9" s="6">
        <v>2049</v>
      </c>
      <c r="J9" s="6">
        <v>1277</v>
      </c>
      <c r="K9" s="6">
        <v>772</v>
      </c>
      <c r="L9" s="6">
        <v>4</v>
      </c>
      <c r="M9" s="6">
        <v>0</v>
      </c>
      <c r="N9" s="6">
        <v>4</v>
      </c>
      <c r="O9" s="6">
        <v>162</v>
      </c>
      <c r="P9" s="6">
        <v>123</v>
      </c>
      <c r="Q9" s="6">
        <v>39</v>
      </c>
      <c r="R9" s="6">
        <v>1144</v>
      </c>
      <c r="S9" s="6">
        <v>771</v>
      </c>
      <c r="T9" s="6">
        <v>373</v>
      </c>
    </row>
    <row r="10" spans="1:20" ht="16.5" customHeight="1">
      <c r="A10" s="4"/>
      <c r="B10" s="5"/>
      <c r="C10" s="6"/>
      <c r="D10" s="6"/>
      <c r="E10" s="6"/>
      <c r="F10" s="6"/>
      <c r="G10" s="6"/>
      <c r="H10" s="6"/>
      <c r="I10" s="6"/>
      <c r="J10" s="6"/>
      <c r="K10" s="6"/>
      <c r="L10" s="6"/>
      <c r="M10" s="6"/>
      <c r="N10" s="6"/>
      <c r="O10" s="6"/>
      <c r="P10" s="6"/>
      <c r="Q10" s="6"/>
      <c r="R10" s="6"/>
      <c r="S10" s="6"/>
      <c r="T10" s="6"/>
    </row>
    <row r="11" spans="1:20" ht="16.5" customHeight="1">
      <c r="A11" s="4" t="s">
        <v>1</v>
      </c>
      <c r="B11" s="5"/>
      <c r="C11" s="6">
        <v>30755</v>
      </c>
      <c r="D11" s="6">
        <v>15891</v>
      </c>
      <c r="E11" s="6">
        <v>14864</v>
      </c>
      <c r="F11" s="6">
        <v>29338</v>
      </c>
      <c r="G11" s="6">
        <v>14977</v>
      </c>
      <c r="H11" s="6">
        <v>14361</v>
      </c>
      <c r="I11" s="6">
        <v>857</v>
      </c>
      <c r="J11" s="6">
        <v>522</v>
      </c>
      <c r="K11" s="6">
        <v>335</v>
      </c>
      <c r="L11" s="6">
        <v>3</v>
      </c>
      <c r="M11" s="6">
        <v>0</v>
      </c>
      <c r="N11" s="6">
        <v>3</v>
      </c>
      <c r="O11" s="6">
        <v>52</v>
      </c>
      <c r="P11" s="6">
        <v>43</v>
      </c>
      <c r="Q11" s="6">
        <v>9</v>
      </c>
      <c r="R11" s="6">
        <v>505</v>
      </c>
      <c r="S11" s="6">
        <v>349</v>
      </c>
      <c r="T11" s="6">
        <v>156</v>
      </c>
    </row>
    <row r="12" spans="1:20" ht="15.6" customHeight="1">
      <c r="A12" s="4" t="s">
        <v>2</v>
      </c>
      <c r="B12" s="5"/>
      <c r="C12" s="6">
        <v>2061</v>
      </c>
      <c r="D12" s="6">
        <v>1031</v>
      </c>
      <c r="E12" s="6">
        <v>1030</v>
      </c>
      <c r="F12" s="6">
        <v>1914</v>
      </c>
      <c r="G12" s="6">
        <v>943</v>
      </c>
      <c r="H12" s="6">
        <v>971</v>
      </c>
      <c r="I12" s="6">
        <v>117</v>
      </c>
      <c r="J12" s="6">
        <v>67</v>
      </c>
      <c r="K12" s="6">
        <v>50</v>
      </c>
      <c r="L12" s="6">
        <v>0</v>
      </c>
      <c r="M12" s="6">
        <v>0</v>
      </c>
      <c r="N12" s="6">
        <v>0</v>
      </c>
      <c r="O12" s="6">
        <v>2</v>
      </c>
      <c r="P12" s="6">
        <v>1</v>
      </c>
      <c r="Q12" s="6">
        <v>1</v>
      </c>
      <c r="R12" s="6">
        <v>28</v>
      </c>
      <c r="S12" s="6">
        <v>20</v>
      </c>
      <c r="T12" s="6">
        <v>8</v>
      </c>
    </row>
    <row r="13" spans="1:20" ht="15.6" customHeight="1">
      <c r="A13" s="4" t="s">
        <v>3</v>
      </c>
      <c r="B13" s="5"/>
      <c r="C13" s="6">
        <v>1953</v>
      </c>
      <c r="D13" s="6">
        <v>968</v>
      </c>
      <c r="E13" s="6">
        <v>985</v>
      </c>
      <c r="F13" s="6">
        <v>1886</v>
      </c>
      <c r="G13" s="6">
        <v>922</v>
      </c>
      <c r="H13" s="6">
        <v>964</v>
      </c>
      <c r="I13" s="6">
        <v>46</v>
      </c>
      <c r="J13" s="6">
        <v>31</v>
      </c>
      <c r="K13" s="6">
        <v>15</v>
      </c>
      <c r="L13" s="6">
        <v>0</v>
      </c>
      <c r="M13" s="6">
        <v>0</v>
      </c>
      <c r="N13" s="6">
        <v>0</v>
      </c>
      <c r="O13" s="6">
        <v>1</v>
      </c>
      <c r="P13" s="6">
        <v>1</v>
      </c>
      <c r="Q13" s="6">
        <v>0</v>
      </c>
      <c r="R13" s="6">
        <v>20</v>
      </c>
      <c r="S13" s="6">
        <v>14</v>
      </c>
      <c r="T13" s="6">
        <v>6</v>
      </c>
    </row>
    <row r="14" spans="1:20" ht="15.6" customHeight="1">
      <c r="A14" s="4" t="s">
        <v>4</v>
      </c>
      <c r="B14" s="5"/>
      <c r="C14" s="6">
        <v>383</v>
      </c>
      <c r="D14" s="6">
        <v>194</v>
      </c>
      <c r="E14" s="6">
        <v>189</v>
      </c>
      <c r="F14" s="6">
        <v>351</v>
      </c>
      <c r="G14" s="6">
        <v>174</v>
      </c>
      <c r="H14" s="6">
        <v>177</v>
      </c>
      <c r="I14" s="6">
        <v>20</v>
      </c>
      <c r="J14" s="6">
        <v>9</v>
      </c>
      <c r="K14" s="6">
        <v>11</v>
      </c>
      <c r="L14" s="6">
        <v>0</v>
      </c>
      <c r="M14" s="6">
        <v>0</v>
      </c>
      <c r="N14" s="6">
        <v>0</v>
      </c>
      <c r="O14" s="6">
        <v>3</v>
      </c>
      <c r="P14" s="6">
        <v>3</v>
      </c>
      <c r="Q14" s="6">
        <v>0</v>
      </c>
      <c r="R14" s="6">
        <v>9</v>
      </c>
      <c r="S14" s="6">
        <v>8</v>
      </c>
      <c r="T14" s="6">
        <v>1</v>
      </c>
    </row>
    <row r="15" spans="1:20" ht="15.6" customHeight="1">
      <c r="A15" s="4" t="s">
        <v>5</v>
      </c>
      <c r="B15" s="5"/>
      <c r="C15" s="6">
        <v>1628</v>
      </c>
      <c r="D15" s="6">
        <v>604</v>
      </c>
      <c r="E15" s="6">
        <v>1024</v>
      </c>
      <c r="F15" s="6">
        <v>1546</v>
      </c>
      <c r="G15" s="6">
        <v>548</v>
      </c>
      <c r="H15" s="6">
        <v>998</v>
      </c>
      <c r="I15" s="6">
        <v>59</v>
      </c>
      <c r="J15" s="6">
        <v>43</v>
      </c>
      <c r="K15" s="6">
        <v>16</v>
      </c>
      <c r="L15" s="6">
        <v>0</v>
      </c>
      <c r="M15" s="6">
        <v>0</v>
      </c>
      <c r="N15" s="6">
        <v>0</v>
      </c>
      <c r="O15" s="6">
        <v>2</v>
      </c>
      <c r="P15" s="6">
        <v>2</v>
      </c>
      <c r="Q15" s="6">
        <v>0</v>
      </c>
      <c r="R15" s="6">
        <v>21</v>
      </c>
      <c r="S15" s="6">
        <v>11</v>
      </c>
      <c r="T15" s="6">
        <v>10</v>
      </c>
    </row>
    <row r="16" spans="1:20" ht="15.6" customHeight="1">
      <c r="A16" s="4" t="s">
        <v>6</v>
      </c>
      <c r="B16" s="5"/>
      <c r="C16" s="6">
        <v>1771</v>
      </c>
      <c r="D16" s="6">
        <v>893</v>
      </c>
      <c r="E16" s="6">
        <v>878</v>
      </c>
      <c r="F16" s="6">
        <v>1667</v>
      </c>
      <c r="G16" s="6">
        <v>830</v>
      </c>
      <c r="H16" s="6">
        <v>837</v>
      </c>
      <c r="I16" s="6">
        <v>72</v>
      </c>
      <c r="J16" s="6">
        <v>38</v>
      </c>
      <c r="K16" s="6">
        <v>34</v>
      </c>
      <c r="L16" s="6">
        <v>0</v>
      </c>
      <c r="M16" s="6">
        <v>0</v>
      </c>
      <c r="N16" s="6">
        <v>0</v>
      </c>
      <c r="O16" s="6">
        <v>1</v>
      </c>
      <c r="P16" s="6">
        <v>1</v>
      </c>
      <c r="Q16" s="6">
        <v>0</v>
      </c>
      <c r="R16" s="6">
        <v>31</v>
      </c>
      <c r="S16" s="6">
        <v>24</v>
      </c>
      <c r="T16" s="6">
        <v>7</v>
      </c>
    </row>
    <row r="17" spans="1:20" ht="15.6" customHeight="1">
      <c r="A17" s="26" t="s">
        <v>96</v>
      </c>
      <c r="B17" s="5"/>
      <c r="C17" s="6">
        <v>1498</v>
      </c>
      <c r="D17" s="6">
        <v>800</v>
      </c>
      <c r="E17" s="6">
        <v>698</v>
      </c>
      <c r="F17" s="6">
        <v>1409</v>
      </c>
      <c r="G17" s="6">
        <v>741</v>
      </c>
      <c r="H17" s="6">
        <v>668</v>
      </c>
      <c r="I17" s="6">
        <v>56</v>
      </c>
      <c r="J17" s="6">
        <v>37</v>
      </c>
      <c r="K17" s="6">
        <v>19</v>
      </c>
      <c r="L17" s="6">
        <v>0</v>
      </c>
      <c r="M17" s="6">
        <v>0</v>
      </c>
      <c r="N17" s="6">
        <v>0</v>
      </c>
      <c r="O17" s="6">
        <v>1</v>
      </c>
      <c r="P17" s="6">
        <v>1</v>
      </c>
      <c r="Q17" s="6">
        <v>0</v>
      </c>
      <c r="R17" s="6">
        <v>32</v>
      </c>
      <c r="S17" s="6">
        <v>21</v>
      </c>
      <c r="T17" s="6">
        <v>11</v>
      </c>
    </row>
    <row r="18" spans="1:20" ht="15.6" customHeight="1">
      <c r="A18" s="4" t="s">
        <v>7</v>
      </c>
      <c r="B18" s="5"/>
      <c r="C18" s="6">
        <v>1021</v>
      </c>
      <c r="D18" s="6">
        <v>509</v>
      </c>
      <c r="E18" s="6">
        <v>512</v>
      </c>
      <c r="F18" s="6">
        <v>959</v>
      </c>
      <c r="G18" s="6">
        <v>469</v>
      </c>
      <c r="H18" s="6">
        <v>490</v>
      </c>
      <c r="I18" s="6">
        <v>38</v>
      </c>
      <c r="J18" s="6">
        <v>24</v>
      </c>
      <c r="K18" s="6">
        <v>14</v>
      </c>
      <c r="L18" s="6">
        <v>0</v>
      </c>
      <c r="M18" s="6">
        <v>0</v>
      </c>
      <c r="N18" s="6">
        <v>0</v>
      </c>
      <c r="O18" s="6">
        <v>2</v>
      </c>
      <c r="P18" s="6">
        <v>0</v>
      </c>
      <c r="Q18" s="6">
        <v>2</v>
      </c>
      <c r="R18" s="6">
        <v>22</v>
      </c>
      <c r="S18" s="6">
        <v>16</v>
      </c>
      <c r="T18" s="6">
        <v>6</v>
      </c>
    </row>
    <row r="19" spans="1:20" ht="15.6" customHeight="1">
      <c r="A19" s="4" t="s">
        <v>8</v>
      </c>
      <c r="B19" s="5"/>
      <c r="C19" s="6">
        <v>1783</v>
      </c>
      <c r="D19" s="6">
        <v>979</v>
      </c>
      <c r="E19" s="6">
        <v>804</v>
      </c>
      <c r="F19" s="6">
        <v>1722</v>
      </c>
      <c r="G19" s="6">
        <v>943</v>
      </c>
      <c r="H19" s="6">
        <v>779</v>
      </c>
      <c r="I19" s="6">
        <v>34</v>
      </c>
      <c r="J19" s="6">
        <v>19</v>
      </c>
      <c r="K19" s="6">
        <v>15</v>
      </c>
      <c r="L19" s="6">
        <v>1</v>
      </c>
      <c r="M19" s="6">
        <v>0</v>
      </c>
      <c r="N19" s="6">
        <v>1</v>
      </c>
      <c r="O19" s="6">
        <v>1</v>
      </c>
      <c r="P19" s="6">
        <v>1</v>
      </c>
      <c r="Q19" s="6">
        <v>0</v>
      </c>
      <c r="R19" s="6">
        <v>25</v>
      </c>
      <c r="S19" s="6">
        <v>16</v>
      </c>
      <c r="T19" s="6">
        <v>9</v>
      </c>
    </row>
    <row r="20" spans="1:20" ht="15.6" customHeight="1">
      <c r="A20" s="4" t="s">
        <v>9</v>
      </c>
      <c r="B20" s="5"/>
      <c r="C20" s="6">
        <v>2422</v>
      </c>
      <c r="D20" s="6">
        <v>1387</v>
      </c>
      <c r="E20" s="6">
        <v>1035</v>
      </c>
      <c r="F20" s="6">
        <v>2329</v>
      </c>
      <c r="G20" s="6">
        <v>1319</v>
      </c>
      <c r="H20" s="6">
        <v>1010</v>
      </c>
      <c r="I20" s="6">
        <v>47</v>
      </c>
      <c r="J20" s="6">
        <v>33</v>
      </c>
      <c r="K20" s="6">
        <v>14</v>
      </c>
      <c r="L20" s="6">
        <v>0</v>
      </c>
      <c r="M20" s="6">
        <v>0</v>
      </c>
      <c r="N20" s="6">
        <v>0</v>
      </c>
      <c r="O20" s="6">
        <v>7</v>
      </c>
      <c r="P20" s="6">
        <v>6</v>
      </c>
      <c r="Q20" s="6">
        <v>1</v>
      </c>
      <c r="R20" s="6">
        <v>39</v>
      </c>
      <c r="S20" s="6">
        <v>29</v>
      </c>
      <c r="T20" s="6">
        <v>10</v>
      </c>
    </row>
    <row r="21" spans="1:20" ht="15.6" customHeight="1">
      <c r="A21" s="4" t="s">
        <v>10</v>
      </c>
      <c r="B21" s="5"/>
      <c r="C21" s="6">
        <v>2242</v>
      </c>
      <c r="D21" s="6">
        <v>1137</v>
      </c>
      <c r="E21" s="6">
        <v>1105</v>
      </c>
      <c r="F21" s="6">
        <v>2131</v>
      </c>
      <c r="G21" s="6">
        <v>1074</v>
      </c>
      <c r="H21" s="6">
        <v>1057</v>
      </c>
      <c r="I21" s="6">
        <v>67</v>
      </c>
      <c r="J21" s="6">
        <v>33</v>
      </c>
      <c r="K21" s="6">
        <v>34</v>
      </c>
      <c r="L21" s="6">
        <v>0</v>
      </c>
      <c r="M21" s="6">
        <v>0</v>
      </c>
      <c r="N21" s="6">
        <v>0</v>
      </c>
      <c r="O21" s="6">
        <v>2</v>
      </c>
      <c r="P21" s="6">
        <v>2</v>
      </c>
      <c r="Q21" s="6">
        <v>0</v>
      </c>
      <c r="R21" s="6">
        <v>42</v>
      </c>
      <c r="S21" s="6">
        <v>28</v>
      </c>
      <c r="T21" s="6">
        <v>14</v>
      </c>
    </row>
    <row r="22" spans="1:20" ht="15.6" customHeight="1">
      <c r="A22" s="4" t="s">
        <v>11</v>
      </c>
      <c r="B22" s="5"/>
      <c r="C22" s="6">
        <v>1738</v>
      </c>
      <c r="D22" s="6">
        <v>896</v>
      </c>
      <c r="E22" s="6">
        <v>842</v>
      </c>
      <c r="F22" s="6">
        <v>1658</v>
      </c>
      <c r="G22" s="6">
        <v>847</v>
      </c>
      <c r="H22" s="6">
        <v>811</v>
      </c>
      <c r="I22" s="6">
        <v>42</v>
      </c>
      <c r="J22" s="6">
        <v>23</v>
      </c>
      <c r="K22" s="6">
        <v>19</v>
      </c>
      <c r="L22" s="6">
        <v>0</v>
      </c>
      <c r="M22" s="6">
        <v>0</v>
      </c>
      <c r="N22" s="6">
        <v>0</v>
      </c>
      <c r="O22" s="6">
        <v>3</v>
      </c>
      <c r="P22" s="6">
        <v>1</v>
      </c>
      <c r="Q22" s="6">
        <v>2</v>
      </c>
      <c r="R22" s="6">
        <v>35</v>
      </c>
      <c r="S22" s="6">
        <v>25</v>
      </c>
      <c r="T22" s="6">
        <v>10</v>
      </c>
    </row>
    <row r="23" spans="1:20" ht="15.6" customHeight="1">
      <c r="A23" s="4" t="s">
        <v>12</v>
      </c>
      <c r="B23" s="5"/>
      <c r="C23" s="6">
        <v>1901</v>
      </c>
      <c r="D23" s="6">
        <v>970</v>
      </c>
      <c r="E23" s="6">
        <v>931</v>
      </c>
      <c r="F23" s="6">
        <v>1800</v>
      </c>
      <c r="G23" s="6">
        <v>912</v>
      </c>
      <c r="H23" s="6">
        <v>888</v>
      </c>
      <c r="I23" s="6">
        <v>63</v>
      </c>
      <c r="J23" s="6">
        <v>35</v>
      </c>
      <c r="K23" s="6">
        <v>28</v>
      </c>
      <c r="L23" s="6">
        <v>0</v>
      </c>
      <c r="M23" s="6">
        <v>0</v>
      </c>
      <c r="N23" s="6">
        <v>0</v>
      </c>
      <c r="O23" s="6">
        <v>0</v>
      </c>
      <c r="P23" s="6">
        <v>0</v>
      </c>
      <c r="Q23" s="6">
        <v>0</v>
      </c>
      <c r="R23" s="6">
        <v>38</v>
      </c>
      <c r="S23" s="6">
        <v>23</v>
      </c>
      <c r="T23" s="6">
        <v>15</v>
      </c>
    </row>
    <row r="24" spans="1:20" ht="15.6" customHeight="1">
      <c r="A24" s="4" t="s">
        <v>13</v>
      </c>
      <c r="B24" s="5"/>
      <c r="C24" s="6">
        <v>1697</v>
      </c>
      <c r="D24" s="6">
        <v>864</v>
      </c>
      <c r="E24" s="6">
        <v>833</v>
      </c>
      <c r="F24" s="6">
        <v>1657</v>
      </c>
      <c r="G24" s="6">
        <v>836</v>
      </c>
      <c r="H24" s="6">
        <v>821</v>
      </c>
      <c r="I24" s="6">
        <v>19</v>
      </c>
      <c r="J24" s="6">
        <v>12</v>
      </c>
      <c r="K24" s="6">
        <v>7</v>
      </c>
      <c r="L24" s="6">
        <v>0</v>
      </c>
      <c r="M24" s="6">
        <v>0</v>
      </c>
      <c r="N24" s="6">
        <v>0</v>
      </c>
      <c r="O24" s="6">
        <v>3</v>
      </c>
      <c r="P24" s="6">
        <v>3</v>
      </c>
      <c r="Q24" s="6">
        <v>0</v>
      </c>
      <c r="R24" s="6">
        <v>18</v>
      </c>
      <c r="S24" s="6">
        <v>13</v>
      </c>
      <c r="T24" s="6">
        <v>5</v>
      </c>
    </row>
    <row r="25" spans="1:20" ht="15.6" customHeight="1">
      <c r="A25" s="4" t="s">
        <v>14</v>
      </c>
      <c r="B25" s="5"/>
      <c r="C25" s="6">
        <v>1123</v>
      </c>
      <c r="D25" s="6">
        <v>580</v>
      </c>
      <c r="E25" s="6">
        <v>543</v>
      </c>
      <c r="F25" s="6">
        <v>1052</v>
      </c>
      <c r="G25" s="6">
        <v>537</v>
      </c>
      <c r="H25" s="6">
        <v>515</v>
      </c>
      <c r="I25" s="6">
        <v>30</v>
      </c>
      <c r="J25" s="6">
        <v>15</v>
      </c>
      <c r="K25" s="6">
        <v>15</v>
      </c>
      <c r="L25" s="6">
        <v>2</v>
      </c>
      <c r="M25" s="6">
        <v>0</v>
      </c>
      <c r="N25" s="6">
        <v>2</v>
      </c>
      <c r="O25" s="6">
        <v>3</v>
      </c>
      <c r="P25" s="6">
        <v>3</v>
      </c>
      <c r="Q25" s="6">
        <v>0</v>
      </c>
      <c r="R25" s="6">
        <v>36</v>
      </c>
      <c r="S25" s="6">
        <v>25</v>
      </c>
      <c r="T25" s="6">
        <v>11</v>
      </c>
    </row>
    <row r="26" spans="1:20" ht="15.6" customHeight="1">
      <c r="A26" s="4" t="s">
        <v>15</v>
      </c>
      <c r="B26" s="5"/>
      <c r="C26" s="6">
        <v>1016</v>
      </c>
      <c r="D26" s="6">
        <v>540</v>
      </c>
      <c r="E26" s="6">
        <v>476</v>
      </c>
      <c r="F26" s="6">
        <v>967</v>
      </c>
      <c r="G26" s="6">
        <v>505</v>
      </c>
      <c r="H26" s="6">
        <v>462</v>
      </c>
      <c r="I26" s="6">
        <v>34</v>
      </c>
      <c r="J26" s="6">
        <v>21</v>
      </c>
      <c r="K26" s="6">
        <v>13</v>
      </c>
      <c r="L26" s="6">
        <v>0</v>
      </c>
      <c r="M26" s="6">
        <v>0</v>
      </c>
      <c r="N26" s="6">
        <v>0</v>
      </c>
      <c r="O26" s="6">
        <v>0</v>
      </c>
      <c r="P26" s="6">
        <v>0</v>
      </c>
      <c r="Q26" s="6">
        <v>0</v>
      </c>
      <c r="R26" s="6">
        <v>15</v>
      </c>
      <c r="S26" s="6">
        <v>14</v>
      </c>
      <c r="T26" s="6">
        <v>1</v>
      </c>
    </row>
    <row r="27" spans="1:20" ht="15.6" customHeight="1">
      <c r="A27" s="4" t="s">
        <v>16</v>
      </c>
      <c r="B27" s="5"/>
      <c r="C27" s="6">
        <v>1432</v>
      </c>
      <c r="D27" s="6">
        <v>753</v>
      </c>
      <c r="E27" s="6">
        <v>679</v>
      </c>
      <c r="F27" s="6">
        <v>1347</v>
      </c>
      <c r="G27" s="6">
        <v>689</v>
      </c>
      <c r="H27" s="6">
        <v>658</v>
      </c>
      <c r="I27" s="6">
        <v>56</v>
      </c>
      <c r="J27" s="6">
        <v>43</v>
      </c>
      <c r="K27" s="6">
        <v>13</v>
      </c>
      <c r="L27" s="6">
        <v>0</v>
      </c>
      <c r="M27" s="6">
        <v>0</v>
      </c>
      <c r="N27" s="6">
        <v>0</v>
      </c>
      <c r="O27" s="6">
        <v>0</v>
      </c>
      <c r="P27" s="6">
        <v>0</v>
      </c>
      <c r="Q27" s="6">
        <v>0</v>
      </c>
      <c r="R27" s="6">
        <v>29</v>
      </c>
      <c r="S27" s="6">
        <v>21</v>
      </c>
      <c r="T27" s="6">
        <v>8</v>
      </c>
    </row>
    <row r="28" spans="1:20" ht="15.6" customHeight="1">
      <c r="A28" s="4" t="s">
        <v>17</v>
      </c>
      <c r="B28" s="5"/>
      <c r="C28" s="6">
        <v>2618</v>
      </c>
      <c r="D28" s="6">
        <v>1457</v>
      </c>
      <c r="E28" s="6">
        <v>1161</v>
      </c>
      <c r="F28" s="6">
        <v>2550</v>
      </c>
      <c r="G28" s="6">
        <v>1404</v>
      </c>
      <c r="H28" s="6">
        <v>1146</v>
      </c>
      <c r="I28" s="6">
        <v>25</v>
      </c>
      <c r="J28" s="6">
        <v>21</v>
      </c>
      <c r="K28" s="6">
        <v>4</v>
      </c>
      <c r="L28" s="6">
        <v>0</v>
      </c>
      <c r="M28" s="6">
        <v>0</v>
      </c>
      <c r="N28" s="6">
        <v>0</v>
      </c>
      <c r="O28" s="6">
        <v>10</v>
      </c>
      <c r="P28" s="6">
        <v>8</v>
      </c>
      <c r="Q28" s="6">
        <v>2</v>
      </c>
      <c r="R28" s="6">
        <v>33</v>
      </c>
      <c r="S28" s="6">
        <v>24</v>
      </c>
      <c r="T28" s="6">
        <v>9</v>
      </c>
    </row>
    <row r="29" spans="1:20" ht="15.6" customHeight="1">
      <c r="A29" s="4" t="s">
        <v>18</v>
      </c>
      <c r="B29" s="5"/>
      <c r="C29" s="6">
        <v>2468</v>
      </c>
      <c r="D29" s="6">
        <v>1329</v>
      </c>
      <c r="E29" s="6">
        <v>1139</v>
      </c>
      <c r="F29" s="6">
        <v>2393</v>
      </c>
      <c r="G29" s="6">
        <v>1284</v>
      </c>
      <c r="H29" s="6">
        <v>1109</v>
      </c>
      <c r="I29" s="6">
        <v>32</v>
      </c>
      <c r="J29" s="6">
        <v>18</v>
      </c>
      <c r="K29" s="6">
        <v>14</v>
      </c>
      <c r="L29" s="6">
        <v>0</v>
      </c>
      <c r="M29" s="6">
        <v>0</v>
      </c>
      <c r="N29" s="6">
        <v>0</v>
      </c>
      <c r="O29" s="6">
        <v>11</v>
      </c>
      <c r="P29" s="6">
        <v>10</v>
      </c>
      <c r="Q29" s="6">
        <v>1</v>
      </c>
      <c r="R29" s="6">
        <v>32</v>
      </c>
      <c r="S29" s="6">
        <v>17</v>
      </c>
      <c r="T29" s="6">
        <v>15</v>
      </c>
    </row>
    <row r="30" spans="1:20" ht="16.5" customHeight="1">
      <c r="A30" s="4"/>
      <c r="B30" s="5"/>
      <c r="C30" s="6"/>
      <c r="D30" s="6"/>
      <c r="E30" s="6"/>
      <c r="F30" s="6"/>
      <c r="G30" s="6"/>
      <c r="H30" s="6"/>
      <c r="I30" s="6"/>
      <c r="J30" s="6"/>
      <c r="K30" s="6"/>
      <c r="L30" s="6"/>
      <c r="M30" s="6"/>
      <c r="N30" s="6"/>
      <c r="O30" s="6"/>
      <c r="P30" s="6"/>
      <c r="Q30" s="6"/>
      <c r="R30" s="6"/>
      <c r="S30" s="6"/>
      <c r="T30" s="6"/>
    </row>
    <row r="31" spans="1:20" ht="16.5" customHeight="1">
      <c r="A31" s="4" t="s">
        <v>19</v>
      </c>
      <c r="B31" s="5"/>
      <c r="C31" s="6">
        <v>10603</v>
      </c>
      <c r="D31" s="6">
        <v>5279</v>
      </c>
      <c r="E31" s="6">
        <v>5324</v>
      </c>
      <c r="F31" s="6">
        <v>10061</v>
      </c>
      <c r="G31" s="6">
        <v>4905</v>
      </c>
      <c r="H31" s="6">
        <v>5156</v>
      </c>
      <c r="I31" s="6">
        <v>347</v>
      </c>
      <c r="J31" s="6">
        <v>240</v>
      </c>
      <c r="K31" s="6">
        <v>107</v>
      </c>
      <c r="L31" s="6">
        <v>0</v>
      </c>
      <c r="M31" s="6">
        <v>0</v>
      </c>
      <c r="N31" s="6">
        <v>0</v>
      </c>
      <c r="O31" s="6">
        <v>33</v>
      </c>
      <c r="P31" s="6">
        <v>28</v>
      </c>
      <c r="Q31" s="6">
        <v>5</v>
      </c>
      <c r="R31" s="6">
        <v>162</v>
      </c>
      <c r="S31" s="6">
        <v>106</v>
      </c>
      <c r="T31" s="6">
        <v>56</v>
      </c>
    </row>
    <row r="32" spans="1:20" ht="15.6" customHeight="1">
      <c r="A32" s="4" t="s">
        <v>20</v>
      </c>
      <c r="B32" s="5"/>
      <c r="C32" s="6">
        <v>1466</v>
      </c>
      <c r="D32" s="6">
        <v>751</v>
      </c>
      <c r="E32" s="6">
        <v>715</v>
      </c>
      <c r="F32" s="6">
        <v>1328</v>
      </c>
      <c r="G32" s="6">
        <v>663</v>
      </c>
      <c r="H32" s="6">
        <v>665</v>
      </c>
      <c r="I32" s="6">
        <v>110</v>
      </c>
      <c r="J32" s="6">
        <v>70</v>
      </c>
      <c r="K32" s="6">
        <v>40</v>
      </c>
      <c r="L32" s="6">
        <v>0</v>
      </c>
      <c r="M32" s="6">
        <v>0</v>
      </c>
      <c r="N32" s="6">
        <v>0</v>
      </c>
      <c r="O32" s="6">
        <v>2</v>
      </c>
      <c r="P32" s="6">
        <v>2</v>
      </c>
      <c r="Q32" s="6">
        <v>0</v>
      </c>
      <c r="R32" s="6">
        <v>26</v>
      </c>
      <c r="S32" s="6">
        <v>16</v>
      </c>
      <c r="T32" s="6">
        <v>10</v>
      </c>
    </row>
    <row r="33" spans="1:20" ht="15.6" customHeight="1">
      <c r="A33" s="4" t="s">
        <v>21</v>
      </c>
      <c r="B33" s="5"/>
      <c r="C33" s="6">
        <v>903</v>
      </c>
      <c r="D33" s="6">
        <v>485</v>
      </c>
      <c r="E33" s="6">
        <v>418</v>
      </c>
      <c r="F33" s="6">
        <v>816</v>
      </c>
      <c r="G33" s="6">
        <v>433</v>
      </c>
      <c r="H33" s="6">
        <v>383</v>
      </c>
      <c r="I33" s="6">
        <v>68</v>
      </c>
      <c r="J33" s="6">
        <v>41</v>
      </c>
      <c r="K33" s="6">
        <v>27</v>
      </c>
      <c r="L33" s="6">
        <v>0</v>
      </c>
      <c r="M33" s="6">
        <v>0</v>
      </c>
      <c r="N33" s="6">
        <v>0</v>
      </c>
      <c r="O33" s="6">
        <v>2</v>
      </c>
      <c r="P33" s="6">
        <v>1</v>
      </c>
      <c r="Q33" s="6">
        <v>1</v>
      </c>
      <c r="R33" s="6">
        <v>17</v>
      </c>
      <c r="S33" s="6">
        <v>10</v>
      </c>
      <c r="T33" s="6">
        <v>7</v>
      </c>
    </row>
    <row r="34" spans="1:20" ht="15.6" customHeight="1">
      <c r="A34" s="4" t="s">
        <v>22</v>
      </c>
      <c r="B34" s="5"/>
      <c r="C34" s="6">
        <v>1622</v>
      </c>
      <c r="D34" s="6">
        <v>959</v>
      </c>
      <c r="E34" s="6">
        <v>663</v>
      </c>
      <c r="F34" s="6">
        <v>1554</v>
      </c>
      <c r="G34" s="6">
        <v>908</v>
      </c>
      <c r="H34" s="6">
        <v>646</v>
      </c>
      <c r="I34" s="6">
        <v>39</v>
      </c>
      <c r="J34" s="6">
        <v>32</v>
      </c>
      <c r="K34" s="6">
        <v>7</v>
      </c>
      <c r="L34" s="6">
        <v>0</v>
      </c>
      <c r="M34" s="6">
        <v>0</v>
      </c>
      <c r="N34" s="6">
        <v>0</v>
      </c>
      <c r="O34" s="6">
        <v>2</v>
      </c>
      <c r="P34" s="6">
        <v>2</v>
      </c>
      <c r="Q34" s="6">
        <v>0</v>
      </c>
      <c r="R34" s="6">
        <v>27</v>
      </c>
      <c r="S34" s="6">
        <v>17</v>
      </c>
      <c r="T34" s="6">
        <v>10</v>
      </c>
    </row>
    <row r="35" spans="1:20" ht="15.6" customHeight="1">
      <c r="A35" s="4" t="s">
        <v>23</v>
      </c>
      <c r="B35" s="5"/>
      <c r="C35" s="6">
        <v>1430</v>
      </c>
      <c r="D35" s="6">
        <v>604</v>
      </c>
      <c r="E35" s="6">
        <v>826</v>
      </c>
      <c r="F35" s="6">
        <v>1371</v>
      </c>
      <c r="G35" s="6">
        <v>564</v>
      </c>
      <c r="H35" s="6">
        <v>807</v>
      </c>
      <c r="I35" s="6">
        <v>37</v>
      </c>
      <c r="J35" s="6">
        <v>25</v>
      </c>
      <c r="K35" s="6">
        <v>12</v>
      </c>
      <c r="L35" s="6">
        <v>0</v>
      </c>
      <c r="M35" s="6">
        <v>0</v>
      </c>
      <c r="N35" s="6">
        <v>0</v>
      </c>
      <c r="O35" s="6">
        <v>2</v>
      </c>
      <c r="P35" s="6">
        <v>1</v>
      </c>
      <c r="Q35" s="6">
        <v>1</v>
      </c>
      <c r="R35" s="6">
        <v>20</v>
      </c>
      <c r="S35" s="6">
        <v>14</v>
      </c>
      <c r="T35" s="6">
        <v>6</v>
      </c>
    </row>
    <row r="36" spans="1:20" ht="15.6" customHeight="1">
      <c r="A36" s="4" t="s">
        <v>24</v>
      </c>
      <c r="B36" s="5"/>
      <c r="C36" s="6">
        <v>1674</v>
      </c>
      <c r="D36" s="6">
        <v>634</v>
      </c>
      <c r="E36" s="6">
        <v>1040</v>
      </c>
      <c r="F36" s="6">
        <v>1616</v>
      </c>
      <c r="G36" s="6">
        <v>589</v>
      </c>
      <c r="H36" s="6">
        <v>1027</v>
      </c>
      <c r="I36" s="6">
        <v>27</v>
      </c>
      <c r="J36" s="6">
        <v>20</v>
      </c>
      <c r="K36" s="6">
        <v>7</v>
      </c>
      <c r="L36" s="6">
        <v>0</v>
      </c>
      <c r="M36" s="6">
        <v>0</v>
      </c>
      <c r="N36" s="6">
        <v>0</v>
      </c>
      <c r="O36" s="6">
        <v>8</v>
      </c>
      <c r="P36" s="6">
        <v>7</v>
      </c>
      <c r="Q36" s="6">
        <v>1</v>
      </c>
      <c r="R36" s="6">
        <v>23</v>
      </c>
      <c r="S36" s="6">
        <v>18</v>
      </c>
      <c r="T36" s="6">
        <v>5</v>
      </c>
    </row>
    <row r="37" spans="1:20" ht="15.6" customHeight="1">
      <c r="A37" s="4" t="s">
        <v>25</v>
      </c>
      <c r="B37" s="5"/>
      <c r="C37" s="6">
        <v>1869</v>
      </c>
      <c r="D37" s="6">
        <v>994</v>
      </c>
      <c r="E37" s="6">
        <v>875</v>
      </c>
      <c r="F37" s="6">
        <v>1778</v>
      </c>
      <c r="G37" s="6">
        <v>930</v>
      </c>
      <c r="H37" s="6">
        <v>848</v>
      </c>
      <c r="I37" s="6">
        <v>48</v>
      </c>
      <c r="J37" s="6">
        <v>35</v>
      </c>
      <c r="K37" s="6">
        <v>13</v>
      </c>
      <c r="L37" s="6">
        <v>0</v>
      </c>
      <c r="M37" s="6">
        <v>0</v>
      </c>
      <c r="N37" s="6">
        <v>0</v>
      </c>
      <c r="O37" s="6">
        <v>10</v>
      </c>
      <c r="P37" s="6">
        <v>9</v>
      </c>
      <c r="Q37" s="6">
        <v>1</v>
      </c>
      <c r="R37" s="6">
        <v>33</v>
      </c>
      <c r="S37" s="6">
        <v>20</v>
      </c>
      <c r="T37" s="6">
        <v>13</v>
      </c>
    </row>
    <row r="38" spans="1:20" ht="15.6" customHeight="1">
      <c r="A38" s="4" t="s">
        <v>26</v>
      </c>
      <c r="B38" s="5"/>
      <c r="C38" s="6">
        <v>1639</v>
      </c>
      <c r="D38" s="6">
        <v>852</v>
      </c>
      <c r="E38" s="6">
        <v>787</v>
      </c>
      <c r="F38" s="6">
        <v>1598</v>
      </c>
      <c r="G38" s="6">
        <v>818</v>
      </c>
      <c r="H38" s="6">
        <v>780</v>
      </c>
      <c r="I38" s="6">
        <v>18</v>
      </c>
      <c r="J38" s="6">
        <v>17</v>
      </c>
      <c r="K38" s="6">
        <v>1</v>
      </c>
      <c r="L38" s="6">
        <v>0</v>
      </c>
      <c r="M38" s="6">
        <v>0</v>
      </c>
      <c r="N38" s="6">
        <v>0</v>
      </c>
      <c r="O38" s="6">
        <v>7</v>
      </c>
      <c r="P38" s="6">
        <v>6</v>
      </c>
      <c r="Q38" s="6">
        <v>1</v>
      </c>
      <c r="R38" s="6">
        <v>16</v>
      </c>
      <c r="S38" s="6">
        <v>11</v>
      </c>
      <c r="T38" s="6">
        <v>5</v>
      </c>
    </row>
    <row r="39" spans="1:20" ht="16.5" customHeight="1">
      <c r="A39" s="4"/>
      <c r="B39" s="5"/>
      <c r="C39" s="6"/>
      <c r="D39" s="6"/>
      <c r="E39" s="6"/>
      <c r="F39" s="6"/>
      <c r="G39" s="6"/>
      <c r="H39" s="6"/>
      <c r="I39" s="6"/>
      <c r="J39" s="6"/>
      <c r="K39" s="6"/>
      <c r="L39" s="6"/>
      <c r="M39" s="6"/>
      <c r="N39" s="6"/>
      <c r="O39" s="6"/>
      <c r="P39" s="6"/>
      <c r="Q39" s="6"/>
      <c r="R39" s="6"/>
      <c r="S39" s="6"/>
      <c r="T39" s="6"/>
    </row>
    <row r="40" spans="1:20" ht="16.5" customHeight="1">
      <c r="A40" s="4" t="s">
        <v>34</v>
      </c>
      <c r="B40" s="5"/>
      <c r="C40" s="6">
        <v>5771</v>
      </c>
      <c r="D40" s="6">
        <v>2898</v>
      </c>
      <c r="E40" s="6">
        <v>2873</v>
      </c>
      <c r="F40" s="6">
        <v>5489</v>
      </c>
      <c r="G40" s="6">
        <v>2720</v>
      </c>
      <c r="H40" s="6">
        <v>2769</v>
      </c>
      <c r="I40" s="6">
        <v>155</v>
      </c>
      <c r="J40" s="6">
        <v>91</v>
      </c>
      <c r="K40" s="6">
        <v>64</v>
      </c>
      <c r="L40" s="6">
        <v>0</v>
      </c>
      <c r="M40" s="6">
        <v>0</v>
      </c>
      <c r="N40" s="6">
        <v>0</v>
      </c>
      <c r="O40" s="6">
        <v>34</v>
      </c>
      <c r="P40" s="6">
        <v>26</v>
      </c>
      <c r="Q40" s="6">
        <v>8</v>
      </c>
      <c r="R40" s="6">
        <v>93</v>
      </c>
      <c r="S40" s="6">
        <v>61</v>
      </c>
      <c r="T40" s="6">
        <v>32</v>
      </c>
    </row>
    <row r="41" spans="1:20" ht="15.6" customHeight="1">
      <c r="A41" s="4" t="s">
        <v>60</v>
      </c>
      <c r="B41" s="5"/>
      <c r="C41" s="6">
        <v>1420</v>
      </c>
      <c r="D41" s="6">
        <v>711</v>
      </c>
      <c r="E41" s="6">
        <v>709</v>
      </c>
      <c r="F41" s="6">
        <v>1368</v>
      </c>
      <c r="G41" s="6">
        <v>684</v>
      </c>
      <c r="H41" s="6">
        <v>684</v>
      </c>
      <c r="I41" s="6">
        <v>24</v>
      </c>
      <c r="J41" s="6">
        <v>12</v>
      </c>
      <c r="K41" s="6">
        <v>12</v>
      </c>
      <c r="L41" s="6">
        <v>0</v>
      </c>
      <c r="M41" s="6">
        <v>0</v>
      </c>
      <c r="N41" s="6">
        <v>0</v>
      </c>
      <c r="O41" s="6">
        <v>12</v>
      </c>
      <c r="P41" s="6">
        <v>7</v>
      </c>
      <c r="Q41" s="6">
        <v>5</v>
      </c>
      <c r="R41" s="6">
        <v>16</v>
      </c>
      <c r="S41" s="6">
        <v>8</v>
      </c>
      <c r="T41" s="6">
        <v>8</v>
      </c>
    </row>
    <row r="42" spans="1:20" ht="15.6" customHeight="1">
      <c r="A42" s="4" t="s">
        <v>61</v>
      </c>
      <c r="B42" s="5"/>
      <c r="C42" s="6">
        <v>2220</v>
      </c>
      <c r="D42" s="6">
        <v>1149</v>
      </c>
      <c r="E42" s="6">
        <v>1071</v>
      </c>
      <c r="F42" s="6">
        <v>2110</v>
      </c>
      <c r="G42" s="6">
        <v>1080</v>
      </c>
      <c r="H42" s="6">
        <v>1030</v>
      </c>
      <c r="I42" s="6">
        <v>67</v>
      </c>
      <c r="J42" s="6">
        <v>37</v>
      </c>
      <c r="K42" s="6">
        <v>30</v>
      </c>
      <c r="L42" s="6">
        <v>0</v>
      </c>
      <c r="M42" s="6">
        <v>0</v>
      </c>
      <c r="N42" s="6">
        <v>0</v>
      </c>
      <c r="O42" s="6">
        <v>8</v>
      </c>
      <c r="P42" s="6">
        <v>7</v>
      </c>
      <c r="Q42" s="6">
        <v>1</v>
      </c>
      <c r="R42" s="6">
        <v>35</v>
      </c>
      <c r="S42" s="6">
        <v>25</v>
      </c>
      <c r="T42" s="6">
        <v>10</v>
      </c>
    </row>
    <row r="43" spans="1:20" ht="15.6" customHeight="1">
      <c r="A43" s="4" t="s">
        <v>62</v>
      </c>
      <c r="B43" s="5"/>
      <c r="C43" s="6">
        <v>2131</v>
      </c>
      <c r="D43" s="6">
        <v>1038</v>
      </c>
      <c r="E43" s="6">
        <v>1093</v>
      </c>
      <c r="F43" s="6">
        <v>2011</v>
      </c>
      <c r="G43" s="6">
        <v>956</v>
      </c>
      <c r="H43" s="6">
        <v>1055</v>
      </c>
      <c r="I43" s="6">
        <v>64</v>
      </c>
      <c r="J43" s="6">
        <v>42</v>
      </c>
      <c r="K43" s="6">
        <v>22</v>
      </c>
      <c r="L43" s="6">
        <v>0</v>
      </c>
      <c r="M43" s="6">
        <v>0</v>
      </c>
      <c r="N43" s="6">
        <v>0</v>
      </c>
      <c r="O43" s="6">
        <v>14</v>
      </c>
      <c r="P43" s="6">
        <v>12</v>
      </c>
      <c r="Q43" s="6">
        <v>2</v>
      </c>
      <c r="R43" s="6">
        <v>42</v>
      </c>
      <c r="S43" s="6">
        <v>28</v>
      </c>
      <c r="T43" s="6">
        <v>14</v>
      </c>
    </row>
    <row r="44" spans="1:20" ht="16.5" customHeight="1">
      <c r="A44" s="4"/>
      <c r="B44" s="5"/>
      <c r="C44" s="6"/>
      <c r="D44" s="6"/>
      <c r="E44" s="6"/>
      <c r="F44" s="6"/>
      <c r="G44" s="6"/>
      <c r="H44" s="6"/>
      <c r="I44" s="6"/>
      <c r="J44" s="6"/>
      <c r="K44" s="6"/>
      <c r="L44" s="6"/>
      <c r="M44" s="6"/>
      <c r="N44" s="6"/>
      <c r="O44" s="6"/>
      <c r="P44" s="6"/>
      <c r="Q44" s="6"/>
      <c r="R44" s="6"/>
      <c r="S44" s="6"/>
      <c r="T44" s="6"/>
    </row>
    <row r="45" spans="1:20" ht="16.5" customHeight="1">
      <c r="A45" s="4" t="s">
        <v>27</v>
      </c>
      <c r="B45" s="5"/>
      <c r="C45" s="6">
        <v>3457</v>
      </c>
      <c r="D45" s="6">
        <v>1804</v>
      </c>
      <c r="E45" s="6">
        <v>1653</v>
      </c>
      <c r="F45" s="6">
        <v>3287</v>
      </c>
      <c r="G45" s="6">
        <v>1691</v>
      </c>
      <c r="H45" s="6">
        <v>1596</v>
      </c>
      <c r="I45" s="6">
        <v>115</v>
      </c>
      <c r="J45" s="6">
        <v>75</v>
      </c>
      <c r="K45" s="6">
        <v>40</v>
      </c>
      <c r="L45" s="6">
        <v>0</v>
      </c>
      <c r="M45" s="6">
        <v>0</v>
      </c>
      <c r="N45" s="6">
        <v>0</v>
      </c>
      <c r="O45" s="6">
        <v>2</v>
      </c>
      <c r="P45" s="6">
        <v>1</v>
      </c>
      <c r="Q45" s="6">
        <v>1</v>
      </c>
      <c r="R45" s="6">
        <v>53</v>
      </c>
      <c r="S45" s="6">
        <v>37</v>
      </c>
      <c r="T45" s="6">
        <v>16</v>
      </c>
    </row>
    <row r="46" spans="1:20" ht="15.6" customHeight="1">
      <c r="A46" s="4" t="s">
        <v>28</v>
      </c>
      <c r="B46" s="5"/>
      <c r="C46" s="6">
        <v>2133</v>
      </c>
      <c r="D46" s="6">
        <v>1097</v>
      </c>
      <c r="E46" s="6">
        <v>1036</v>
      </c>
      <c r="F46" s="6">
        <v>2051</v>
      </c>
      <c r="G46" s="6">
        <v>1053</v>
      </c>
      <c r="H46" s="6">
        <v>998</v>
      </c>
      <c r="I46" s="6">
        <v>54</v>
      </c>
      <c r="J46" s="6">
        <v>29</v>
      </c>
      <c r="K46" s="6">
        <v>25</v>
      </c>
      <c r="L46" s="6">
        <v>0</v>
      </c>
      <c r="M46" s="6">
        <v>0</v>
      </c>
      <c r="N46" s="6">
        <v>0</v>
      </c>
      <c r="O46" s="6">
        <v>4</v>
      </c>
      <c r="P46" s="6">
        <v>3</v>
      </c>
      <c r="Q46" s="6">
        <v>1</v>
      </c>
      <c r="R46" s="6">
        <v>24</v>
      </c>
      <c r="S46" s="6">
        <v>12</v>
      </c>
      <c r="T46" s="6">
        <v>12</v>
      </c>
    </row>
    <row r="47" spans="1:20" ht="15.6" customHeight="1">
      <c r="A47" s="4" t="s">
        <v>29</v>
      </c>
      <c r="B47" s="5"/>
      <c r="C47" s="6">
        <v>2064</v>
      </c>
      <c r="D47" s="6">
        <v>1000</v>
      </c>
      <c r="E47" s="6">
        <v>1064</v>
      </c>
      <c r="F47" s="6">
        <v>2026</v>
      </c>
      <c r="G47" s="6">
        <v>976</v>
      </c>
      <c r="H47" s="6">
        <v>1050</v>
      </c>
      <c r="I47" s="6">
        <v>18</v>
      </c>
      <c r="J47" s="6">
        <v>9</v>
      </c>
      <c r="K47" s="6">
        <v>9</v>
      </c>
      <c r="L47" s="6">
        <v>0</v>
      </c>
      <c r="M47" s="6">
        <v>0</v>
      </c>
      <c r="N47" s="6">
        <v>0</v>
      </c>
      <c r="O47" s="6">
        <v>0</v>
      </c>
      <c r="P47" s="6">
        <v>0</v>
      </c>
      <c r="Q47" s="6">
        <v>0</v>
      </c>
      <c r="R47" s="6">
        <v>20</v>
      </c>
      <c r="S47" s="6">
        <v>15</v>
      </c>
      <c r="T47" s="6">
        <v>5</v>
      </c>
    </row>
    <row r="48" spans="1:20" ht="15.6" customHeight="1">
      <c r="A48" s="4" t="s">
        <v>30</v>
      </c>
      <c r="B48" s="5"/>
      <c r="C48" s="6">
        <v>4241</v>
      </c>
      <c r="D48" s="6">
        <v>2098</v>
      </c>
      <c r="E48" s="6">
        <v>2143</v>
      </c>
      <c r="F48" s="6">
        <v>4139</v>
      </c>
      <c r="G48" s="6">
        <v>2037</v>
      </c>
      <c r="H48" s="6">
        <v>2102</v>
      </c>
      <c r="I48" s="6">
        <v>53</v>
      </c>
      <c r="J48" s="6">
        <v>27</v>
      </c>
      <c r="K48" s="6">
        <v>26</v>
      </c>
      <c r="L48" s="6">
        <v>0</v>
      </c>
      <c r="M48" s="6">
        <v>0</v>
      </c>
      <c r="N48" s="6">
        <v>0</v>
      </c>
      <c r="O48" s="6">
        <v>3</v>
      </c>
      <c r="P48" s="6">
        <v>2</v>
      </c>
      <c r="Q48" s="6">
        <v>1</v>
      </c>
      <c r="R48" s="6">
        <v>46</v>
      </c>
      <c r="S48" s="6">
        <v>32</v>
      </c>
      <c r="T48" s="6">
        <v>14</v>
      </c>
    </row>
    <row r="49" spans="1:20" ht="15.6" customHeight="1">
      <c r="A49" s="4" t="s">
        <v>31</v>
      </c>
      <c r="B49" s="5"/>
      <c r="C49" s="6">
        <v>1686</v>
      </c>
      <c r="D49" s="6">
        <v>871</v>
      </c>
      <c r="E49" s="6">
        <v>815</v>
      </c>
      <c r="F49" s="6">
        <v>1622</v>
      </c>
      <c r="G49" s="6">
        <v>828</v>
      </c>
      <c r="H49" s="6">
        <v>794</v>
      </c>
      <c r="I49" s="6">
        <v>27</v>
      </c>
      <c r="J49" s="6">
        <v>20</v>
      </c>
      <c r="K49" s="6">
        <v>7</v>
      </c>
      <c r="L49" s="6">
        <v>0</v>
      </c>
      <c r="M49" s="6">
        <v>0</v>
      </c>
      <c r="N49" s="6">
        <v>0</v>
      </c>
      <c r="O49" s="6">
        <v>6</v>
      </c>
      <c r="P49" s="6">
        <v>3</v>
      </c>
      <c r="Q49" s="6">
        <v>3</v>
      </c>
      <c r="R49" s="6">
        <v>31</v>
      </c>
      <c r="S49" s="6">
        <v>20</v>
      </c>
      <c r="T49" s="6">
        <v>11</v>
      </c>
    </row>
    <row r="50" spans="1:20" ht="15.6" customHeight="1">
      <c r="A50" s="4" t="s">
        <v>32</v>
      </c>
      <c r="B50" s="5"/>
      <c r="C50" s="6">
        <v>2066</v>
      </c>
      <c r="D50" s="6">
        <v>1017</v>
      </c>
      <c r="E50" s="6">
        <v>1049</v>
      </c>
      <c r="F50" s="6">
        <v>2010</v>
      </c>
      <c r="G50" s="6">
        <v>989</v>
      </c>
      <c r="H50" s="6">
        <v>1021</v>
      </c>
      <c r="I50" s="6">
        <v>34</v>
      </c>
      <c r="J50" s="6">
        <v>18</v>
      </c>
      <c r="K50" s="6">
        <v>16</v>
      </c>
      <c r="L50" s="6">
        <v>1</v>
      </c>
      <c r="M50" s="6">
        <v>0</v>
      </c>
      <c r="N50" s="6">
        <v>1</v>
      </c>
      <c r="O50" s="6">
        <v>4</v>
      </c>
      <c r="P50" s="6">
        <v>2</v>
      </c>
      <c r="Q50" s="6">
        <v>2</v>
      </c>
      <c r="R50" s="6">
        <v>17</v>
      </c>
      <c r="S50" s="6">
        <v>8</v>
      </c>
      <c r="T50" s="6">
        <v>9</v>
      </c>
    </row>
    <row r="51" spans="1:20" ht="15.6" customHeight="1">
      <c r="A51" s="4" t="s">
        <v>33</v>
      </c>
      <c r="B51" s="5"/>
      <c r="C51" s="6">
        <v>642</v>
      </c>
      <c r="D51" s="6">
        <v>435</v>
      </c>
      <c r="E51" s="6">
        <v>207</v>
      </c>
      <c r="F51" s="6">
        <v>628</v>
      </c>
      <c r="G51" s="6">
        <v>428</v>
      </c>
      <c r="H51" s="6">
        <v>200</v>
      </c>
      <c r="I51" s="6">
        <v>6</v>
      </c>
      <c r="J51" s="6">
        <v>2</v>
      </c>
      <c r="K51" s="6">
        <v>4</v>
      </c>
      <c r="L51" s="6">
        <v>0</v>
      </c>
      <c r="M51" s="6">
        <v>0</v>
      </c>
      <c r="N51" s="6">
        <v>0</v>
      </c>
      <c r="O51" s="6">
        <v>0</v>
      </c>
      <c r="P51" s="6">
        <v>0</v>
      </c>
      <c r="Q51" s="6">
        <v>0</v>
      </c>
      <c r="R51" s="6">
        <v>8</v>
      </c>
      <c r="S51" s="6">
        <v>5</v>
      </c>
      <c r="T51" s="6">
        <v>3</v>
      </c>
    </row>
    <row r="52" spans="1:20" ht="15.6" customHeight="1">
      <c r="A52" s="4" t="s">
        <v>35</v>
      </c>
      <c r="B52" s="5"/>
      <c r="C52" s="6">
        <v>357</v>
      </c>
      <c r="D52" s="6">
        <v>176</v>
      </c>
      <c r="E52" s="6">
        <v>181</v>
      </c>
      <c r="F52" s="6">
        <v>345</v>
      </c>
      <c r="G52" s="6">
        <v>169</v>
      </c>
      <c r="H52" s="6">
        <v>176</v>
      </c>
      <c r="I52" s="6">
        <v>11</v>
      </c>
      <c r="J52" s="6">
        <v>7</v>
      </c>
      <c r="K52" s="6">
        <v>4</v>
      </c>
      <c r="L52" s="6">
        <v>0</v>
      </c>
      <c r="M52" s="6">
        <v>0</v>
      </c>
      <c r="N52" s="6">
        <v>0</v>
      </c>
      <c r="O52" s="6">
        <v>0</v>
      </c>
      <c r="P52" s="6">
        <v>0</v>
      </c>
      <c r="Q52" s="6">
        <v>0</v>
      </c>
      <c r="R52" s="6">
        <v>1</v>
      </c>
      <c r="S52" s="6">
        <v>0</v>
      </c>
      <c r="T52" s="6">
        <v>1</v>
      </c>
    </row>
    <row r="53" spans="1:20" ht="15.6" customHeight="1">
      <c r="A53" s="4" t="s">
        <v>36</v>
      </c>
      <c r="B53" s="5"/>
      <c r="C53" s="6">
        <v>1342</v>
      </c>
      <c r="D53" s="6">
        <v>686</v>
      </c>
      <c r="E53" s="6">
        <v>656</v>
      </c>
      <c r="F53" s="6">
        <v>1301</v>
      </c>
      <c r="G53" s="6">
        <v>659</v>
      </c>
      <c r="H53" s="6">
        <v>642</v>
      </c>
      <c r="I53" s="6">
        <v>20</v>
      </c>
      <c r="J53" s="6">
        <v>12</v>
      </c>
      <c r="K53" s="6">
        <v>8</v>
      </c>
      <c r="L53" s="6">
        <v>0</v>
      </c>
      <c r="M53" s="6">
        <v>0</v>
      </c>
      <c r="N53" s="6">
        <v>0</v>
      </c>
      <c r="O53" s="6">
        <v>1</v>
      </c>
      <c r="P53" s="6">
        <v>0</v>
      </c>
      <c r="Q53" s="6">
        <v>1</v>
      </c>
      <c r="R53" s="6">
        <v>20</v>
      </c>
      <c r="S53" s="6">
        <v>15</v>
      </c>
      <c r="T53" s="6">
        <v>5</v>
      </c>
    </row>
    <row r="54" spans="1:20" ht="15.6" customHeight="1">
      <c r="A54" s="4" t="s">
        <v>37</v>
      </c>
      <c r="B54" s="5"/>
      <c r="C54" s="6">
        <v>1993</v>
      </c>
      <c r="D54" s="6">
        <v>1027</v>
      </c>
      <c r="E54" s="6">
        <v>966</v>
      </c>
      <c r="F54" s="6">
        <v>1877</v>
      </c>
      <c r="G54" s="6">
        <v>946</v>
      </c>
      <c r="H54" s="6">
        <v>931</v>
      </c>
      <c r="I54" s="6">
        <v>85</v>
      </c>
      <c r="J54" s="6">
        <v>57</v>
      </c>
      <c r="K54" s="6">
        <v>28</v>
      </c>
      <c r="L54" s="6">
        <v>0</v>
      </c>
      <c r="M54" s="6">
        <v>0</v>
      </c>
      <c r="N54" s="6">
        <v>0</v>
      </c>
      <c r="O54" s="6">
        <v>1</v>
      </c>
      <c r="P54" s="6">
        <v>1</v>
      </c>
      <c r="Q54" s="6">
        <v>0</v>
      </c>
      <c r="R54" s="6">
        <v>30</v>
      </c>
      <c r="S54" s="6">
        <v>23</v>
      </c>
      <c r="T54" s="6">
        <v>7</v>
      </c>
    </row>
    <row r="55" spans="1:20" ht="15.6" customHeight="1">
      <c r="A55" s="4" t="s">
        <v>38</v>
      </c>
      <c r="B55" s="5"/>
      <c r="C55" s="6">
        <v>1841</v>
      </c>
      <c r="D55" s="6">
        <v>841</v>
      </c>
      <c r="E55" s="6">
        <v>1000</v>
      </c>
      <c r="F55" s="6">
        <v>1735</v>
      </c>
      <c r="G55" s="6">
        <v>776</v>
      </c>
      <c r="H55" s="6">
        <v>959</v>
      </c>
      <c r="I55" s="6">
        <v>66</v>
      </c>
      <c r="J55" s="6">
        <v>46</v>
      </c>
      <c r="K55" s="6">
        <v>20</v>
      </c>
      <c r="L55" s="6">
        <v>0</v>
      </c>
      <c r="M55" s="6">
        <v>0</v>
      </c>
      <c r="N55" s="6">
        <v>0</v>
      </c>
      <c r="O55" s="6">
        <v>9</v>
      </c>
      <c r="P55" s="6">
        <v>4</v>
      </c>
      <c r="Q55" s="6">
        <v>5</v>
      </c>
      <c r="R55" s="6">
        <v>31</v>
      </c>
      <c r="S55" s="6">
        <v>15</v>
      </c>
      <c r="T55" s="6">
        <v>16</v>
      </c>
    </row>
    <row r="56" spans="1:20" ht="15.6" customHeight="1">
      <c r="A56" s="4" t="s">
        <v>39</v>
      </c>
      <c r="B56" s="5"/>
      <c r="C56" s="6">
        <v>838</v>
      </c>
      <c r="D56" s="6">
        <v>433</v>
      </c>
      <c r="E56" s="6">
        <v>405</v>
      </c>
      <c r="F56" s="6">
        <v>798</v>
      </c>
      <c r="G56" s="6">
        <v>405</v>
      </c>
      <c r="H56" s="6">
        <v>393</v>
      </c>
      <c r="I56" s="6">
        <v>29</v>
      </c>
      <c r="J56" s="6">
        <v>19</v>
      </c>
      <c r="K56" s="6">
        <v>10</v>
      </c>
      <c r="L56" s="6">
        <v>0</v>
      </c>
      <c r="M56" s="6">
        <v>0</v>
      </c>
      <c r="N56" s="6">
        <v>0</v>
      </c>
      <c r="O56" s="6">
        <v>1</v>
      </c>
      <c r="P56" s="6">
        <v>1</v>
      </c>
      <c r="Q56" s="6">
        <v>0</v>
      </c>
      <c r="R56" s="6">
        <v>10</v>
      </c>
      <c r="S56" s="6">
        <v>8</v>
      </c>
      <c r="T56" s="6">
        <v>2</v>
      </c>
    </row>
    <row r="57" spans="1:20" ht="15.6" customHeight="1">
      <c r="A57" s="4" t="s">
        <v>40</v>
      </c>
      <c r="B57" s="5"/>
      <c r="C57" s="6">
        <v>1137</v>
      </c>
      <c r="D57" s="6">
        <v>559</v>
      </c>
      <c r="E57" s="6">
        <v>578</v>
      </c>
      <c r="F57" s="6">
        <v>1087</v>
      </c>
      <c r="G57" s="6">
        <v>530</v>
      </c>
      <c r="H57" s="6">
        <v>557</v>
      </c>
      <c r="I57" s="6">
        <v>33</v>
      </c>
      <c r="J57" s="6">
        <v>21</v>
      </c>
      <c r="K57" s="6">
        <v>12</v>
      </c>
      <c r="L57" s="6">
        <v>0</v>
      </c>
      <c r="M57" s="6">
        <v>0</v>
      </c>
      <c r="N57" s="6">
        <v>0</v>
      </c>
      <c r="O57" s="6">
        <v>1</v>
      </c>
      <c r="P57" s="6">
        <v>1</v>
      </c>
      <c r="Q57" s="6">
        <v>0</v>
      </c>
      <c r="R57" s="6">
        <v>16</v>
      </c>
      <c r="S57" s="6">
        <v>7</v>
      </c>
      <c r="T57" s="6">
        <v>9</v>
      </c>
    </row>
    <row r="58" spans="1:20" ht="15.6" customHeight="1">
      <c r="A58" s="4" t="s">
        <v>41</v>
      </c>
      <c r="B58" s="5"/>
      <c r="C58" s="6">
        <v>949</v>
      </c>
      <c r="D58" s="6">
        <v>480</v>
      </c>
      <c r="E58" s="6">
        <v>469</v>
      </c>
      <c r="F58" s="6">
        <v>888</v>
      </c>
      <c r="G58" s="6">
        <v>444</v>
      </c>
      <c r="H58" s="6">
        <v>444</v>
      </c>
      <c r="I58" s="6">
        <v>40</v>
      </c>
      <c r="J58" s="6">
        <v>17</v>
      </c>
      <c r="K58" s="6">
        <v>23</v>
      </c>
      <c r="L58" s="6">
        <v>0</v>
      </c>
      <c r="M58" s="6">
        <v>0</v>
      </c>
      <c r="N58" s="6">
        <v>0</v>
      </c>
      <c r="O58" s="6">
        <v>1</v>
      </c>
      <c r="P58" s="6">
        <v>1</v>
      </c>
      <c r="Q58" s="6">
        <v>0</v>
      </c>
      <c r="R58" s="6">
        <v>20</v>
      </c>
      <c r="S58" s="6">
        <v>18</v>
      </c>
      <c r="T58" s="6">
        <v>2</v>
      </c>
    </row>
    <row r="59" spans="1:20" ht="15.6" customHeight="1">
      <c r="A59" s="4" t="s">
        <v>42</v>
      </c>
      <c r="B59" s="5"/>
      <c r="C59" s="6">
        <v>397</v>
      </c>
      <c r="D59" s="6">
        <v>210</v>
      </c>
      <c r="E59" s="6">
        <v>187</v>
      </c>
      <c r="F59" s="6">
        <v>386</v>
      </c>
      <c r="G59" s="6">
        <v>202</v>
      </c>
      <c r="H59" s="6">
        <v>184</v>
      </c>
      <c r="I59" s="6">
        <v>7</v>
      </c>
      <c r="J59" s="6">
        <v>5</v>
      </c>
      <c r="K59" s="6">
        <v>2</v>
      </c>
      <c r="L59" s="6">
        <v>0</v>
      </c>
      <c r="M59" s="6">
        <v>0</v>
      </c>
      <c r="N59" s="6">
        <v>0</v>
      </c>
      <c r="O59" s="6">
        <v>0</v>
      </c>
      <c r="P59" s="6">
        <v>0</v>
      </c>
      <c r="Q59" s="6">
        <v>0</v>
      </c>
      <c r="R59" s="6">
        <v>4</v>
      </c>
      <c r="S59" s="6">
        <v>3</v>
      </c>
      <c r="T59" s="6">
        <v>1</v>
      </c>
    </row>
    <row r="60" spans="1:20" ht="15.6" customHeight="1">
      <c r="A60" s="4" t="s">
        <v>43</v>
      </c>
      <c r="B60" s="5"/>
      <c r="C60" s="6">
        <v>711</v>
      </c>
      <c r="D60" s="6">
        <v>342</v>
      </c>
      <c r="E60" s="6">
        <v>369</v>
      </c>
      <c r="F60" s="6">
        <v>664</v>
      </c>
      <c r="G60" s="6">
        <v>312</v>
      </c>
      <c r="H60" s="6">
        <v>352</v>
      </c>
      <c r="I60" s="6">
        <v>37</v>
      </c>
      <c r="J60" s="6">
        <v>23</v>
      </c>
      <c r="K60" s="6">
        <v>14</v>
      </c>
      <c r="L60" s="6">
        <v>0</v>
      </c>
      <c r="M60" s="6">
        <v>0</v>
      </c>
      <c r="N60" s="6">
        <v>0</v>
      </c>
      <c r="O60" s="6">
        <v>0</v>
      </c>
      <c r="P60" s="6">
        <v>0</v>
      </c>
      <c r="Q60" s="6">
        <v>0</v>
      </c>
      <c r="R60" s="6">
        <v>10</v>
      </c>
      <c r="S60" s="6">
        <v>7</v>
      </c>
      <c r="T60" s="6">
        <v>3</v>
      </c>
    </row>
    <row r="61" spans="1:20" ht="16.5" customHeight="1">
      <c r="A61" s="4"/>
      <c r="B61" s="5"/>
      <c r="C61" s="6"/>
      <c r="D61" s="6"/>
      <c r="E61" s="6"/>
      <c r="F61" s="6"/>
      <c r="G61" s="6"/>
      <c r="H61" s="6"/>
      <c r="I61" s="6"/>
      <c r="J61" s="6"/>
      <c r="K61" s="6"/>
      <c r="L61" s="6"/>
      <c r="M61" s="6"/>
      <c r="N61" s="6"/>
      <c r="O61" s="6"/>
      <c r="P61" s="6"/>
      <c r="Q61" s="6"/>
      <c r="R61" s="6"/>
      <c r="S61" s="6"/>
      <c r="T61" s="6"/>
    </row>
    <row r="62" spans="1:20" ht="16.5" customHeight="1">
      <c r="A62" s="4" t="s">
        <v>44</v>
      </c>
      <c r="B62" s="5"/>
      <c r="C62" s="6">
        <v>257</v>
      </c>
      <c r="D62" s="6">
        <v>126</v>
      </c>
      <c r="E62" s="6">
        <v>131</v>
      </c>
      <c r="F62" s="6">
        <v>249</v>
      </c>
      <c r="G62" s="6">
        <v>121</v>
      </c>
      <c r="H62" s="6">
        <v>128</v>
      </c>
      <c r="I62" s="6">
        <v>4</v>
      </c>
      <c r="J62" s="6">
        <v>2</v>
      </c>
      <c r="K62" s="6">
        <v>2</v>
      </c>
      <c r="L62" s="6">
        <v>0</v>
      </c>
      <c r="M62" s="6">
        <v>0</v>
      </c>
      <c r="N62" s="6">
        <v>0</v>
      </c>
      <c r="O62" s="6">
        <v>2</v>
      </c>
      <c r="P62" s="6">
        <v>2</v>
      </c>
      <c r="Q62" s="6">
        <v>0</v>
      </c>
      <c r="R62" s="6">
        <v>2</v>
      </c>
      <c r="S62" s="6">
        <v>1</v>
      </c>
      <c r="T62" s="6">
        <v>1</v>
      </c>
    </row>
    <row r="63" spans="1:20" ht="15.6" customHeight="1">
      <c r="A63" s="4" t="s">
        <v>45</v>
      </c>
      <c r="B63" s="5"/>
      <c r="C63" s="6">
        <v>407</v>
      </c>
      <c r="D63" s="6">
        <v>204</v>
      </c>
      <c r="E63" s="6">
        <v>203</v>
      </c>
      <c r="F63" s="6">
        <v>384</v>
      </c>
      <c r="G63" s="6">
        <v>190</v>
      </c>
      <c r="H63" s="6">
        <v>194</v>
      </c>
      <c r="I63" s="6">
        <v>12</v>
      </c>
      <c r="J63" s="6">
        <v>8</v>
      </c>
      <c r="K63" s="6">
        <v>4</v>
      </c>
      <c r="L63" s="6">
        <v>0</v>
      </c>
      <c r="M63" s="6">
        <v>0</v>
      </c>
      <c r="N63" s="6">
        <v>0</v>
      </c>
      <c r="O63" s="6">
        <v>2</v>
      </c>
      <c r="P63" s="6">
        <v>1</v>
      </c>
      <c r="Q63" s="6">
        <v>1</v>
      </c>
      <c r="R63" s="6">
        <v>9</v>
      </c>
      <c r="S63" s="6">
        <v>5</v>
      </c>
      <c r="T63" s="6">
        <v>4</v>
      </c>
    </row>
    <row r="64" spans="1:20" ht="15.6" customHeight="1">
      <c r="A64" s="4" t="s">
        <v>46</v>
      </c>
      <c r="B64" s="5"/>
      <c r="C64" s="6">
        <v>241</v>
      </c>
      <c r="D64" s="6">
        <v>136</v>
      </c>
      <c r="E64" s="6">
        <v>105</v>
      </c>
      <c r="F64" s="6">
        <v>231</v>
      </c>
      <c r="G64" s="6">
        <v>129</v>
      </c>
      <c r="H64" s="6">
        <v>102</v>
      </c>
      <c r="I64" s="6">
        <v>4</v>
      </c>
      <c r="J64" s="6">
        <v>2</v>
      </c>
      <c r="K64" s="6">
        <v>2</v>
      </c>
      <c r="L64" s="6">
        <v>0</v>
      </c>
      <c r="M64" s="6">
        <v>0</v>
      </c>
      <c r="N64" s="6">
        <v>0</v>
      </c>
      <c r="O64" s="6">
        <v>0</v>
      </c>
      <c r="P64" s="6">
        <v>0</v>
      </c>
      <c r="Q64" s="6">
        <v>0</v>
      </c>
      <c r="R64" s="6">
        <v>6</v>
      </c>
      <c r="S64" s="6">
        <v>5</v>
      </c>
      <c r="T64" s="6">
        <v>1</v>
      </c>
    </row>
    <row r="65" spans="1:20" ht="15.6" customHeight="1">
      <c r="A65" s="4" t="s">
        <v>47</v>
      </c>
      <c r="B65" s="5"/>
      <c r="C65" s="6">
        <v>234</v>
      </c>
      <c r="D65" s="6">
        <v>112</v>
      </c>
      <c r="E65" s="6">
        <v>122</v>
      </c>
      <c r="F65" s="6">
        <v>224</v>
      </c>
      <c r="G65" s="6">
        <v>106</v>
      </c>
      <c r="H65" s="6">
        <v>118</v>
      </c>
      <c r="I65" s="6">
        <v>2</v>
      </c>
      <c r="J65" s="6">
        <v>1</v>
      </c>
      <c r="K65" s="6">
        <v>1</v>
      </c>
      <c r="L65" s="6">
        <v>0</v>
      </c>
      <c r="M65" s="6">
        <v>0</v>
      </c>
      <c r="N65" s="6">
        <v>0</v>
      </c>
      <c r="O65" s="6">
        <v>4</v>
      </c>
      <c r="P65" s="6">
        <v>2</v>
      </c>
      <c r="Q65" s="6">
        <v>2</v>
      </c>
      <c r="R65" s="6">
        <v>4</v>
      </c>
      <c r="S65" s="6">
        <v>3</v>
      </c>
      <c r="T65" s="6">
        <v>1</v>
      </c>
    </row>
    <row r="66" spans="1:20" ht="15.6" customHeight="1">
      <c r="A66" s="4" t="s">
        <v>48</v>
      </c>
      <c r="B66" s="5"/>
      <c r="C66" s="6">
        <v>96</v>
      </c>
      <c r="D66" s="6">
        <v>41</v>
      </c>
      <c r="E66" s="6">
        <v>55</v>
      </c>
      <c r="F66" s="6">
        <v>94</v>
      </c>
      <c r="G66" s="6">
        <v>40</v>
      </c>
      <c r="H66" s="6">
        <v>54</v>
      </c>
      <c r="I66" s="6">
        <v>2</v>
      </c>
      <c r="J66" s="6">
        <v>1</v>
      </c>
      <c r="K66" s="6">
        <v>1</v>
      </c>
      <c r="L66" s="6">
        <v>0</v>
      </c>
      <c r="M66" s="6">
        <v>0</v>
      </c>
      <c r="N66" s="6">
        <v>0</v>
      </c>
      <c r="O66" s="6">
        <v>0</v>
      </c>
      <c r="P66" s="6">
        <v>0</v>
      </c>
      <c r="Q66" s="6">
        <v>0</v>
      </c>
      <c r="R66" s="6">
        <v>0</v>
      </c>
      <c r="S66" s="6">
        <v>0</v>
      </c>
      <c r="T66" s="6">
        <v>0</v>
      </c>
    </row>
    <row r="67" spans="1:20" ht="15.6" customHeight="1">
      <c r="A67" s="4" t="s">
        <v>49</v>
      </c>
      <c r="B67" s="5"/>
      <c r="C67" s="6">
        <v>172</v>
      </c>
      <c r="D67" s="6">
        <v>83</v>
      </c>
      <c r="E67" s="6">
        <v>89</v>
      </c>
      <c r="F67" s="6">
        <v>170</v>
      </c>
      <c r="G67" s="6">
        <v>82</v>
      </c>
      <c r="H67" s="6">
        <v>88</v>
      </c>
      <c r="I67" s="6">
        <v>1</v>
      </c>
      <c r="J67" s="6">
        <v>1</v>
      </c>
      <c r="K67" s="6">
        <v>0</v>
      </c>
      <c r="L67" s="6">
        <v>0</v>
      </c>
      <c r="M67" s="6">
        <v>0</v>
      </c>
      <c r="N67" s="6">
        <v>0</v>
      </c>
      <c r="O67" s="6">
        <v>0</v>
      </c>
      <c r="P67" s="6">
        <v>0</v>
      </c>
      <c r="Q67" s="6">
        <v>0</v>
      </c>
      <c r="R67" s="6">
        <v>1</v>
      </c>
      <c r="S67" s="6">
        <v>0</v>
      </c>
      <c r="T67" s="6">
        <v>1</v>
      </c>
    </row>
    <row r="68" spans="1:20" ht="15.6" customHeight="1">
      <c r="A68" s="4" t="s">
        <v>50</v>
      </c>
      <c r="B68" s="5"/>
      <c r="C68" s="6">
        <v>75</v>
      </c>
      <c r="D68" s="6">
        <v>36</v>
      </c>
      <c r="E68" s="6">
        <v>39</v>
      </c>
      <c r="F68" s="6">
        <v>73</v>
      </c>
      <c r="G68" s="6">
        <v>34</v>
      </c>
      <c r="H68" s="6">
        <v>39</v>
      </c>
      <c r="I68" s="6">
        <v>1</v>
      </c>
      <c r="J68" s="6">
        <v>1</v>
      </c>
      <c r="K68" s="6">
        <v>0</v>
      </c>
      <c r="L68" s="6">
        <v>0</v>
      </c>
      <c r="M68" s="6">
        <v>0</v>
      </c>
      <c r="N68" s="6">
        <v>0</v>
      </c>
      <c r="O68" s="6">
        <v>0</v>
      </c>
      <c r="P68" s="6">
        <v>0</v>
      </c>
      <c r="Q68" s="6">
        <v>0</v>
      </c>
      <c r="R68" s="6">
        <v>1</v>
      </c>
      <c r="S68" s="6">
        <v>1</v>
      </c>
      <c r="T68" s="6">
        <v>0</v>
      </c>
    </row>
    <row r="69" spans="1:20" ht="15.6" customHeight="1">
      <c r="A69" s="4" t="s">
        <v>51</v>
      </c>
      <c r="B69" s="5"/>
      <c r="C69" s="6">
        <v>85</v>
      </c>
      <c r="D69" s="6">
        <v>47</v>
      </c>
      <c r="E69" s="6">
        <v>38</v>
      </c>
      <c r="F69" s="6">
        <v>83</v>
      </c>
      <c r="G69" s="6">
        <v>45</v>
      </c>
      <c r="H69" s="6">
        <v>38</v>
      </c>
      <c r="I69" s="6">
        <v>0</v>
      </c>
      <c r="J69" s="6">
        <v>0</v>
      </c>
      <c r="K69" s="6">
        <v>0</v>
      </c>
      <c r="L69" s="6">
        <v>0</v>
      </c>
      <c r="M69" s="6">
        <v>0</v>
      </c>
      <c r="N69" s="6">
        <v>0</v>
      </c>
      <c r="O69" s="6">
        <v>0</v>
      </c>
      <c r="P69" s="6">
        <v>0</v>
      </c>
      <c r="Q69" s="6">
        <v>0</v>
      </c>
      <c r="R69" s="6">
        <v>2</v>
      </c>
      <c r="S69" s="6">
        <v>2</v>
      </c>
      <c r="T69" s="6">
        <v>0</v>
      </c>
    </row>
    <row r="70" spans="1:20" ht="15.6" customHeight="1">
      <c r="A70" s="4" t="s">
        <v>52</v>
      </c>
      <c r="B70" s="5"/>
      <c r="C70" s="6">
        <v>163</v>
      </c>
      <c r="D70" s="6">
        <v>81</v>
      </c>
      <c r="E70" s="6">
        <v>82</v>
      </c>
      <c r="F70" s="6">
        <v>159</v>
      </c>
      <c r="G70" s="6">
        <v>77</v>
      </c>
      <c r="H70" s="6">
        <v>82</v>
      </c>
      <c r="I70" s="6">
        <v>3</v>
      </c>
      <c r="J70" s="6">
        <v>3</v>
      </c>
      <c r="K70" s="6">
        <v>0</v>
      </c>
      <c r="L70" s="6">
        <v>0</v>
      </c>
      <c r="M70" s="6">
        <v>0</v>
      </c>
      <c r="N70" s="6">
        <v>0</v>
      </c>
      <c r="O70" s="6">
        <v>1</v>
      </c>
      <c r="P70" s="6">
        <v>1</v>
      </c>
      <c r="Q70" s="6">
        <v>0</v>
      </c>
      <c r="R70" s="6">
        <v>0</v>
      </c>
      <c r="S70" s="6">
        <v>0</v>
      </c>
      <c r="T70" s="6">
        <v>0</v>
      </c>
    </row>
    <row r="71" spans="1:20" ht="15.6" customHeight="1">
      <c r="A71" s="4" t="s">
        <v>53</v>
      </c>
      <c r="B71" s="5"/>
      <c r="C71" s="6">
        <v>109</v>
      </c>
      <c r="D71" s="6">
        <v>37</v>
      </c>
      <c r="E71" s="6">
        <v>72</v>
      </c>
      <c r="F71" s="6">
        <v>104</v>
      </c>
      <c r="G71" s="6">
        <v>32</v>
      </c>
      <c r="H71" s="6">
        <v>72</v>
      </c>
      <c r="I71" s="6">
        <v>2</v>
      </c>
      <c r="J71" s="6">
        <v>2</v>
      </c>
      <c r="K71" s="6">
        <v>0</v>
      </c>
      <c r="L71" s="6">
        <v>0</v>
      </c>
      <c r="M71" s="6">
        <v>0</v>
      </c>
      <c r="N71" s="6">
        <v>0</v>
      </c>
      <c r="O71" s="6">
        <v>0</v>
      </c>
      <c r="P71" s="6">
        <v>0</v>
      </c>
      <c r="Q71" s="6">
        <v>0</v>
      </c>
      <c r="R71" s="6">
        <v>3</v>
      </c>
      <c r="S71" s="6">
        <v>3</v>
      </c>
      <c r="T71" s="6">
        <v>0</v>
      </c>
    </row>
    <row r="72" spans="1:20" ht="15" customHeight="1">
      <c r="A72" s="4" t="s">
        <v>54</v>
      </c>
      <c r="B72" s="5"/>
      <c r="C72" s="6">
        <v>59</v>
      </c>
      <c r="D72" s="6">
        <v>33</v>
      </c>
      <c r="E72" s="6">
        <v>26</v>
      </c>
      <c r="F72" s="6">
        <v>54</v>
      </c>
      <c r="G72" s="6">
        <v>28</v>
      </c>
      <c r="H72" s="6">
        <v>26</v>
      </c>
      <c r="I72" s="6">
        <v>1</v>
      </c>
      <c r="J72" s="6">
        <v>1</v>
      </c>
      <c r="K72" s="6">
        <v>0</v>
      </c>
      <c r="L72" s="6">
        <v>0</v>
      </c>
      <c r="M72" s="6">
        <v>0</v>
      </c>
      <c r="N72" s="6">
        <v>0</v>
      </c>
      <c r="O72" s="6">
        <v>0</v>
      </c>
      <c r="P72" s="6">
        <v>0</v>
      </c>
      <c r="Q72" s="6">
        <v>0</v>
      </c>
      <c r="R72" s="6">
        <v>4</v>
      </c>
      <c r="S72" s="6">
        <v>4</v>
      </c>
      <c r="T72" s="6">
        <v>0</v>
      </c>
    </row>
    <row r="73" spans="1:20" ht="15.6" customHeight="1">
      <c r="A73" s="4" t="s">
        <v>55</v>
      </c>
      <c r="B73" s="5"/>
      <c r="C73" s="6">
        <v>180</v>
      </c>
      <c r="D73" s="6">
        <v>94</v>
      </c>
      <c r="E73" s="6">
        <v>86</v>
      </c>
      <c r="F73" s="6">
        <v>173</v>
      </c>
      <c r="G73" s="6">
        <v>91</v>
      </c>
      <c r="H73" s="6">
        <v>82</v>
      </c>
      <c r="I73" s="6">
        <v>2</v>
      </c>
      <c r="J73" s="6">
        <v>1</v>
      </c>
      <c r="K73" s="6">
        <v>1</v>
      </c>
      <c r="L73" s="6">
        <v>0</v>
      </c>
      <c r="M73" s="6">
        <v>0</v>
      </c>
      <c r="N73" s="6">
        <v>0</v>
      </c>
      <c r="O73" s="6">
        <v>1</v>
      </c>
      <c r="P73" s="6">
        <v>1</v>
      </c>
      <c r="Q73" s="6">
        <v>0</v>
      </c>
      <c r="R73" s="6">
        <v>4</v>
      </c>
      <c r="S73" s="6">
        <v>1</v>
      </c>
      <c r="T73" s="6">
        <v>3</v>
      </c>
    </row>
    <row r="74" spans="1:20" ht="15.6" customHeight="1">
      <c r="A74" s="4" t="s">
        <v>56</v>
      </c>
      <c r="B74" s="5"/>
      <c r="C74" s="6">
        <v>381</v>
      </c>
      <c r="D74" s="6">
        <v>182</v>
      </c>
      <c r="E74" s="6">
        <v>199</v>
      </c>
      <c r="F74" s="6">
        <v>353</v>
      </c>
      <c r="G74" s="6">
        <v>163</v>
      </c>
      <c r="H74" s="6">
        <v>190</v>
      </c>
      <c r="I74" s="6">
        <v>21</v>
      </c>
      <c r="J74" s="6">
        <v>14</v>
      </c>
      <c r="K74" s="6">
        <v>7</v>
      </c>
      <c r="L74" s="6">
        <v>0</v>
      </c>
      <c r="M74" s="6">
        <v>0</v>
      </c>
      <c r="N74" s="6">
        <v>0</v>
      </c>
      <c r="O74" s="6">
        <v>0</v>
      </c>
      <c r="P74" s="6">
        <v>0</v>
      </c>
      <c r="Q74" s="6">
        <v>0</v>
      </c>
      <c r="R74" s="6">
        <v>7</v>
      </c>
      <c r="S74" s="6">
        <v>5</v>
      </c>
      <c r="T74" s="6">
        <v>2</v>
      </c>
    </row>
    <row r="75" spans="1:20" ht="15.6" customHeight="1">
      <c r="A75" s="4" t="s">
        <v>57</v>
      </c>
      <c r="B75" s="5"/>
      <c r="C75" s="6">
        <v>30</v>
      </c>
      <c r="D75" s="6">
        <v>17</v>
      </c>
      <c r="E75" s="6">
        <v>13</v>
      </c>
      <c r="F75" s="6">
        <v>30</v>
      </c>
      <c r="G75" s="6">
        <v>17</v>
      </c>
      <c r="H75" s="6">
        <v>13</v>
      </c>
      <c r="I75" s="6">
        <v>0</v>
      </c>
      <c r="J75" s="6">
        <v>0</v>
      </c>
      <c r="K75" s="6">
        <v>0</v>
      </c>
      <c r="L75" s="6">
        <v>0</v>
      </c>
      <c r="M75" s="6">
        <v>0</v>
      </c>
      <c r="N75" s="6">
        <v>0</v>
      </c>
      <c r="O75" s="6">
        <v>0</v>
      </c>
      <c r="P75" s="6">
        <v>0</v>
      </c>
      <c r="Q75" s="6">
        <v>0</v>
      </c>
      <c r="R75" s="6">
        <v>0</v>
      </c>
      <c r="S75" s="6">
        <v>0</v>
      </c>
      <c r="T75" s="6">
        <v>0</v>
      </c>
    </row>
    <row r="76" spans="1:20" ht="7.5" customHeight="1" thickBot="1">
      <c r="A76" s="30"/>
      <c r="B76" s="30"/>
      <c r="C76" s="118"/>
      <c r="D76" s="30"/>
      <c r="E76" s="30"/>
      <c r="F76" s="30"/>
      <c r="G76" s="30"/>
      <c r="H76" s="30"/>
      <c r="I76" s="30"/>
      <c r="J76" s="30"/>
      <c r="K76" s="30"/>
      <c r="L76" s="30"/>
      <c r="M76" s="30"/>
      <c r="N76" s="30"/>
      <c r="O76" s="30"/>
      <c r="P76" s="30"/>
      <c r="Q76" s="30"/>
      <c r="R76" s="30"/>
      <c r="S76" s="30"/>
      <c r="T76" s="30"/>
    </row>
    <row r="77" spans="1:20" ht="18" customHeight="1">
      <c r="A77" s="89" t="s">
        <v>184</v>
      </c>
      <c r="B77" s="81"/>
      <c r="C77" s="81"/>
      <c r="D77" s="81"/>
      <c r="E77" s="81"/>
      <c r="F77" s="81"/>
      <c r="G77" s="81"/>
      <c r="H77" s="24"/>
      <c r="I77" s="24"/>
      <c r="J77" s="24"/>
      <c r="K77" s="24"/>
      <c r="L77" s="24"/>
      <c r="M77" s="24"/>
      <c r="N77" s="24"/>
      <c r="O77" s="24"/>
      <c r="P77" s="24"/>
      <c r="Q77" s="24"/>
      <c r="R77" s="24"/>
      <c r="S77" s="24"/>
      <c r="T77" s="24"/>
    </row>
    <row r="78" spans="1:20" ht="16.5" customHeight="1"/>
  </sheetData>
  <mergeCells count="7">
    <mergeCell ref="R2:T2"/>
    <mergeCell ref="R3:T3"/>
    <mergeCell ref="A2:B4"/>
    <mergeCell ref="C2:E3"/>
    <mergeCell ref="G2:J2"/>
    <mergeCell ref="L2:N3"/>
    <mergeCell ref="O2:Q3"/>
  </mergeCells>
  <phoneticPr fontId="10"/>
  <printOptions gridLinesSet="0"/>
  <pageMargins left="0.59055118110236227" right="0.43307086614173229" top="0.94488188976377963" bottom="0.59055118110236227" header="0.39370078740157483" footer="0.39370078740157483"/>
  <pageSetup paperSize="9" scale="62" orientation="portrait" horizontalDpi="300" verticalDpi="300" r:id="rId1"/>
  <headerFooter alignWithMargins="0">
    <oddHeader>&amp;R&amp;"ＭＳ 明朝,標準"&amp;16卒業後の状況調査：中学校</oddHeader>
    <oddFooter>&amp;R&amp;"ＭＳ 明朝,標準"&amp;16 167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S76"/>
  <sheetViews>
    <sheetView zoomScaleNormal="100" workbookViewId="0"/>
  </sheetViews>
  <sheetFormatPr defaultRowHeight="13.5"/>
  <cols>
    <col min="1" max="1" width="15.625" style="48" customWidth="1"/>
    <col min="2" max="2" width="0.75" style="48" customWidth="1"/>
    <col min="3" max="3" width="8.5" style="7" customWidth="1"/>
    <col min="4" max="4" width="8" style="7" customWidth="1"/>
    <col min="5" max="5" width="7.875" style="7" customWidth="1"/>
    <col min="6" max="6" width="8.5" style="7" customWidth="1"/>
    <col min="7" max="7" width="8.375" style="7" customWidth="1"/>
    <col min="8" max="9" width="7.75" style="7" customWidth="1"/>
    <col min="10" max="13" width="6.125" style="7" customWidth="1"/>
    <col min="14" max="15" width="6" style="7" customWidth="1"/>
    <col min="16" max="17" width="5.625" style="7" customWidth="1"/>
    <col min="18" max="19" width="6.25" style="7" customWidth="1"/>
    <col min="20" max="20" width="5.25" style="7" customWidth="1"/>
    <col min="21" max="16384" width="9" style="7"/>
  </cols>
  <sheetData>
    <row r="1" spans="1:19" s="46" customFormat="1" ht="30.6" customHeight="1" thickBot="1">
      <c r="A1" s="1" t="s">
        <v>185</v>
      </c>
      <c r="B1" s="120"/>
      <c r="C1" s="1"/>
      <c r="D1" s="1"/>
      <c r="E1" s="1"/>
      <c r="F1" s="1"/>
      <c r="G1" s="1"/>
      <c r="H1" s="120"/>
      <c r="I1" s="120"/>
      <c r="J1" s="120"/>
      <c r="K1" s="120"/>
      <c r="L1" s="120"/>
      <c r="M1" s="120"/>
      <c r="N1" s="120"/>
      <c r="O1" s="120"/>
      <c r="P1" s="120"/>
      <c r="Q1" s="120"/>
      <c r="R1" s="120"/>
      <c r="S1" s="120"/>
    </row>
    <row r="2" spans="1:19" s="94" customFormat="1" ht="18" customHeight="1">
      <c r="A2" s="584" t="s">
        <v>68</v>
      </c>
      <c r="B2" s="585"/>
      <c r="C2" s="584" t="s">
        <v>0</v>
      </c>
      <c r="D2" s="584"/>
      <c r="E2" s="642"/>
      <c r="F2" s="716" t="s">
        <v>186</v>
      </c>
      <c r="G2" s="717"/>
      <c r="H2" s="717"/>
      <c r="I2" s="718"/>
      <c r="J2" s="622" t="s">
        <v>187</v>
      </c>
      <c r="K2" s="624"/>
      <c r="L2" s="622" t="s">
        <v>142</v>
      </c>
      <c r="M2" s="719"/>
      <c r="N2" s="622" t="s">
        <v>188</v>
      </c>
      <c r="O2" s="624"/>
      <c r="P2" s="641" t="s">
        <v>110</v>
      </c>
      <c r="Q2" s="642"/>
      <c r="R2" s="622" t="s">
        <v>189</v>
      </c>
      <c r="S2" s="623"/>
    </row>
    <row r="3" spans="1:19" s="94" customFormat="1" ht="69" customHeight="1">
      <c r="A3" s="581"/>
      <c r="B3" s="586"/>
      <c r="C3" s="646"/>
      <c r="D3" s="646"/>
      <c r="E3" s="647"/>
      <c r="F3" s="714" t="s">
        <v>190</v>
      </c>
      <c r="G3" s="715"/>
      <c r="H3" s="714" t="s">
        <v>191</v>
      </c>
      <c r="I3" s="715"/>
      <c r="J3" s="628"/>
      <c r="K3" s="630"/>
      <c r="L3" s="628"/>
      <c r="M3" s="720"/>
      <c r="N3" s="628"/>
      <c r="O3" s="630"/>
      <c r="P3" s="645"/>
      <c r="Q3" s="647"/>
      <c r="R3" s="628"/>
      <c r="S3" s="629"/>
    </row>
    <row r="4" spans="1:19" s="94" customFormat="1" ht="15.95" customHeight="1" thickBot="1">
      <c r="A4" s="587"/>
      <c r="B4" s="621"/>
      <c r="C4" s="17" t="s">
        <v>0</v>
      </c>
      <c r="D4" s="40" t="s">
        <v>69</v>
      </c>
      <c r="E4" s="40" t="s">
        <v>70</v>
      </c>
      <c r="F4" s="59" t="s">
        <v>69</v>
      </c>
      <c r="G4" s="59" t="s">
        <v>70</v>
      </c>
      <c r="H4" s="43" t="s">
        <v>69</v>
      </c>
      <c r="I4" s="43" t="s">
        <v>70</v>
      </c>
      <c r="J4" s="43" t="s">
        <v>69</v>
      </c>
      <c r="K4" s="43" t="s">
        <v>70</v>
      </c>
      <c r="L4" s="59" t="s">
        <v>69</v>
      </c>
      <c r="M4" s="59" t="s">
        <v>70</v>
      </c>
      <c r="N4" s="59" t="s">
        <v>69</v>
      </c>
      <c r="O4" s="59" t="s">
        <v>70</v>
      </c>
      <c r="P4" s="43" t="s">
        <v>69</v>
      </c>
      <c r="Q4" s="40" t="s">
        <v>70</v>
      </c>
      <c r="R4" s="40" t="s">
        <v>69</v>
      </c>
      <c r="S4" s="40" t="s">
        <v>70</v>
      </c>
    </row>
    <row r="5" spans="1:19" ht="23.25" customHeight="1">
      <c r="A5" s="4" t="s">
        <v>133</v>
      </c>
      <c r="B5" s="98"/>
      <c r="C5" s="6">
        <v>1151</v>
      </c>
      <c r="D5" s="6">
        <v>806</v>
      </c>
      <c r="E5" s="6">
        <v>345</v>
      </c>
      <c r="F5" s="6">
        <v>129</v>
      </c>
      <c r="G5" s="6">
        <v>55</v>
      </c>
      <c r="H5" s="6">
        <v>627</v>
      </c>
      <c r="I5" s="6">
        <v>275</v>
      </c>
      <c r="J5" s="6">
        <v>31</v>
      </c>
      <c r="K5" s="6">
        <v>9</v>
      </c>
      <c r="L5" s="6">
        <v>5</v>
      </c>
      <c r="M5" s="6">
        <v>1</v>
      </c>
      <c r="N5" s="6">
        <v>2</v>
      </c>
      <c r="O5" s="6">
        <v>1</v>
      </c>
      <c r="P5" s="6">
        <v>0</v>
      </c>
      <c r="Q5" s="6">
        <v>0</v>
      </c>
      <c r="R5" s="6">
        <v>12</v>
      </c>
      <c r="S5" s="6">
        <v>4</v>
      </c>
    </row>
    <row r="6" spans="1:19" ht="15.95" customHeight="1">
      <c r="A6" s="4" t="s">
        <v>134</v>
      </c>
      <c r="B6" s="50"/>
      <c r="C6" s="6">
        <v>1237</v>
      </c>
      <c r="D6" s="6">
        <v>838</v>
      </c>
      <c r="E6" s="6">
        <v>399</v>
      </c>
      <c r="F6" s="6">
        <v>148</v>
      </c>
      <c r="G6" s="6">
        <v>66</v>
      </c>
      <c r="H6" s="6">
        <v>659</v>
      </c>
      <c r="I6" s="6">
        <v>319</v>
      </c>
      <c r="J6" s="6">
        <v>13</v>
      </c>
      <c r="K6" s="6">
        <v>3</v>
      </c>
      <c r="L6" s="6">
        <v>2</v>
      </c>
      <c r="M6" s="6">
        <v>1</v>
      </c>
      <c r="N6" s="6">
        <v>2</v>
      </c>
      <c r="O6" s="6">
        <v>0</v>
      </c>
      <c r="P6" s="6">
        <v>1</v>
      </c>
      <c r="Q6" s="6">
        <v>0</v>
      </c>
      <c r="R6" s="6">
        <v>13</v>
      </c>
      <c r="S6" s="6">
        <v>10</v>
      </c>
    </row>
    <row r="7" spans="1:19" ht="15.95" customHeight="1">
      <c r="A7" s="4" t="s">
        <v>135</v>
      </c>
      <c r="B7" s="5"/>
      <c r="C7" s="6">
        <v>1196</v>
      </c>
      <c r="D7" s="6">
        <v>794</v>
      </c>
      <c r="E7" s="6">
        <v>402</v>
      </c>
      <c r="F7" s="6">
        <v>111</v>
      </c>
      <c r="G7" s="6">
        <v>72</v>
      </c>
      <c r="H7" s="6">
        <v>644</v>
      </c>
      <c r="I7" s="6">
        <v>315</v>
      </c>
      <c r="J7" s="6">
        <v>27</v>
      </c>
      <c r="K7" s="6">
        <v>8</v>
      </c>
      <c r="L7" s="6">
        <v>1</v>
      </c>
      <c r="M7" s="6">
        <v>3</v>
      </c>
      <c r="N7" s="6">
        <v>0</v>
      </c>
      <c r="O7" s="6">
        <v>0</v>
      </c>
      <c r="P7" s="6">
        <v>3</v>
      </c>
      <c r="Q7" s="6">
        <v>0</v>
      </c>
      <c r="R7" s="6">
        <v>8</v>
      </c>
      <c r="S7" s="6">
        <v>4</v>
      </c>
    </row>
    <row r="8" spans="1:19" ht="15.95" customHeight="1">
      <c r="A8" s="4" t="s">
        <v>136</v>
      </c>
      <c r="B8" s="5"/>
      <c r="C8" s="6">
        <v>1291</v>
      </c>
      <c r="D8" s="6">
        <v>873</v>
      </c>
      <c r="E8" s="6">
        <v>418</v>
      </c>
      <c r="F8" s="6">
        <v>176</v>
      </c>
      <c r="G8" s="6">
        <v>73</v>
      </c>
      <c r="H8" s="6">
        <v>669</v>
      </c>
      <c r="I8" s="6">
        <v>334</v>
      </c>
      <c r="J8" s="6">
        <v>11</v>
      </c>
      <c r="K8" s="6">
        <v>6</v>
      </c>
      <c r="L8" s="6">
        <v>0</v>
      </c>
      <c r="M8" s="6">
        <v>1</v>
      </c>
      <c r="N8" s="6">
        <v>1</v>
      </c>
      <c r="O8" s="6">
        <v>0</v>
      </c>
      <c r="P8" s="6">
        <v>8</v>
      </c>
      <c r="Q8" s="6">
        <v>0</v>
      </c>
      <c r="R8" s="6">
        <v>8</v>
      </c>
      <c r="S8" s="6">
        <v>4</v>
      </c>
    </row>
    <row r="9" spans="1:19" ht="15.95" customHeight="1">
      <c r="A9" s="4" t="s">
        <v>192</v>
      </c>
      <c r="B9" s="5"/>
      <c r="C9" s="6">
        <v>1425</v>
      </c>
      <c r="D9" s="6">
        <v>971</v>
      </c>
      <c r="E9" s="6">
        <v>454</v>
      </c>
      <c r="F9" s="6">
        <v>221</v>
      </c>
      <c r="G9" s="6">
        <v>84</v>
      </c>
      <c r="H9" s="6">
        <v>705</v>
      </c>
      <c r="I9" s="6">
        <v>356</v>
      </c>
      <c r="J9" s="6">
        <v>23</v>
      </c>
      <c r="K9" s="6">
        <v>9</v>
      </c>
      <c r="L9" s="6">
        <v>3</v>
      </c>
      <c r="M9" s="6">
        <v>0</v>
      </c>
      <c r="N9" s="6">
        <v>2</v>
      </c>
      <c r="O9" s="6">
        <v>0</v>
      </c>
      <c r="P9" s="6">
        <v>7</v>
      </c>
      <c r="Q9" s="6">
        <v>1</v>
      </c>
      <c r="R9" s="6">
        <v>10</v>
      </c>
      <c r="S9" s="6">
        <v>4</v>
      </c>
    </row>
    <row r="10" spans="1:19" ht="12" customHeight="1">
      <c r="A10" s="4"/>
      <c r="B10" s="5"/>
      <c r="C10" s="6"/>
      <c r="D10" s="6"/>
      <c r="E10" s="6"/>
      <c r="F10" s="6"/>
      <c r="G10" s="6"/>
      <c r="H10" s="6"/>
      <c r="I10" s="6"/>
      <c r="J10" s="6"/>
      <c r="K10" s="6"/>
      <c r="L10" s="6"/>
      <c r="M10" s="6"/>
      <c r="N10" s="6"/>
      <c r="O10" s="6"/>
      <c r="P10" s="6"/>
      <c r="Q10" s="6"/>
      <c r="R10" s="6"/>
      <c r="S10" s="6"/>
    </row>
    <row r="11" spans="1:19" ht="15.75" customHeight="1">
      <c r="A11" s="4" t="s">
        <v>1</v>
      </c>
      <c r="B11" s="5"/>
      <c r="C11" s="6">
        <v>596</v>
      </c>
      <c r="D11" s="6">
        <v>411</v>
      </c>
      <c r="E11" s="6">
        <v>185</v>
      </c>
      <c r="F11" s="6">
        <v>80</v>
      </c>
      <c r="G11" s="6">
        <v>28</v>
      </c>
      <c r="H11" s="6">
        <v>317</v>
      </c>
      <c r="I11" s="6">
        <v>153</v>
      </c>
      <c r="J11" s="6">
        <v>10</v>
      </c>
      <c r="K11" s="6">
        <v>2</v>
      </c>
      <c r="L11" s="6">
        <v>0</v>
      </c>
      <c r="M11" s="6">
        <v>0</v>
      </c>
      <c r="N11" s="6">
        <v>0</v>
      </c>
      <c r="O11" s="6">
        <v>0</v>
      </c>
      <c r="P11" s="6">
        <v>0</v>
      </c>
      <c r="Q11" s="6">
        <v>1</v>
      </c>
      <c r="R11" s="6">
        <v>4</v>
      </c>
      <c r="S11" s="6">
        <v>1</v>
      </c>
    </row>
    <row r="12" spans="1:19" ht="15" customHeight="1">
      <c r="A12" s="4" t="s">
        <v>2</v>
      </c>
      <c r="B12" s="5"/>
      <c r="C12" s="6">
        <v>40</v>
      </c>
      <c r="D12" s="6">
        <v>29</v>
      </c>
      <c r="E12" s="6">
        <v>11</v>
      </c>
      <c r="F12" s="6">
        <v>11</v>
      </c>
      <c r="G12" s="6">
        <v>3</v>
      </c>
      <c r="H12" s="6">
        <v>18</v>
      </c>
      <c r="I12" s="6">
        <v>8</v>
      </c>
      <c r="J12" s="6">
        <v>0</v>
      </c>
      <c r="K12" s="6">
        <v>0</v>
      </c>
      <c r="L12" s="6">
        <v>0</v>
      </c>
      <c r="M12" s="6">
        <v>0</v>
      </c>
      <c r="N12" s="6">
        <v>0</v>
      </c>
      <c r="O12" s="6">
        <v>0</v>
      </c>
      <c r="P12" s="6">
        <v>0</v>
      </c>
      <c r="Q12" s="6">
        <v>0</v>
      </c>
      <c r="R12" s="6">
        <v>0</v>
      </c>
      <c r="S12" s="6">
        <v>0</v>
      </c>
    </row>
    <row r="13" spans="1:19" ht="15" customHeight="1">
      <c r="A13" s="4" t="s">
        <v>3</v>
      </c>
      <c r="B13" s="5"/>
      <c r="C13" s="6">
        <v>27</v>
      </c>
      <c r="D13" s="6">
        <v>19</v>
      </c>
      <c r="E13" s="6">
        <v>8</v>
      </c>
      <c r="F13" s="6">
        <v>6</v>
      </c>
      <c r="G13" s="6">
        <v>3</v>
      </c>
      <c r="H13" s="6">
        <v>13</v>
      </c>
      <c r="I13" s="6">
        <v>5</v>
      </c>
      <c r="J13" s="6">
        <v>0</v>
      </c>
      <c r="K13" s="6">
        <v>0</v>
      </c>
      <c r="L13" s="6">
        <v>0</v>
      </c>
      <c r="M13" s="6">
        <v>0</v>
      </c>
      <c r="N13" s="6">
        <v>0</v>
      </c>
      <c r="O13" s="6">
        <v>0</v>
      </c>
      <c r="P13" s="6">
        <v>0</v>
      </c>
      <c r="Q13" s="6">
        <v>0</v>
      </c>
      <c r="R13" s="6">
        <v>0</v>
      </c>
      <c r="S13" s="6">
        <v>0</v>
      </c>
    </row>
    <row r="14" spans="1:19" ht="15" customHeight="1">
      <c r="A14" s="4" t="s">
        <v>4</v>
      </c>
      <c r="B14" s="5"/>
      <c r="C14" s="6">
        <v>11</v>
      </c>
      <c r="D14" s="6">
        <v>9</v>
      </c>
      <c r="E14" s="6">
        <v>2</v>
      </c>
      <c r="F14" s="6">
        <v>4</v>
      </c>
      <c r="G14" s="6">
        <v>0</v>
      </c>
      <c r="H14" s="6">
        <v>5</v>
      </c>
      <c r="I14" s="6">
        <v>1</v>
      </c>
      <c r="J14" s="6">
        <v>0</v>
      </c>
      <c r="K14" s="6">
        <v>0</v>
      </c>
      <c r="L14" s="6">
        <v>0</v>
      </c>
      <c r="M14" s="6">
        <v>0</v>
      </c>
      <c r="N14" s="6">
        <v>0</v>
      </c>
      <c r="O14" s="6">
        <v>0</v>
      </c>
      <c r="P14" s="6">
        <v>0</v>
      </c>
      <c r="Q14" s="6">
        <v>1</v>
      </c>
      <c r="R14" s="6">
        <v>0</v>
      </c>
      <c r="S14" s="6">
        <v>0</v>
      </c>
    </row>
    <row r="15" spans="1:19" ht="15" customHeight="1">
      <c r="A15" s="4" t="s">
        <v>5</v>
      </c>
      <c r="B15" s="5"/>
      <c r="C15" s="6">
        <v>20</v>
      </c>
      <c r="D15" s="6">
        <v>10</v>
      </c>
      <c r="E15" s="6">
        <v>10</v>
      </c>
      <c r="F15" s="6">
        <v>2</v>
      </c>
      <c r="G15" s="6">
        <v>0</v>
      </c>
      <c r="H15" s="6">
        <v>8</v>
      </c>
      <c r="I15" s="6">
        <v>10</v>
      </c>
      <c r="J15" s="6">
        <v>0</v>
      </c>
      <c r="K15" s="6">
        <v>0</v>
      </c>
      <c r="L15" s="6">
        <v>0</v>
      </c>
      <c r="M15" s="6">
        <v>0</v>
      </c>
      <c r="N15" s="6">
        <v>0</v>
      </c>
      <c r="O15" s="6">
        <v>0</v>
      </c>
      <c r="P15" s="6">
        <v>0</v>
      </c>
      <c r="Q15" s="6">
        <v>0</v>
      </c>
      <c r="R15" s="6">
        <v>0</v>
      </c>
      <c r="S15" s="6">
        <v>0</v>
      </c>
    </row>
    <row r="16" spans="1:19" ht="15" customHeight="1">
      <c r="A16" s="4" t="s">
        <v>6</v>
      </c>
      <c r="B16" s="5"/>
      <c r="C16" s="6">
        <v>31</v>
      </c>
      <c r="D16" s="6">
        <v>24</v>
      </c>
      <c r="E16" s="6">
        <v>7</v>
      </c>
      <c r="F16" s="6">
        <v>8</v>
      </c>
      <c r="G16" s="6">
        <v>2</v>
      </c>
      <c r="H16" s="6">
        <v>16</v>
      </c>
      <c r="I16" s="6">
        <v>5</v>
      </c>
      <c r="J16" s="6">
        <v>0</v>
      </c>
      <c r="K16" s="6">
        <v>0</v>
      </c>
      <c r="L16" s="6">
        <v>0</v>
      </c>
      <c r="M16" s="6">
        <v>0</v>
      </c>
      <c r="N16" s="6">
        <v>0</v>
      </c>
      <c r="O16" s="6">
        <v>0</v>
      </c>
      <c r="P16" s="6">
        <v>0</v>
      </c>
      <c r="Q16" s="6">
        <v>0</v>
      </c>
      <c r="R16" s="6">
        <v>0</v>
      </c>
      <c r="S16" s="6">
        <v>0</v>
      </c>
    </row>
    <row r="17" spans="1:19" ht="15" customHeight="1">
      <c r="A17" s="26" t="s">
        <v>96</v>
      </c>
      <c r="B17" s="5"/>
      <c r="C17" s="6">
        <v>37</v>
      </c>
      <c r="D17" s="6">
        <v>24</v>
      </c>
      <c r="E17" s="6">
        <v>13</v>
      </c>
      <c r="F17" s="6">
        <v>6</v>
      </c>
      <c r="G17" s="6">
        <v>2</v>
      </c>
      <c r="H17" s="6">
        <v>18</v>
      </c>
      <c r="I17" s="6">
        <v>11</v>
      </c>
      <c r="J17" s="6">
        <v>0</v>
      </c>
      <c r="K17" s="6">
        <v>0</v>
      </c>
      <c r="L17" s="6">
        <v>0</v>
      </c>
      <c r="M17" s="6">
        <v>0</v>
      </c>
      <c r="N17" s="6">
        <v>0</v>
      </c>
      <c r="O17" s="6">
        <v>0</v>
      </c>
      <c r="P17" s="6">
        <v>0</v>
      </c>
      <c r="Q17" s="6">
        <v>0</v>
      </c>
      <c r="R17" s="6">
        <v>0</v>
      </c>
      <c r="S17" s="6">
        <v>0</v>
      </c>
    </row>
    <row r="18" spans="1:19" ht="15" customHeight="1">
      <c r="A18" s="4" t="s">
        <v>7</v>
      </c>
      <c r="B18" s="5"/>
      <c r="C18" s="6">
        <v>24</v>
      </c>
      <c r="D18" s="6">
        <v>17</v>
      </c>
      <c r="E18" s="6">
        <v>7</v>
      </c>
      <c r="F18" s="6">
        <v>1</v>
      </c>
      <c r="G18" s="6">
        <v>1</v>
      </c>
      <c r="H18" s="6">
        <v>13</v>
      </c>
      <c r="I18" s="6">
        <v>6</v>
      </c>
      <c r="J18" s="6">
        <v>1</v>
      </c>
      <c r="K18" s="6">
        <v>0</v>
      </c>
      <c r="L18" s="6">
        <v>0</v>
      </c>
      <c r="M18" s="6">
        <v>0</v>
      </c>
      <c r="N18" s="6">
        <v>0</v>
      </c>
      <c r="O18" s="6">
        <v>0</v>
      </c>
      <c r="P18" s="6">
        <v>0</v>
      </c>
      <c r="Q18" s="6">
        <v>0</v>
      </c>
      <c r="R18" s="6">
        <v>2</v>
      </c>
      <c r="S18" s="6">
        <v>0</v>
      </c>
    </row>
    <row r="19" spans="1:19" ht="15" customHeight="1">
      <c r="A19" s="4" t="s">
        <v>8</v>
      </c>
      <c r="B19" s="5"/>
      <c r="C19" s="6">
        <v>27</v>
      </c>
      <c r="D19" s="6">
        <v>18</v>
      </c>
      <c r="E19" s="6">
        <v>9</v>
      </c>
      <c r="F19" s="6">
        <v>1</v>
      </c>
      <c r="G19" s="6">
        <v>0</v>
      </c>
      <c r="H19" s="6">
        <v>16</v>
      </c>
      <c r="I19" s="6">
        <v>9</v>
      </c>
      <c r="J19" s="6">
        <v>1</v>
      </c>
      <c r="K19" s="6">
        <v>0</v>
      </c>
      <c r="L19" s="6">
        <v>0</v>
      </c>
      <c r="M19" s="6">
        <v>0</v>
      </c>
      <c r="N19" s="6">
        <v>0</v>
      </c>
      <c r="O19" s="6">
        <v>0</v>
      </c>
      <c r="P19" s="6">
        <v>0</v>
      </c>
      <c r="Q19" s="6">
        <v>0</v>
      </c>
      <c r="R19" s="6">
        <v>0</v>
      </c>
      <c r="S19" s="6">
        <v>0</v>
      </c>
    </row>
    <row r="20" spans="1:19" ht="15" customHeight="1">
      <c r="A20" s="4" t="s">
        <v>9</v>
      </c>
      <c r="B20" s="5"/>
      <c r="C20" s="6">
        <v>54</v>
      </c>
      <c r="D20" s="6">
        <v>39</v>
      </c>
      <c r="E20" s="6">
        <v>15</v>
      </c>
      <c r="F20" s="6">
        <v>10</v>
      </c>
      <c r="G20" s="6">
        <v>4</v>
      </c>
      <c r="H20" s="6">
        <v>27</v>
      </c>
      <c r="I20" s="6">
        <v>10</v>
      </c>
      <c r="J20" s="6">
        <v>2</v>
      </c>
      <c r="K20" s="6">
        <v>1</v>
      </c>
      <c r="L20" s="6">
        <v>0</v>
      </c>
      <c r="M20" s="6">
        <v>0</v>
      </c>
      <c r="N20" s="6">
        <v>0</v>
      </c>
      <c r="O20" s="6">
        <v>0</v>
      </c>
      <c r="P20" s="6">
        <v>0</v>
      </c>
      <c r="Q20" s="6">
        <v>0</v>
      </c>
      <c r="R20" s="6">
        <v>0</v>
      </c>
      <c r="S20" s="6">
        <v>0</v>
      </c>
    </row>
    <row r="21" spans="1:19" ht="15" customHeight="1">
      <c r="A21" s="4" t="s">
        <v>10</v>
      </c>
      <c r="B21" s="5"/>
      <c r="C21" s="6">
        <v>56</v>
      </c>
      <c r="D21" s="6">
        <v>36</v>
      </c>
      <c r="E21" s="6">
        <v>20</v>
      </c>
      <c r="F21" s="6">
        <v>7</v>
      </c>
      <c r="G21" s="6">
        <v>5</v>
      </c>
      <c r="H21" s="6">
        <v>28</v>
      </c>
      <c r="I21" s="6">
        <v>14</v>
      </c>
      <c r="J21" s="6">
        <v>1</v>
      </c>
      <c r="K21" s="6">
        <v>0</v>
      </c>
      <c r="L21" s="6">
        <v>0</v>
      </c>
      <c r="M21" s="6">
        <v>0</v>
      </c>
      <c r="N21" s="6">
        <v>0</v>
      </c>
      <c r="O21" s="6">
        <v>0</v>
      </c>
      <c r="P21" s="6">
        <v>0</v>
      </c>
      <c r="Q21" s="6">
        <v>0</v>
      </c>
      <c r="R21" s="6">
        <v>0</v>
      </c>
      <c r="S21" s="6">
        <v>1</v>
      </c>
    </row>
    <row r="22" spans="1:19" ht="15" customHeight="1">
      <c r="A22" s="4" t="s">
        <v>11</v>
      </c>
      <c r="B22" s="5"/>
      <c r="C22" s="6">
        <v>41</v>
      </c>
      <c r="D22" s="6">
        <v>30</v>
      </c>
      <c r="E22" s="6">
        <v>11</v>
      </c>
      <c r="F22" s="6">
        <v>4</v>
      </c>
      <c r="G22" s="6">
        <v>1</v>
      </c>
      <c r="H22" s="6">
        <v>25</v>
      </c>
      <c r="I22" s="6">
        <v>10</v>
      </c>
      <c r="J22" s="6">
        <v>0</v>
      </c>
      <c r="K22" s="6">
        <v>0</v>
      </c>
      <c r="L22" s="6">
        <v>0</v>
      </c>
      <c r="M22" s="6">
        <v>0</v>
      </c>
      <c r="N22" s="6">
        <v>0</v>
      </c>
      <c r="O22" s="6">
        <v>0</v>
      </c>
      <c r="P22" s="6">
        <v>0</v>
      </c>
      <c r="Q22" s="6">
        <v>0</v>
      </c>
      <c r="R22" s="6">
        <v>1</v>
      </c>
      <c r="S22" s="6">
        <v>0</v>
      </c>
    </row>
    <row r="23" spans="1:19" ht="15" customHeight="1">
      <c r="A23" s="4" t="s">
        <v>12</v>
      </c>
      <c r="B23" s="5"/>
      <c r="C23" s="6">
        <v>42</v>
      </c>
      <c r="D23" s="6">
        <v>24</v>
      </c>
      <c r="E23" s="6">
        <v>18</v>
      </c>
      <c r="F23" s="6">
        <v>1</v>
      </c>
      <c r="G23" s="6">
        <v>2</v>
      </c>
      <c r="H23" s="6">
        <v>21</v>
      </c>
      <c r="I23" s="6">
        <v>15</v>
      </c>
      <c r="J23" s="6">
        <v>2</v>
      </c>
      <c r="K23" s="6">
        <v>1</v>
      </c>
      <c r="L23" s="6">
        <v>0</v>
      </c>
      <c r="M23" s="6">
        <v>0</v>
      </c>
      <c r="N23" s="6">
        <v>0</v>
      </c>
      <c r="O23" s="6">
        <v>0</v>
      </c>
      <c r="P23" s="6">
        <v>0</v>
      </c>
      <c r="Q23" s="6">
        <v>0</v>
      </c>
      <c r="R23" s="6">
        <v>0</v>
      </c>
      <c r="S23" s="6">
        <v>0</v>
      </c>
    </row>
    <row r="24" spans="1:19" ht="15" customHeight="1">
      <c r="A24" s="4" t="s">
        <v>13</v>
      </c>
      <c r="B24" s="5"/>
      <c r="C24" s="6">
        <v>20</v>
      </c>
      <c r="D24" s="6">
        <v>15</v>
      </c>
      <c r="E24" s="6">
        <v>5</v>
      </c>
      <c r="F24" s="6">
        <v>3</v>
      </c>
      <c r="G24" s="6">
        <v>0</v>
      </c>
      <c r="H24" s="6">
        <v>11</v>
      </c>
      <c r="I24" s="6">
        <v>5</v>
      </c>
      <c r="J24" s="6">
        <v>1</v>
      </c>
      <c r="K24" s="6">
        <v>0</v>
      </c>
      <c r="L24" s="6">
        <v>0</v>
      </c>
      <c r="M24" s="6">
        <v>0</v>
      </c>
      <c r="N24" s="6">
        <v>0</v>
      </c>
      <c r="O24" s="6">
        <v>0</v>
      </c>
      <c r="P24" s="6">
        <v>0</v>
      </c>
      <c r="Q24" s="6">
        <v>0</v>
      </c>
      <c r="R24" s="6">
        <v>0</v>
      </c>
      <c r="S24" s="6">
        <v>0</v>
      </c>
    </row>
    <row r="25" spans="1:19" ht="15" customHeight="1">
      <c r="A25" s="4" t="s">
        <v>14</v>
      </c>
      <c r="B25" s="5"/>
      <c r="C25" s="6">
        <v>38</v>
      </c>
      <c r="D25" s="6">
        <v>27</v>
      </c>
      <c r="E25" s="6">
        <v>11</v>
      </c>
      <c r="F25" s="6">
        <v>3</v>
      </c>
      <c r="G25" s="6">
        <v>0</v>
      </c>
      <c r="H25" s="6">
        <v>24</v>
      </c>
      <c r="I25" s="6">
        <v>11</v>
      </c>
      <c r="J25" s="6">
        <v>0</v>
      </c>
      <c r="K25" s="6">
        <v>0</v>
      </c>
      <c r="L25" s="6">
        <v>0</v>
      </c>
      <c r="M25" s="6">
        <v>0</v>
      </c>
      <c r="N25" s="6">
        <v>0</v>
      </c>
      <c r="O25" s="6">
        <v>0</v>
      </c>
      <c r="P25" s="6">
        <v>0</v>
      </c>
      <c r="Q25" s="6">
        <v>0</v>
      </c>
      <c r="R25" s="6">
        <v>0</v>
      </c>
      <c r="S25" s="6">
        <v>0</v>
      </c>
    </row>
    <row r="26" spans="1:19" ht="15" customHeight="1">
      <c r="A26" s="4" t="s">
        <v>15</v>
      </c>
      <c r="B26" s="5"/>
      <c r="C26" s="6">
        <v>19</v>
      </c>
      <c r="D26" s="6">
        <v>18</v>
      </c>
      <c r="E26" s="6">
        <v>1</v>
      </c>
      <c r="F26" s="6">
        <v>3</v>
      </c>
      <c r="G26" s="6">
        <v>0</v>
      </c>
      <c r="H26" s="6">
        <v>14</v>
      </c>
      <c r="I26" s="6">
        <v>1</v>
      </c>
      <c r="J26" s="6">
        <v>1</v>
      </c>
      <c r="K26" s="6">
        <v>0</v>
      </c>
      <c r="L26" s="6">
        <v>0</v>
      </c>
      <c r="M26" s="6">
        <v>0</v>
      </c>
      <c r="N26" s="6">
        <v>0</v>
      </c>
      <c r="O26" s="6">
        <v>0</v>
      </c>
      <c r="P26" s="6">
        <v>0</v>
      </c>
      <c r="Q26" s="6">
        <v>0</v>
      </c>
      <c r="R26" s="6">
        <v>0</v>
      </c>
      <c r="S26" s="6">
        <v>0</v>
      </c>
    </row>
    <row r="27" spans="1:19" ht="15" customHeight="1">
      <c r="A27" s="4" t="s">
        <v>16</v>
      </c>
      <c r="B27" s="5"/>
      <c r="C27" s="6">
        <v>33</v>
      </c>
      <c r="D27" s="6">
        <v>25</v>
      </c>
      <c r="E27" s="6">
        <v>8</v>
      </c>
      <c r="F27" s="6">
        <v>3</v>
      </c>
      <c r="G27" s="6">
        <v>0</v>
      </c>
      <c r="H27" s="6">
        <v>21</v>
      </c>
      <c r="I27" s="6">
        <v>8</v>
      </c>
      <c r="J27" s="6">
        <v>1</v>
      </c>
      <c r="K27" s="6">
        <v>0</v>
      </c>
      <c r="L27" s="6">
        <v>0</v>
      </c>
      <c r="M27" s="6">
        <v>0</v>
      </c>
      <c r="N27" s="6">
        <v>0</v>
      </c>
      <c r="O27" s="6">
        <v>0</v>
      </c>
      <c r="P27" s="6">
        <v>0</v>
      </c>
      <c r="Q27" s="6">
        <v>0</v>
      </c>
      <c r="R27" s="6">
        <v>0</v>
      </c>
      <c r="S27" s="6">
        <v>0</v>
      </c>
    </row>
    <row r="28" spans="1:19" ht="15" customHeight="1">
      <c r="A28" s="4" t="s">
        <v>17</v>
      </c>
      <c r="B28" s="5"/>
      <c r="C28" s="6">
        <v>41</v>
      </c>
      <c r="D28" s="6">
        <v>28</v>
      </c>
      <c r="E28" s="6">
        <v>13</v>
      </c>
      <c r="F28" s="6">
        <v>5</v>
      </c>
      <c r="G28" s="6">
        <v>4</v>
      </c>
      <c r="H28" s="6">
        <v>23</v>
      </c>
      <c r="I28" s="6">
        <v>9</v>
      </c>
      <c r="J28" s="6">
        <v>0</v>
      </c>
      <c r="K28" s="6">
        <v>0</v>
      </c>
      <c r="L28" s="6">
        <v>0</v>
      </c>
      <c r="M28" s="6">
        <v>0</v>
      </c>
      <c r="N28" s="6">
        <v>0</v>
      </c>
      <c r="O28" s="6">
        <v>0</v>
      </c>
      <c r="P28" s="6">
        <v>0</v>
      </c>
      <c r="Q28" s="6">
        <v>0</v>
      </c>
      <c r="R28" s="6">
        <v>0</v>
      </c>
      <c r="S28" s="6">
        <v>0</v>
      </c>
    </row>
    <row r="29" spans="1:19" ht="15" customHeight="1">
      <c r="A29" s="4" t="s">
        <v>18</v>
      </c>
      <c r="B29" s="5"/>
      <c r="C29" s="6">
        <v>35</v>
      </c>
      <c r="D29" s="6">
        <v>19</v>
      </c>
      <c r="E29" s="6">
        <v>16</v>
      </c>
      <c r="F29" s="6">
        <v>2</v>
      </c>
      <c r="G29" s="6">
        <v>1</v>
      </c>
      <c r="H29" s="6">
        <v>16</v>
      </c>
      <c r="I29" s="6">
        <v>15</v>
      </c>
      <c r="J29" s="6">
        <v>0</v>
      </c>
      <c r="K29" s="6">
        <v>0</v>
      </c>
      <c r="L29" s="6">
        <v>0</v>
      </c>
      <c r="M29" s="6">
        <v>0</v>
      </c>
      <c r="N29" s="6">
        <v>0</v>
      </c>
      <c r="O29" s="6">
        <v>0</v>
      </c>
      <c r="P29" s="6">
        <v>0</v>
      </c>
      <c r="Q29" s="6">
        <v>0</v>
      </c>
      <c r="R29" s="6">
        <v>1</v>
      </c>
      <c r="S29" s="6">
        <v>0</v>
      </c>
    </row>
    <row r="30" spans="1:19" ht="12" customHeight="1">
      <c r="A30" s="4"/>
      <c r="B30" s="5"/>
      <c r="C30" s="6"/>
      <c r="D30" s="6"/>
      <c r="E30" s="6"/>
      <c r="F30" s="6"/>
      <c r="G30" s="6"/>
      <c r="H30" s="6"/>
      <c r="I30" s="6"/>
      <c r="J30" s="6"/>
      <c r="K30" s="6"/>
      <c r="L30" s="6"/>
      <c r="M30" s="6"/>
      <c r="N30" s="6"/>
      <c r="O30" s="6"/>
      <c r="P30" s="6"/>
      <c r="Q30" s="6"/>
      <c r="R30" s="6"/>
      <c r="S30" s="6"/>
    </row>
    <row r="31" spans="1:19" ht="15.75" customHeight="1">
      <c r="A31" s="4" t="s">
        <v>19</v>
      </c>
      <c r="B31" s="5"/>
      <c r="C31" s="6">
        <v>211</v>
      </c>
      <c r="D31" s="6">
        <v>146</v>
      </c>
      <c r="E31" s="6">
        <v>65</v>
      </c>
      <c r="F31" s="6">
        <v>37</v>
      </c>
      <c r="G31" s="6">
        <v>11</v>
      </c>
      <c r="H31" s="6">
        <v>103</v>
      </c>
      <c r="I31" s="6">
        <v>52</v>
      </c>
      <c r="J31" s="6">
        <v>0</v>
      </c>
      <c r="K31" s="6">
        <v>2</v>
      </c>
      <c r="L31" s="6">
        <v>1</v>
      </c>
      <c r="M31" s="6">
        <v>0</v>
      </c>
      <c r="N31" s="6">
        <v>1</v>
      </c>
      <c r="O31" s="6">
        <v>0</v>
      </c>
      <c r="P31" s="6">
        <v>1</v>
      </c>
      <c r="Q31" s="6">
        <v>0</v>
      </c>
      <c r="R31" s="6">
        <v>3</v>
      </c>
      <c r="S31" s="6">
        <v>0</v>
      </c>
    </row>
    <row r="32" spans="1:19" ht="15" customHeight="1">
      <c r="A32" s="4" t="s">
        <v>20</v>
      </c>
      <c r="B32" s="5"/>
      <c r="C32" s="6">
        <v>36</v>
      </c>
      <c r="D32" s="6">
        <v>25</v>
      </c>
      <c r="E32" s="6">
        <v>11</v>
      </c>
      <c r="F32" s="6">
        <v>7</v>
      </c>
      <c r="G32" s="6">
        <v>1</v>
      </c>
      <c r="H32" s="6">
        <v>15</v>
      </c>
      <c r="I32" s="6">
        <v>10</v>
      </c>
      <c r="J32" s="6">
        <v>0</v>
      </c>
      <c r="K32" s="6">
        <v>0</v>
      </c>
      <c r="L32" s="6">
        <v>0</v>
      </c>
      <c r="M32" s="6">
        <v>0</v>
      </c>
      <c r="N32" s="6">
        <v>1</v>
      </c>
      <c r="O32" s="6">
        <v>0</v>
      </c>
      <c r="P32" s="6">
        <v>1</v>
      </c>
      <c r="Q32" s="6">
        <v>0</v>
      </c>
      <c r="R32" s="6">
        <v>1</v>
      </c>
      <c r="S32" s="6">
        <v>0</v>
      </c>
    </row>
    <row r="33" spans="1:19" ht="15" customHeight="1">
      <c r="A33" s="4" t="s">
        <v>21</v>
      </c>
      <c r="B33" s="5"/>
      <c r="C33" s="6">
        <v>21</v>
      </c>
      <c r="D33" s="6">
        <v>12</v>
      </c>
      <c r="E33" s="6">
        <v>9</v>
      </c>
      <c r="F33" s="6">
        <v>2</v>
      </c>
      <c r="G33" s="6">
        <v>1</v>
      </c>
      <c r="H33" s="6">
        <v>10</v>
      </c>
      <c r="I33" s="6">
        <v>7</v>
      </c>
      <c r="J33" s="6">
        <v>0</v>
      </c>
      <c r="K33" s="6">
        <v>1</v>
      </c>
      <c r="L33" s="6">
        <v>0</v>
      </c>
      <c r="M33" s="6">
        <v>0</v>
      </c>
      <c r="N33" s="6">
        <v>0</v>
      </c>
      <c r="O33" s="6">
        <v>0</v>
      </c>
      <c r="P33" s="6">
        <v>0</v>
      </c>
      <c r="Q33" s="6">
        <v>0</v>
      </c>
      <c r="R33" s="6">
        <v>0</v>
      </c>
      <c r="S33" s="6">
        <v>0</v>
      </c>
    </row>
    <row r="34" spans="1:19" ht="15" customHeight="1">
      <c r="A34" s="4" t="s">
        <v>22</v>
      </c>
      <c r="B34" s="5"/>
      <c r="C34" s="6">
        <v>41</v>
      </c>
      <c r="D34" s="6">
        <v>28</v>
      </c>
      <c r="E34" s="6">
        <v>13</v>
      </c>
      <c r="F34" s="6">
        <v>9</v>
      </c>
      <c r="G34" s="6">
        <v>3</v>
      </c>
      <c r="H34" s="6">
        <v>17</v>
      </c>
      <c r="I34" s="6">
        <v>10</v>
      </c>
      <c r="J34" s="6">
        <v>0</v>
      </c>
      <c r="K34" s="6">
        <v>0</v>
      </c>
      <c r="L34" s="6">
        <v>1</v>
      </c>
      <c r="M34" s="6">
        <v>0</v>
      </c>
      <c r="N34" s="6">
        <v>0</v>
      </c>
      <c r="O34" s="6">
        <v>0</v>
      </c>
      <c r="P34" s="6">
        <v>0</v>
      </c>
      <c r="Q34" s="6">
        <v>0</v>
      </c>
      <c r="R34" s="6">
        <v>1</v>
      </c>
      <c r="S34" s="6">
        <v>0</v>
      </c>
    </row>
    <row r="35" spans="1:19" ht="15" customHeight="1">
      <c r="A35" s="4" t="s">
        <v>23</v>
      </c>
      <c r="B35" s="5"/>
      <c r="C35" s="6">
        <v>25</v>
      </c>
      <c r="D35" s="6">
        <v>17</v>
      </c>
      <c r="E35" s="6">
        <v>8</v>
      </c>
      <c r="F35" s="6">
        <v>4</v>
      </c>
      <c r="G35" s="6">
        <v>2</v>
      </c>
      <c r="H35" s="6">
        <v>13</v>
      </c>
      <c r="I35" s="6">
        <v>5</v>
      </c>
      <c r="J35" s="6">
        <v>0</v>
      </c>
      <c r="K35" s="6">
        <v>1</v>
      </c>
      <c r="L35" s="6">
        <v>0</v>
      </c>
      <c r="M35" s="6">
        <v>0</v>
      </c>
      <c r="N35" s="6">
        <v>0</v>
      </c>
      <c r="O35" s="6">
        <v>0</v>
      </c>
      <c r="P35" s="6">
        <v>0</v>
      </c>
      <c r="Q35" s="6">
        <v>0</v>
      </c>
      <c r="R35" s="6">
        <v>0</v>
      </c>
      <c r="S35" s="6">
        <v>0</v>
      </c>
    </row>
    <row r="36" spans="1:19" ht="15" customHeight="1">
      <c r="A36" s="4" t="s">
        <v>24</v>
      </c>
      <c r="B36" s="5"/>
      <c r="C36" s="6">
        <v>29</v>
      </c>
      <c r="D36" s="6">
        <v>22</v>
      </c>
      <c r="E36" s="6">
        <v>7</v>
      </c>
      <c r="F36" s="6">
        <v>4</v>
      </c>
      <c r="G36" s="6">
        <v>2</v>
      </c>
      <c r="H36" s="6">
        <v>18</v>
      </c>
      <c r="I36" s="6">
        <v>5</v>
      </c>
      <c r="J36" s="6">
        <v>0</v>
      </c>
      <c r="K36" s="6">
        <v>0</v>
      </c>
      <c r="L36" s="6">
        <v>0</v>
      </c>
      <c r="M36" s="6">
        <v>0</v>
      </c>
      <c r="N36" s="6">
        <v>0</v>
      </c>
      <c r="O36" s="6">
        <v>0</v>
      </c>
      <c r="P36" s="6">
        <v>0</v>
      </c>
      <c r="Q36" s="6">
        <v>0</v>
      </c>
      <c r="R36" s="6">
        <v>0</v>
      </c>
      <c r="S36" s="6">
        <v>0</v>
      </c>
    </row>
    <row r="37" spans="1:19" ht="15" customHeight="1">
      <c r="A37" s="4" t="s">
        <v>25</v>
      </c>
      <c r="B37" s="5"/>
      <c r="C37" s="6">
        <v>38</v>
      </c>
      <c r="D37" s="6">
        <v>26</v>
      </c>
      <c r="E37" s="6">
        <v>12</v>
      </c>
      <c r="F37" s="6">
        <v>5</v>
      </c>
      <c r="G37" s="6">
        <v>2</v>
      </c>
      <c r="H37" s="6">
        <v>20</v>
      </c>
      <c r="I37" s="6">
        <v>10</v>
      </c>
      <c r="J37" s="6">
        <v>0</v>
      </c>
      <c r="K37" s="6">
        <v>0</v>
      </c>
      <c r="L37" s="6">
        <v>0</v>
      </c>
      <c r="M37" s="6">
        <v>0</v>
      </c>
      <c r="N37" s="6">
        <v>0</v>
      </c>
      <c r="O37" s="6">
        <v>0</v>
      </c>
      <c r="P37" s="6">
        <v>0</v>
      </c>
      <c r="Q37" s="6">
        <v>0</v>
      </c>
      <c r="R37" s="6">
        <v>1</v>
      </c>
      <c r="S37" s="6">
        <v>0</v>
      </c>
    </row>
    <row r="38" spans="1:19" ht="15" customHeight="1">
      <c r="A38" s="4" t="s">
        <v>26</v>
      </c>
      <c r="B38" s="5"/>
      <c r="C38" s="6">
        <v>21</v>
      </c>
      <c r="D38" s="6">
        <v>16</v>
      </c>
      <c r="E38" s="6">
        <v>5</v>
      </c>
      <c r="F38" s="6">
        <v>6</v>
      </c>
      <c r="G38" s="6">
        <v>0</v>
      </c>
      <c r="H38" s="6">
        <v>10</v>
      </c>
      <c r="I38" s="6">
        <v>5</v>
      </c>
      <c r="J38" s="6">
        <v>0</v>
      </c>
      <c r="K38" s="6">
        <v>0</v>
      </c>
      <c r="L38" s="6">
        <v>0</v>
      </c>
      <c r="M38" s="6">
        <v>0</v>
      </c>
      <c r="N38" s="6">
        <v>0</v>
      </c>
      <c r="O38" s="6">
        <v>0</v>
      </c>
      <c r="P38" s="6">
        <v>0</v>
      </c>
      <c r="Q38" s="6">
        <v>0</v>
      </c>
      <c r="R38" s="6">
        <v>0</v>
      </c>
      <c r="S38" s="6">
        <v>0</v>
      </c>
    </row>
    <row r="39" spans="1:19" ht="12" customHeight="1">
      <c r="A39" s="4"/>
      <c r="B39" s="5"/>
      <c r="C39" s="6"/>
      <c r="D39" s="6"/>
      <c r="E39" s="6"/>
      <c r="F39" s="6"/>
      <c r="G39" s="6"/>
      <c r="H39" s="6"/>
      <c r="I39" s="6"/>
      <c r="J39" s="6"/>
      <c r="K39" s="6"/>
      <c r="L39" s="6"/>
      <c r="M39" s="6"/>
      <c r="N39" s="6"/>
      <c r="O39" s="6"/>
      <c r="P39" s="6"/>
      <c r="Q39" s="6"/>
      <c r="R39" s="6"/>
      <c r="S39" s="6"/>
    </row>
    <row r="40" spans="1:19" ht="15.75" customHeight="1">
      <c r="A40" s="4" t="s">
        <v>34</v>
      </c>
      <c r="B40" s="5"/>
      <c r="C40" s="6">
        <v>124</v>
      </c>
      <c r="D40" s="6">
        <v>82</v>
      </c>
      <c r="E40" s="6">
        <v>42</v>
      </c>
      <c r="F40" s="6">
        <v>17</v>
      </c>
      <c r="G40" s="6">
        <v>8</v>
      </c>
      <c r="H40" s="6">
        <v>55</v>
      </c>
      <c r="I40" s="6">
        <v>30</v>
      </c>
      <c r="J40" s="6">
        <v>5</v>
      </c>
      <c r="K40" s="6">
        <v>2</v>
      </c>
      <c r="L40" s="6">
        <v>2</v>
      </c>
      <c r="M40" s="6">
        <v>0</v>
      </c>
      <c r="N40" s="6">
        <v>1</v>
      </c>
      <c r="O40" s="6">
        <v>0</v>
      </c>
      <c r="P40" s="6">
        <v>1</v>
      </c>
      <c r="Q40" s="6">
        <v>0</v>
      </c>
      <c r="R40" s="6">
        <v>1</v>
      </c>
      <c r="S40" s="6">
        <v>2</v>
      </c>
    </row>
    <row r="41" spans="1:19" ht="15" customHeight="1">
      <c r="A41" s="4" t="s">
        <v>60</v>
      </c>
      <c r="B41" s="5"/>
      <c r="C41" s="6">
        <v>24</v>
      </c>
      <c r="D41" s="6">
        <v>14</v>
      </c>
      <c r="E41" s="6">
        <v>10</v>
      </c>
      <c r="F41" s="6">
        <v>5</v>
      </c>
      <c r="G41" s="6">
        <v>2</v>
      </c>
      <c r="H41" s="6">
        <v>7</v>
      </c>
      <c r="I41" s="6">
        <v>8</v>
      </c>
      <c r="J41" s="6">
        <v>1</v>
      </c>
      <c r="K41" s="6">
        <v>0</v>
      </c>
      <c r="L41" s="6">
        <v>0</v>
      </c>
      <c r="M41" s="6">
        <v>0</v>
      </c>
      <c r="N41" s="6">
        <v>0</v>
      </c>
      <c r="O41" s="6">
        <v>0</v>
      </c>
      <c r="P41" s="6">
        <v>0</v>
      </c>
      <c r="Q41" s="6">
        <v>0</v>
      </c>
      <c r="R41" s="6">
        <v>1</v>
      </c>
      <c r="S41" s="6">
        <v>0</v>
      </c>
    </row>
    <row r="42" spans="1:19" ht="15" customHeight="1">
      <c r="A42" s="4" t="s">
        <v>61</v>
      </c>
      <c r="B42" s="5"/>
      <c r="C42" s="6">
        <v>50</v>
      </c>
      <c r="D42" s="6">
        <v>33</v>
      </c>
      <c r="E42" s="6">
        <v>17</v>
      </c>
      <c r="F42" s="6">
        <v>6</v>
      </c>
      <c r="G42" s="6">
        <v>4</v>
      </c>
      <c r="H42" s="6">
        <v>21</v>
      </c>
      <c r="I42" s="6">
        <v>9</v>
      </c>
      <c r="J42" s="6">
        <v>4</v>
      </c>
      <c r="K42" s="6">
        <v>2</v>
      </c>
      <c r="L42" s="6">
        <v>0</v>
      </c>
      <c r="M42" s="6">
        <v>0</v>
      </c>
      <c r="N42" s="6">
        <v>1</v>
      </c>
      <c r="O42" s="6">
        <v>0</v>
      </c>
      <c r="P42" s="6">
        <v>1</v>
      </c>
      <c r="Q42" s="6">
        <v>0</v>
      </c>
      <c r="R42" s="6">
        <v>0</v>
      </c>
      <c r="S42" s="6">
        <v>2</v>
      </c>
    </row>
    <row r="43" spans="1:19" ht="15" customHeight="1">
      <c r="A43" s="4" t="s">
        <v>62</v>
      </c>
      <c r="B43" s="5"/>
      <c r="C43" s="6">
        <v>50</v>
      </c>
      <c r="D43" s="6">
        <v>35</v>
      </c>
      <c r="E43" s="6">
        <v>15</v>
      </c>
      <c r="F43" s="6">
        <v>6</v>
      </c>
      <c r="G43" s="6">
        <v>2</v>
      </c>
      <c r="H43" s="6">
        <v>27</v>
      </c>
      <c r="I43" s="6">
        <v>13</v>
      </c>
      <c r="J43" s="6">
        <v>0</v>
      </c>
      <c r="K43" s="6">
        <v>0</v>
      </c>
      <c r="L43" s="6">
        <v>2</v>
      </c>
      <c r="M43" s="6">
        <v>0</v>
      </c>
      <c r="N43" s="6">
        <v>0</v>
      </c>
      <c r="O43" s="6">
        <v>0</v>
      </c>
      <c r="P43" s="6">
        <v>0</v>
      </c>
      <c r="Q43" s="6">
        <v>0</v>
      </c>
      <c r="R43" s="6">
        <v>0</v>
      </c>
      <c r="S43" s="6">
        <v>0</v>
      </c>
    </row>
    <row r="44" spans="1:19" ht="12" customHeight="1">
      <c r="A44" s="4"/>
      <c r="B44" s="5"/>
      <c r="C44" s="6"/>
      <c r="D44" s="6"/>
      <c r="E44" s="6"/>
      <c r="F44" s="6"/>
      <c r="G44" s="6"/>
      <c r="H44" s="6"/>
      <c r="I44" s="6"/>
      <c r="J44" s="6"/>
      <c r="K44" s="6"/>
      <c r="L44" s="6"/>
      <c r="M44" s="6"/>
      <c r="N44" s="6"/>
      <c r="O44" s="6"/>
      <c r="P44" s="6"/>
      <c r="Q44" s="6"/>
      <c r="R44" s="6"/>
      <c r="S44" s="6"/>
    </row>
    <row r="45" spans="1:19" ht="15" customHeight="1">
      <c r="A45" s="4" t="s">
        <v>27</v>
      </c>
      <c r="B45" s="5"/>
      <c r="C45" s="6">
        <v>66</v>
      </c>
      <c r="D45" s="6">
        <v>46</v>
      </c>
      <c r="E45" s="6">
        <v>20</v>
      </c>
      <c r="F45" s="6">
        <v>11</v>
      </c>
      <c r="G45" s="6">
        <v>2</v>
      </c>
      <c r="H45" s="6">
        <v>33</v>
      </c>
      <c r="I45" s="6">
        <v>16</v>
      </c>
      <c r="J45" s="6">
        <v>1</v>
      </c>
      <c r="K45" s="6">
        <v>2</v>
      </c>
      <c r="L45" s="6">
        <v>0</v>
      </c>
      <c r="M45" s="6">
        <v>0</v>
      </c>
      <c r="N45" s="6">
        <v>0</v>
      </c>
      <c r="O45" s="6">
        <v>0</v>
      </c>
      <c r="P45" s="6">
        <v>1</v>
      </c>
      <c r="Q45" s="6">
        <v>0</v>
      </c>
      <c r="R45" s="6">
        <v>0</v>
      </c>
      <c r="S45" s="6">
        <v>0</v>
      </c>
    </row>
    <row r="46" spans="1:19" ht="15" customHeight="1">
      <c r="A46" s="4" t="s">
        <v>28</v>
      </c>
      <c r="B46" s="5"/>
      <c r="C46" s="6">
        <v>27</v>
      </c>
      <c r="D46" s="6">
        <v>15</v>
      </c>
      <c r="E46" s="6">
        <v>12</v>
      </c>
      <c r="F46" s="6">
        <v>3</v>
      </c>
      <c r="G46" s="6">
        <v>1</v>
      </c>
      <c r="H46" s="6">
        <v>12</v>
      </c>
      <c r="I46" s="6">
        <v>11</v>
      </c>
      <c r="J46" s="6">
        <v>0</v>
      </c>
      <c r="K46" s="6">
        <v>0</v>
      </c>
      <c r="L46" s="6">
        <v>0</v>
      </c>
      <c r="M46" s="6">
        <v>0</v>
      </c>
      <c r="N46" s="6">
        <v>0</v>
      </c>
      <c r="O46" s="6">
        <v>0</v>
      </c>
      <c r="P46" s="6">
        <v>0</v>
      </c>
      <c r="Q46" s="6">
        <v>0</v>
      </c>
      <c r="R46" s="6">
        <v>0</v>
      </c>
      <c r="S46" s="6">
        <v>0</v>
      </c>
    </row>
    <row r="47" spans="1:19" ht="15" customHeight="1">
      <c r="A47" s="4" t="s">
        <v>29</v>
      </c>
      <c r="B47" s="5"/>
      <c r="C47" s="6">
        <v>27</v>
      </c>
      <c r="D47" s="6">
        <v>18</v>
      </c>
      <c r="E47" s="6">
        <v>9</v>
      </c>
      <c r="F47" s="6">
        <v>4</v>
      </c>
      <c r="G47" s="6">
        <v>4</v>
      </c>
      <c r="H47" s="6">
        <v>14</v>
      </c>
      <c r="I47" s="6">
        <v>5</v>
      </c>
      <c r="J47" s="6">
        <v>0</v>
      </c>
      <c r="K47" s="6">
        <v>0</v>
      </c>
      <c r="L47" s="6">
        <v>0</v>
      </c>
      <c r="M47" s="6">
        <v>0</v>
      </c>
      <c r="N47" s="6">
        <v>0</v>
      </c>
      <c r="O47" s="6">
        <v>0</v>
      </c>
      <c r="P47" s="6">
        <v>0</v>
      </c>
      <c r="Q47" s="6">
        <v>0</v>
      </c>
      <c r="R47" s="6">
        <v>0</v>
      </c>
      <c r="S47" s="6">
        <v>0</v>
      </c>
    </row>
    <row r="48" spans="1:19" ht="15" customHeight="1">
      <c r="A48" s="4" t="s">
        <v>30</v>
      </c>
      <c r="B48" s="5"/>
      <c r="C48" s="6">
        <v>43</v>
      </c>
      <c r="D48" s="6">
        <v>30</v>
      </c>
      <c r="E48" s="6">
        <v>13</v>
      </c>
      <c r="F48" s="6">
        <v>2</v>
      </c>
      <c r="G48" s="6">
        <v>1</v>
      </c>
      <c r="H48" s="6">
        <v>28</v>
      </c>
      <c r="I48" s="6">
        <v>12</v>
      </c>
      <c r="J48" s="6">
        <v>0</v>
      </c>
      <c r="K48" s="6">
        <v>0</v>
      </c>
      <c r="L48" s="6">
        <v>0</v>
      </c>
      <c r="M48" s="6">
        <v>0</v>
      </c>
      <c r="N48" s="6">
        <v>0</v>
      </c>
      <c r="O48" s="6">
        <v>0</v>
      </c>
      <c r="P48" s="6">
        <v>0</v>
      </c>
      <c r="Q48" s="6">
        <v>0</v>
      </c>
      <c r="R48" s="6">
        <v>0</v>
      </c>
      <c r="S48" s="6">
        <v>0</v>
      </c>
    </row>
    <row r="49" spans="1:19" ht="15" customHeight="1">
      <c r="A49" s="4" t="s">
        <v>31</v>
      </c>
      <c r="B49" s="5"/>
      <c r="C49" s="6">
        <v>36</v>
      </c>
      <c r="D49" s="6">
        <v>26</v>
      </c>
      <c r="E49" s="6">
        <v>10</v>
      </c>
      <c r="F49" s="6">
        <v>7</v>
      </c>
      <c r="G49" s="6">
        <v>0</v>
      </c>
      <c r="H49" s="6">
        <v>19</v>
      </c>
      <c r="I49" s="6">
        <v>10</v>
      </c>
      <c r="J49" s="6">
        <v>0</v>
      </c>
      <c r="K49" s="6">
        <v>0</v>
      </c>
      <c r="L49" s="6">
        <v>0</v>
      </c>
      <c r="M49" s="6">
        <v>0</v>
      </c>
      <c r="N49" s="6">
        <v>0</v>
      </c>
      <c r="O49" s="6">
        <v>0</v>
      </c>
      <c r="P49" s="6">
        <v>0</v>
      </c>
      <c r="Q49" s="6">
        <v>0</v>
      </c>
      <c r="R49" s="6">
        <v>0</v>
      </c>
      <c r="S49" s="6">
        <v>0</v>
      </c>
    </row>
    <row r="50" spans="1:19" ht="15" customHeight="1">
      <c r="A50" s="4" t="s">
        <v>32</v>
      </c>
      <c r="B50" s="5"/>
      <c r="C50" s="6">
        <v>24</v>
      </c>
      <c r="D50" s="6">
        <v>12</v>
      </c>
      <c r="E50" s="6">
        <v>12</v>
      </c>
      <c r="F50" s="6">
        <v>4</v>
      </c>
      <c r="G50" s="6">
        <v>3</v>
      </c>
      <c r="H50" s="6">
        <v>6</v>
      </c>
      <c r="I50" s="6">
        <v>8</v>
      </c>
      <c r="J50" s="6">
        <v>0</v>
      </c>
      <c r="K50" s="6">
        <v>0</v>
      </c>
      <c r="L50" s="6">
        <v>0</v>
      </c>
      <c r="M50" s="6">
        <v>0</v>
      </c>
      <c r="N50" s="6">
        <v>0</v>
      </c>
      <c r="O50" s="6">
        <v>0</v>
      </c>
      <c r="P50" s="6">
        <v>1</v>
      </c>
      <c r="Q50" s="6">
        <v>0</v>
      </c>
      <c r="R50" s="6">
        <v>1</v>
      </c>
      <c r="S50" s="6">
        <v>1</v>
      </c>
    </row>
    <row r="51" spans="1:19" ht="15" customHeight="1">
      <c r="A51" s="4" t="s">
        <v>33</v>
      </c>
      <c r="B51" s="5"/>
      <c r="C51" s="6">
        <v>8</v>
      </c>
      <c r="D51" s="6">
        <v>5</v>
      </c>
      <c r="E51" s="6">
        <v>3</v>
      </c>
      <c r="F51" s="6">
        <v>0</v>
      </c>
      <c r="G51" s="6">
        <v>0</v>
      </c>
      <c r="H51" s="6">
        <v>5</v>
      </c>
      <c r="I51" s="6">
        <v>3</v>
      </c>
      <c r="J51" s="6">
        <v>0</v>
      </c>
      <c r="K51" s="6">
        <v>0</v>
      </c>
      <c r="L51" s="6">
        <v>0</v>
      </c>
      <c r="M51" s="6">
        <v>0</v>
      </c>
      <c r="N51" s="6">
        <v>0</v>
      </c>
      <c r="O51" s="6">
        <v>0</v>
      </c>
      <c r="P51" s="6">
        <v>0</v>
      </c>
      <c r="Q51" s="6">
        <v>0</v>
      </c>
      <c r="R51" s="6">
        <v>0</v>
      </c>
      <c r="S51" s="6">
        <v>0</v>
      </c>
    </row>
    <row r="52" spans="1:19" ht="15" customHeight="1">
      <c r="A52" s="4" t="s">
        <v>35</v>
      </c>
      <c r="B52" s="5"/>
      <c r="C52" s="6">
        <v>6</v>
      </c>
      <c r="D52" s="6">
        <v>2</v>
      </c>
      <c r="E52" s="6">
        <v>4</v>
      </c>
      <c r="F52" s="6">
        <v>2</v>
      </c>
      <c r="G52" s="6">
        <v>3</v>
      </c>
      <c r="H52" s="6">
        <v>0</v>
      </c>
      <c r="I52" s="6">
        <v>1</v>
      </c>
      <c r="J52" s="6">
        <v>0</v>
      </c>
      <c r="K52" s="6">
        <v>0</v>
      </c>
      <c r="L52" s="6">
        <v>0</v>
      </c>
      <c r="M52" s="6">
        <v>0</v>
      </c>
      <c r="N52" s="6">
        <v>0</v>
      </c>
      <c r="O52" s="6">
        <v>0</v>
      </c>
      <c r="P52" s="6">
        <v>0</v>
      </c>
      <c r="Q52" s="6">
        <v>0</v>
      </c>
      <c r="R52" s="6">
        <v>0</v>
      </c>
      <c r="S52" s="6">
        <v>0</v>
      </c>
    </row>
    <row r="53" spans="1:19" ht="15" customHeight="1">
      <c r="A53" s="4" t="s">
        <v>36</v>
      </c>
      <c r="B53" s="5"/>
      <c r="C53" s="6">
        <v>32</v>
      </c>
      <c r="D53" s="6">
        <v>23</v>
      </c>
      <c r="E53" s="6">
        <v>9</v>
      </c>
      <c r="F53" s="6">
        <v>9</v>
      </c>
      <c r="G53" s="6">
        <v>3</v>
      </c>
      <c r="H53" s="6">
        <v>13</v>
      </c>
      <c r="I53" s="6">
        <v>5</v>
      </c>
      <c r="J53" s="6">
        <v>0</v>
      </c>
      <c r="K53" s="6">
        <v>1</v>
      </c>
      <c r="L53" s="6">
        <v>0</v>
      </c>
      <c r="M53" s="6">
        <v>0</v>
      </c>
      <c r="N53" s="6">
        <v>0</v>
      </c>
      <c r="O53" s="6">
        <v>0</v>
      </c>
      <c r="P53" s="6">
        <v>1</v>
      </c>
      <c r="Q53" s="6">
        <v>0</v>
      </c>
      <c r="R53" s="6">
        <v>0</v>
      </c>
      <c r="S53" s="6">
        <v>0</v>
      </c>
    </row>
    <row r="54" spans="1:19" ht="15" customHeight="1">
      <c r="A54" s="4" t="s">
        <v>37</v>
      </c>
      <c r="B54" s="5"/>
      <c r="C54" s="6">
        <v>49</v>
      </c>
      <c r="D54" s="6">
        <v>37</v>
      </c>
      <c r="E54" s="6">
        <v>12</v>
      </c>
      <c r="F54" s="6">
        <v>12</v>
      </c>
      <c r="G54" s="6">
        <v>5</v>
      </c>
      <c r="H54" s="6">
        <v>22</v>
      </c>
      <c r="I54" s="6">
        <v>7</v>
      </c>
      <c r="J54" s="6">
        <v>3</v>
      </c>
      <c r="K54" s="6">
        <v>0</v>
      </c>
      <c r="L54" s="6">
        <v>0</v>
      </c>
      <c r="M54" s="6">
        <v>0</v>
      </c>
      <c r="N54" s="6">
        <v>0</v>
      </c>
      <c r="O54" s="6">
        <v>0</v>
      </c>
      <c r="P54" s="6">
        <v>0</v>
      </c>
      <c r="Q54" s="6">
        <v>0</v>
      </c>
      <c r="R54" s="6">
        <v>0</v>
      </c>
      <c r="S54" s="6">
        <v>0</v>
      </c>
    </row>
    <row r="55" spans="1:19" ht="15" customHeight="1">
      <c r="A55" s="4" t="s">
        <v>38</v>
      </c>
      <c r="B55" s="5"/>
      <c r="C55" s="6">
        <v>37</v>
      </c>
      <c r="D55" s="6">
        <v>20</v>
      </c>
      <c r="E55" s="6">
        <v>17</v>
      </c>
      <c r="F55" s="6">
        <v>7</v>
      </c>
      <c r="G55" s="6">
        <v>3</v>
      </c>
      <c r="H55" s="6">
        <v>13</v>
      </c>
      <c r="I55" s="6">
        <v>14</v>
      </c>
      <c r="J55" s="6">
        <v>0</v>
      </c>
      <c r="K55" s="6">
        <v>0</v>
      </c>
      <c r="L55" s="6">
        <v>0</v>
      </c>
      <c r="M55" s="6">
        <v>0</v>
      </c>
      <c r="N55" s="6">
        <v>0</v>
      </c>
      <c r="O55" s="6">
        <v>0</v>
      </c>
      <c r="P55" s="6">
        <v>0</v>
      </c>
      <c r="Q55" s="6">
        <v>0</v>
      </c>
      <c r="R55" s="6">
        <v>0</v>
      </c>
      <c r="S55" s="6">
        <v>0</v>
      </c>
    </row>
    <row r="56" spans="1:19" ht="15" customHeight="1">
      <c r="A56" s="4" t="s">
        <v>39</v>
      </c>
      <c r="B56" s="5"/>
      <c r="C56" s="6">
        <v>20</v>
      </c>
      <c r="D56" s="6">
        <v>16</v>
      </c>
      <c r="E56" s="6">
        <v>4</v>
      </c>
      <c r="F56" s="6">
        <v>6</v>
      </c>
      <c r="G56" s="6">
        <v>2</v>
      </c>
      <c r="H56" s="6">
        <v>7</v>
      </c>
      <c r="I56" s="6">
        <v>2</v>
      </c>
      <c r="J56" s="6">
        <v>1</v>
      </c>
      <c r="K56" s="6">
        <v>0</v>
      </c>
      <c r="L56" s="6">
        <v>0</v>
      </c>
      <c r="M56" s="6">
        <v>0</v>
      </c>
      <c r="N56" s="6">
        <v>0</v>
      </c>
      <c r="O56" s="6">
        <v>0</v>
      </c>
      <c r="P56" s="6">
        <v>1</v>
      </c>
      <c r="Q56" s="6">
        <v>0</v>
      </c>
      <c r="R56" s="6">
        <v>1</v>
      </c>
      <c r="S56" s="6">
        <v>0</v>
      </c>
    </row>
    <row r="57" spans="1:19" ht="15" customHeight="1">
      <c r="A57" s="4" t="s">
        <v>40</v>
      </c>
      <c r="B57" s="5"/>
      <c r="C57" s="6">
        <v>20</v>
      </c>
      <c r="D57" s="6">
        <v>10</v>
      </c>
      <c r="E57" s="6">
        <v>10</v>
      </c>
      <c r="F57" s="6">
        <v>2</v>
      </c>
      <c r="G57" s="6">
        <v>1</v>
      </c>
      <c r="H57" s="6">
        <v>7</v>
      </c>
      <c r="I57" s="6">
        <v>9</v>
      </c>
      <c r="J57" s="6">
        <v>1</v>
      </c>
      <c r="K57" s="6">
        <v>0</v>
      </c>
      <c r="L57" s="6">
        <v>0</v>
      </c>
      <c r="M57" s="6">
        <v>0</v>
      </c>
      <c r="N57" s="6">
        <v>0</v>
      </c>
      <c r="O57" s="6">
        <v>0</v>
      </c>
      <c r="P57" s="6">
        <v>0</v>
      </c>
      <c r="Q57" s="6">
        <v>0</v>
      </c>
      <c r="R57" s="6">
        <v>0</v>
      </c>
      <c r="S57" s="6">
        <v>0</v>
      </c>
    </row>
    <row r="58" spans="1:19" ht="15" customHeight="1">
      <c r="A58" s="4" t="s">
        <v>41</v>
      </c>
      <c r="B58" s="5"/>
      <c r="C58" s="6">
        <v>19</v>
      </c>
      <c r="D58" s="6">
        <v>16</v>
      </c>
      <c r="E58" s="6">
        <v>3</v>
      </c>
      <c r="F58" s="6">
        <v>2</v>
      </c>
      <c r="G58" s="6">
        <v>1</v>
      </c>
      <c r="H58" s="6">
        <v>12</v>
      </c>
      <c r="I58" s="6">
        <v>2</v>
      </c>
      <c r="J58" s="6">
        <v>2</v>
      </c>
      <c r="K58" s="6">
        <v>0</v>
      </c>
      <c r="L58" s="6">
        <v>0</v>
      </c>
      <c r="M58" s="6">
        <v>0</v>
      </c>
      <c r="N58" s="6">
        <v>0</v>
      </c>
      <c r="O58" s="6">
        <v>0</v>
      </c>
      <c r="P58" s="6">
        <v>0</v>
      </c>
      <c r="Q58" s="6">
        <v>0</v>
      </c>
      <c r="R58" s="6">
        <v>0</v>
      </c>
      <c r="S58" s="6">
        <v>0</v>
      </c>
    </row>
    <row r="59" spans="1:19" ht="15" customHeight="1">
      <c r="A59" s="4" t="s">
        <v>42</v>
      </c>
      <c r="B59" s="5"/>
      <c r="C59" s="6">
        <v>10</v>
      </c>
      <c r="D59" s="6">
        <v>7</v>
      </c>
      <c r="E59" s="6">
        <v>3</v>
      </c>
      <c r="F59" s="6">
        <v>4</v>
      </c>
      <c r="G59" s="6">
        <v>2</v>
      </c>
      <c r="H59" s="6">
        <v>3</v>
      </c>
      <c r="I59" s="6">
        <v>1</v>
      </c>
      <c r="J59" s="6">
        <v>0</v>
      </c>
      <c r="K59" s="6">
        <v>0</v>
      </c>
      <c r="L59" s="6">
        <v>0</v>
      </c>
      <c r="M59" s="6">
        <v>0</v>
      </c>
      <c r="N59" s="6">
        <v>0</v>
      </c>
      <c r="O59" s="6">
        <v>0</v>
      </c>
      <c r="P59" s="6">
        <v>0</v>
      </c>
      <c r="Q59" s="6">
        <v>0</v>
      </c>
      <c r="R59" s="6">
        <v>0</v>
      </c>
      <c r="S59" s="6">
        <v>0</v>
      </c>
    </row>
    <row r="60" spans="1:19" ht="15" customHeight="1">
      <c r="A60" s="4" t="s">
        <v>43</v>
      </c>
      <c r="B60" s="5"/>
      <c r="C60" s="6">
        <v>15</v>
      </c>
      <c r="D60" s="6">
        <v>10</v>
      </c>
      <c r="E60" s="6">
        <v>5</v>
      </c>
      <c r="F60" s="6">
        <v>3</v>
      </c>
      <c r="G60" s="6">
        <v>2</v>
      </c>
      <c r="H60" s="6">
        <v>7</v>
      </c>
      <c r="I60" s="6">
        <v>3</v>
      </c>
      <c r="J60" s="6">
        <v>0</v>
      </c>
      <c r="K60" s="6">
        <v>0</v>
      </c>
      <c r="L60" s="6">
        <v>0</v>
      </c>
      <c r="M60" s="6">
        <v>0</v>
      </c>
      <c r="N60" s="6">
        <v>0</v>
      </c>
      <c r="O60" s="6">
        <v>0</v>
      </c>
      <c r="P60" s="6">
        <v>0</v>
      </c>
      <c r="Q60" s="6">
        <v>0</v>
      </c>
      <c r="R60" s="6">
        <v>0</v>
      </c>
      <c r="S60" s="6">
        <v>0</v>
      </c>
    </row>
    <row r="61" spans="1:19" ht="12" customHeight="1">
      <c r="A61" s="4"/>
      <c r="B61" s="5"/>
      <c r="C61" s="6"/>
      <c r="D61" s="6"/>
      <c r="E61" s="6"/>
      <c r="F61" s="6"/>
      <c r="G61" s="6"/>
      <c r="H61" s="6"/>
      <c r="I61" s="6"/>
      <c r="J61" s="6"/>
      <c r="K61" s="6"/>
      <c r="L61" s="6"/>
      <c r="M61" s="6"/>
      <c r="N61" s="6"/>
      <c r="O61" s="6"/>
      <c r="P61" s="6"/>
      <c r="Q61" s="6"/>
      <c r="R61" s="6"/>
      <c r="S61" s="6"/>
    </row>
    <row r="62" spans="1:19" ht="15" customHeight="1">
      <c r="A62" s="4" t="s">
        <v>44</v>
      </c>
      <c r="B62" s="5"/>
      <c r="C62" s="6">
        <v>3</v>
      </c>
      <c r="D62" s="6">
        <v>2</v>
      </c>
      <c r="E62" s="6">
        <v>1</v>
      </c>
      <c r="F62" s="6">
        <v>1</v>
      </c>
      <c r="G62" s="6">
        <v>0</v>
      </c>
      <c r="H62" s="6">
        <v>1</v>
      </c>
      <c r="I62" s="6">
        <v>1</v>
      </c>
      <c r="J62" s="6">
        <v>0</v>
      </c>
      <c r="K62" s="6">
        <v>0</v>
      </c>
      <c r="L62" s="6">
        <v>0</v>
      </c>
      <c r="M62" s="6">
        <v>0</v>
      </c>
      <c r="N62" s="6">
        <v>0</v>
      </c>
      <c r="O62" s="6">
        <v>0</v>
      </c>
      <c r="P62" s="6">
        <v>0</v>
      </c>
      <c r="Q62" s="6">
        <v>0</v>
      </c>
      <c r="R62" s="6">
        <v>0</v>
      </c>
      <c r="S62" s="6">
        <v>0</v>
      </c>
    </row>
    <row r="63" spans="1:19" ht="15" customHeight="1">
      <c r="A63" s="4" t="s">
        <v>45</v>
      </c>
      <c r="B63" s="5"/>
      <c r="C63" s="6">
        <v>9</v>
      </c>
      <c r="D63" s="6">
        <v>5</v>
      </c>
      <c r="E63" s="6">
        <v>4</v>
      </c>
      <c r="F63" s="6">
        <v>1</v>
      </c>
      <c r="G63" s="6">
        <v>0</v>
      </c>
      <c r="H63" s="6">
        <v>4</v>
      </c>
      <c r="I63" s="6">
        <v>4</v>
      </c>
      <c r="J63" s="6">
        <v>0</v>
      </c>
      <c r="K63" s="6">
        <v>0</v>
      </c>
      <c r="L63" s="6">
        <v>0</v>
      </c>
      <c r="M63" s="6">
        <v>0</v>
      </c>
      <c r="N63" s="6">
        <v>0</v>
      </c>
      <c r="O63" s="6">
        <v>0</v>
      </c>
      <c r="P63" s="6">
        <v>0</v>
      </c>
      <c r="Q63" s="6">
        <v>0</v>
      </c>
      <c r="R63" s="6">
        <v>0</v>
      </c>
      <c r="S63" s="6">
        <v>0</v>
      </c>
    </row>
    <row r="64" spans="1:19" ht="15" customHeight="1">
      <c r="A64" s="4" t="s">
        <v>46</v>
      </c>
      <c r="B64" s="5"/>
      <c r="C64" s="6">
        <v>5</v>
      </c>
      <c r="D64" s="6">
        <v>5</v>
      </c>
      <c r="E64" s="6">
        <v>0</v>
      </c>
      <c r="F64" s="6">
        <v>0</v>
      </c>
      <c r="G64" s="6">
        <v>0</v>
      </c>
      <c r="H64" s="6">
        <v>5</v>
      </c>
      <c r="I64" s="6">
        <v>0</v>
      </c>
      <c r="J64" s="6">
        <v>0</v>
      </c>
      <c r="K64" s="6">
        <v>0</v>
      </c>
      <c r="L64" s="6">
        <v>0</v>
      </c>
      <c r="M64" s="6">
        <v>0</v>
      </c>
      <c r="N64" s="6">
        <v>0</v>
      </c>
      <c r="O64" s="6">
        <v>0</v>
      </c>
      <c r="P64" s="6">
        <v>0</v>
      </c>
      <c r="Q64" s="6">
        <v>0</v>
      </c>
      <c r="R64" s="6">
        <v>0</v>
      </c>
      <c r="S64" s="6">
        <v>0</v>
      </c>
    </row>
    <row r="65" spans="1:19" ht="15" customHeight="1">
      <c r="A65" s="4" t="s">
        <v>47</v>
      </c>
      <c r="B65" s="5"/>
      <c r="C65" s="6">
        <v>5</v>
      </c>
      <c r="D65" s="6">
        <v>4</v>
      </c>
      <c r="E65" s="6">
        <v>1</v>
      </c>
      <c r="F65" s="6">
        <v>1</v>
      </c>
      <c r="G65" s="6">
        <v>0</v>
      </c>
      <c r="H65" s="6">
        <v>3</v>
      </c>
      <c r="I65" s="6">
        <v>1</v>
      </c>
      <c r="J65" s="6">
        <v>0</v>
      </c>
      <c r="K65" s="6">
        <v>0</v>
      </c>
      <c r="L65" s="6">
        <v>0</v>
      </c>
      <c r="M65" s="6">
        <v>0</v>
      </c>
      <c r="N65" s="6">
        <v>0</v>
      </c>
      <c r="O65" s="6">
        <v>0</v>
      </c>
      <c r="P65" s="6">
        <v>0</v>
      </c>
      <c r="Q65" s="6">
        <v>0</v>
      </c>
      <c r="R65" s="6">
        <v>0</v>
      </c>
      <c r="S65" s="6">
        <v>0</v>
      </c>
    </row>
    <row r="66" spans="1:19" ht="15" customHeight="1">
      <c r="A66" s="4" t="s">
        <v>48</v>
      </c>
      <c r="B66" s="5"/>
      <c r="C66" s="6">
        <v>0</v>
      </c>
      <c r="D66" s="6">
        <v>0</v>
      </c>
      <c r="E66" s="6">
        <v>0</v>
      </c>
      <c r="F66" s="6">
        <v>0</v>
      </c>
      <c r="G66" s="6">
        <v>0</v>
      </c>
      <c r="H66" s="6">
        <v>0</v>
      </c>
      <c r="I66" s="6">
        <v>0</v>
      </c>
      <c r="J66" s="6">
        <v>0</v>
      </c>
      <c r="K66" s="6">
        <v>0</v>
      </c>
      <c r="L66" s="6">
        <v>0</v>
      </c>
      <c r="M66" s="6">
        <v>0</v>
      </c>
      <c r="N66" s="6">
        <v>0</v>
      </c>
      <c r="O66" s="6">
        <v>0</v>
      </c>
      <c r="P66" s="6">
        <v>0</v>
      </c>
      <c r="Q66" s="6">
        <v>0</v>
      </c>
      <c r="R66" s="6">
        <v>0</v>
      </c>
      <c r="S66" s="6">
        <v>0</v>
      </c>
    </row>
    <row r="67" spans="1:19" ht="15" customHeight="1">
      <c r="A67" s="4" t="s">
        <v>49</v>
      </c>
      <c r="B67" s="5"/>
      <c r="C67" s="6">
        <v>1</v>
      </c>
      <c r="D67" s="6">
        <v>0</v>
      </c>
      <c r="E67" s="6">
        <v>1</v>
      </c>
      <c r="F67" s="6">
        <v>0</v>
      </c>
      <c r="G67" s="6">
        <v>0</v>
      </c>
      <c r="H67" s="6">
        <v>0</v>
      </c>
      <c r="I67" s="6">
        <v>1</v>
      </c>
      <c r="J67" s="6">
        <v>0</v>
      </c>
      <c r="K67" s="6">
        <v>0</v>
      </c>
      <c r="L67" s="6">
        <v>0</v>
      </c>
      <c r="M67" s="6">
        <v>0</v>
      </c>
      <c r="N67" s="6">
        <v>0</v>
      </c>
      <c r="O67" s="6">
        <v>0</v>
      </c>
      <c r="P67" s="6">
        <v>0</v>
      </c>
      <c r="Q67" s="6">
        <v>0</v>
      </c>
      <c r="R67" s="6">
        <v>0</v>
      </c>
      <c r="S67" s="6">
        <v>0</v>
      </c>
    </row>
    <row r="68" spans="1:19" ht="15" customHeight="1">
      <c r="A68" s="4" t="s">
        <v>50</v>
      </c>
      <c r="B68" s="5"/>
      <c r="C68" s="6">
        <v>3</v>
      </c>
      <c r="D68" s="6">
        <v>1</v>
      </c>
      <c r="E68" s="6">
        <v>2</v>
      </c>
      <c r="F68" s="6">
        <v>0</v>
      </c>
      <c r="G68" s="6">
        <v>2</v>
      </c>
      <c r="H68" s="6">
        <v>1</v>
      </c>
      <c r="I68" s="6">
        <v>0</v>
      </c>
      <c r="J68" s="6">
        <v>0</v>
      </c>
      <c r="K68" s="6">
        <v>0</v>
      </c>
      <c r="L68" s="6">
        <v>0</v>
      </c>
      <c r="M68" s="6">
        <v>0</v>
      </c>
      <c r="N68" s="6">
        <v>0</v>
      </c>
      <c r="O68" s="6">
        <v>0</v>
      </c>
      <c r="P68" s="6">
        <v>0</v>
      </c>
      <c r="Q68" s="6">
        <v>0</v>
      </c>
      <c r="R68" s="6">
        <v>0</v>
      </c>
      <c r="S68" s="6">
        <v>0</v>
      </c>
    </row>
    <row r="69" spans="1:19" ht="15" customHeight="1">
      <c r="A69" s="4" t="s">
        <v>51</v>
      </c>
      <c r="B69" s="5"/>
      <c r="C69" s="6">
        <v>2</v>
      </c>
      <c r="D69" s="6">
        <v>2</v>
      </c>
      <c r="E69" s="6">
        <v>0</v>
      </c>
      <c r="F69" s="6">
        <v>0</v>
      </c>
      <c r="G69" s="6">
        <v>0</v>
      </c>
      <c r="H69" s="6">
        <v>2</v>
      </c>
      <c r="I69" s="6">
        <v>0</v>
      </c>
      <c r="J69" s="6">
        <v>0</v>
      </c>
      <c r="K69" s="6">
        <v>0</v>
      </c>
      <c r="L69" s="6">
        <v>0</v>
      </c>
      <c r="M69" s="6">
        <v>0</v>
      </c>
      <c r="N69" s="6">
        <v>0</v>
      </c>
      <c r="O69" s="6">
        <v>0</v>
      </c>
      <c r="P69" s="6">
        <v>0</v>
      </c>
      <c r="Q69" s="6">
        <v>0</v>
      </c>
      <c r="R69" s="6">
        <v>0</v>
      </c>
      <c r="S69" s="6">
        <v>0</v>
      </c>
    </row>
    <row r="70" spans="1:19" ht="15" customHeight="1">
      <c r="A70" s="4" t="s">
        <v>52</v>
      </c>
      <c r="B70" s="5"/>
      <c r="C70" s="6">
        <v>0</v>
      </c>
      <c r="D70" s="6">
        <v>0</v>
      </c>
      <c r="E70" s="6">
        <v>0</v>
      </c>
      <c r="F70" s="6">
        <v>0</v>
      </c>
      <c r="G70" s="6">
        <v>0</v>
      </c>
      <c r="H70" s="6">
        <v>0</v>
      </c>
      <c r="I70" s="6">
        <v>0</v>
      </c>
      <c r="J70" s="6">
        <v>0</v>
      </c>
      <c r="K70" s="6">
        <v>0</v>
      </c>
      <c r="L70" s="6">
        <v>0</v>
      </c>
      <c r="M70" s="6">
        <v>0</v>
      </c>
      <c r="N70" s="6">
        <v>0</v>
      </c>
      <c r="O70" s="6">
        <v>0</v>
      </c>
      <c r="P70" s="6">
        <v>0</v>
      </c>
      <c r="Q70" s="6">
        <v>0</v>
      </c>
      <c r="R70" s="6">
        <v>0</v>
      </c>
      <c r="S70" s="6">
        <v>0</v>
      </c>
    </row>
    <row r="71" spans="1:19" ht="15" customHeight="1">
      <c r="A71" s="4" t="s">
        <v>53</v>
      </c>
      <c r="B71" s="5"/>
      <c r="C71" s="6">
        <v>3</v>
      </c>
      <c r="D71" s="6">
        <v>3</v>
      </c>
      <c r="E71" s="6">
        <v>0</v>
      </c>
      <c r="F71" s="6">
        <v>0</v>
      </c>
      <c r="G71" s="6">
        <v>0</v>
      </c>
      <c r="H71" s="6">
        <v>3</v>
      </c>
      <c r="I71" s="6">
        <v>0</v>
      </c>
      <c r="J71" s="6">
        <v>0</v>
      </c>
      <c r="K71" s="6">
        <v>0</v>
      </c>
      <c r="L71" s="6">
        <v>0</v>
      </c>
      <c r="M71" s="6">
        <v>0</v>
      </c>
      <c r="N71" s="6">
        <v>0</v>
      </c>
      <c r="O71" s="6">
        <v>0</v>
      </c>
      <c r="P71" s="6">
        <v>0</v>
      </c>
      <c r="Q71" s="6">
        <v>0</v>
      </c>
      <c r="R71" s="6">
        <v>0</v>
      </c>
      <c r="S71" s="6">
        <v>0</v>
      </c>
    </row>
    <row r="72" spans="1:19" ht="15" customHeight="1">
      <c r="A72" s="4" t="s">
        <v>54</v>
      </c>
      <c r="B72" s="5"/>
      <c r="C72" s="6">
        <v>4</v>
      </c>
      <c r="D72" s="6">
        <v>4</v>
      </c>
      <c r="E72" s="6">
        <v>0</v>
      </c>
      <c r="F72" s="6">
        <v>0</v>
      </c>
      <c r="G72" s="6">
        <v>0</v>
      </c>
      <c r="H72" s="6">
        <v>4</v>
      </c>
      <c r="I72" s="6">
        <v>0</v>
      </c>
      <c r="J72" s="6">
        <v>0</v>
      </c>
      <c r="K72" s="6">
        <v>0</v>
      </c>
      <c r="L72" s="6">
        <v>0</v>
      </c>
      <c r="M72" s="6">
        <v>0</v>
      </c>
      <c r="N72" s="6">
        <v>0</v>
      </c>
      <c r="O72" s="6">
        <v>0</v>
      </c>
      <c r="P72" s="6">
        <v>0</v>
      </c>
      <c r="Q72" s="6">
        <v>0</v>
      </c>
      <c r="R72" s="6">
        <v>0</v>
      </c>
      <c r="S72" s="6">
        <v>0</v>
      </c>
    </row>
    <row r="73" spans="1:19" ht="15" customHeight="1">
      <c r="A73" s="4" t="s">
        <v>55</v>
      </c>
      <c r="B73" s="5"/>
      <c r="C73" s="6">
        <v>4</v>
      </c>
      <c r="D73" s="6">
        <v>1</v>
      </c>
      <c r="E73" s="6">
        <v>3</v>
      </c>
      <c r="F73" s="6">
        <v>0</v>
      </c>
      <c r="G73" s="6">
        <v>0</v>
      </c>
      <c r="H73" s="6">
        <v>1</v>
      </c>
      <c r="I73" s="6">
        <v>3</v>
      </c>
      <c r="J73" s="6">
        <v>0</v>
      </c>
      <c r="K73" s="6">
        <v>0</v>
      </c>
      <c r="L73" s="6">
        <v>0</v>
      </c>
      <c r="M73" s="6">
        <v>0</v>
      </c>
      <c r="N73" s="6">
        <v>0</v>
      </c>
      <c r="O73" s="6">
        <v>0</v>
      </c>
      <c r="P73" s="6">
        <v>0</v>
      </c>
      <c r="Q73" s="6">
        <v>0</v>
      </c>
      <c r="R73" s="6">
        <v>0</v>
      </c>
      <c r="S73" s="6">
        <v>0</v>
      </c>
    </row>
    <row r="74" spans="1:19" ht="15" customHeight="1">
      <c r="A74" s="4" t="s">
        <v>56</v>
      </c>
      <c r="B74" s="5"/>
      <c r="C74" s="6">
        <v>16</v>
      </c>
      <c r="D74" s="6">
        <v>12</v>
      </c>
      <c r="E74" s="6">
        <v>4</v>
      </c>
      <c r="F74" s="6">
        <v>6</v>
      </c>
      <c r="G74" s="6">
        <v>2</v>
      </c>
      <c r="H74" s="6">
        <v>5</v>
      </c>
      <c r="I74" s="6">
        <v>2</v>
      </c>
      <c r="J74" s="6">
        <v>0</v>
      </c>
      <c r="K74" s="6">
        <v>0</v>
      </c>
      <c r="L74" s="6">
        <v>0</v>
      </c>
      <c r="M74" s="6">
        <v>0</v>
      </c>
      <c r="N74" s="6">
        <v>0</v>
      </c>
      <c r="O74" s="6">
        <v>0</v>
      </c>
      <c r="P74" s="6">
        <v>1</v>
      </c>
      <c r="Q74" s="6">
        <v>0</v>
      </c>
      <c r="R74" s="6">
        <v>0</v>
      </c>
      <c r="S74" s="6">
        <v>0</v>
      </c>
    </row>
    <row r="75" spans="1:19" ht="15" customHeight="1">
      <c r="A75" s="4" t="s">
        <v>57</v>
      </c>
      <c r="B75" s="5"/>
      <c r="C75" s="6">
        <v>0</v>
      </c>
      <c r="D75" s="6">
        <v>0</v>
      </c>
      <c r="E75" s="6">
        <v>0</v>
      </c>
      <c r="F75" s="6">
        <v>0</v>
      </c>
      <c r="G75" s="6">
        <v>0</v>
      </c>
      <c r="H75" s="6">
        <v>0</v>
      </c>
      <c r="I75" s="6">
        <v>0</v>
      </c>
      <c r="J75" s="6">
        <v>0</v>
      </c>
      <c r="K75" s="6">
        <v>0</v>
      </c>
      <c r="L75" s="6">
        <v>0</v>
      </c>
      <c r="M75" s="6">
        <v>0</v>
      </c>
      <c r="N75" s="6">
        <v>0</v>
      </c>
      <c r="O75" s="6">
        <v>0</v>
      </c>
      <c r="P75" s="6">
        <v>0</v>
      </c>
      <c r="Q75" s="6">
        <v>0</v>
      </c>
      <c r="R75" s="6">
        <v>0</v>
      </c>
      <c r="S75" s="6">
        <v>0</v>
      </c>
    </row>
    <row r="76" spans="1:19" ht="3.75" customHeight="1" thickBot="1">
      <c r="A76" s="88"/>
      <c r="B76" s="116"/>
      <c r="C76" s="30"/>
      <c r="D76" s="30"/>
      <c r="E76" s="30"/>
      <c r="F76" s="30"/>
      <c r="G76" s="30"/>
      <c r="H76" s="30"/>
      <c r="I76" s="30"/>
      <c r="J76" s="117"/>
      <c r="K76" s="30"/>
      <c r="L76" s="117"/>
      <c r="M76" s="30"/>
      <c r="N76" s="30"/>
      <c r="O76" s="30"/>
      <c r="P76" s="30"/>
      <c r="Q76" s="30"/>
      <c r="R76" s="30"/>
      <c r="S76" s="30"/>
    </row>
  </sheetData>
  <mergeCells count="10">
    <mergeCell ref="P2:Q3"/>
    <mergeCell ref="R2:S3"/>
    <mergeCell ref="F3:G3"/>
    <mergeCell ref="H3:I3"/>
    <mergeCell ref="A2:B4"/>
    <mergeCell ref="C2:E3"/>
    <mergeCell ref="F2:I2"/>
    <mergeCell ref="J2:K3"/>
    <mergeCell ref="L2:M3"/>
    <mergeCell ref="N2:O3"/>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alignWithMargins="0">
    <oddHeader>&amp;L&amp;"ＭＳ 明朝,標準"&amp;16卒業後の状況調査：中学校</oddHeader>
    <oddFooter>&amp;L&amp;"ＭＳ 明朝,標準"&amp;16 168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V78"/>
  <sheetViews>
    <sheetView zoomScaleNormal="100" workbookViewId="0"/>
  </sheetViews>
  <sheetFormatPr defaultRowHeight="13.5"/>
  <cols>
    <col min="1" max="1" width="15.125" style="7" customWidth="1"/>
    <col min="2" max="2" width="0.75" style="7" customWidth="1"/>
    <col min="3" max="3" width="6.875" style="7" customWidth="1"/>
    <col min="4" max="4" width="6.375" style="7" customWidth="1"/>
    <col min="5" max="6" width="5.75" style="7" customWidth="1"/>
    <col min="7" max="7" width="6" style="7" customWidth="1"/>
    <col min="8" max="8" width="6.375" style="7" customWidth="1"/>
    <col min="9" max="10" width="5.375" style="7" customWidth="1"/>
    <col min="11" max="11" width="6" style="7" customWidth="1"/>
    <col min="12" max="12" width="6.375" style="7" customWidth="1"/>
    <col min="13" max="14" width="5.75" style="7" customWidth="1"/>
    <col min="15" max="15" width="6" style="7" customWidth="1"/>
    <col min="16" max="16" width="6.375" style="7" customWidth="1"/>
    <col min="17" max="18" width="5.75" style="7" customWidth="1"/>
    <col min="19" max="19" width="4.75" style="7" customWidth="1"/>
    <col min="20" max="20" width="6.375" style="7" customWidth="1"/>
    <col min="21" max="22" width="5.75" style="7" customWidth="1"/>
    <col min="23" max="16384" width="9" style="7"/>
  </cols>
  <sheetData>
    <row r="1" spans="1:22" s="138" customFormat="1" ht="30.6" customHeight="1" thickBot="1">
      <c r="A1" s="1" t="s">
        <v>193</v>
      </c>
      <c r="B1" s="92"/>
      <c r="C1" s="1"/>
      <c r="D1" s="1"/>
      <c r="E1" s="1"/>
      <c r="F1" s="1"/>
      <c r="G1" s="92"/>
      <c r="H1" s="92"/>
      <c r="I1" s="92"/>
      <c r="J1" s="92"/>
      <c r="K1" s="92"/>
      <c r="L1" s="92"/>
      <c r="M1" s="92"/>
      <c r="N1" s="92"/>
      <c r="O1" s="92"/>
      <c r="P1" s="92"/>
      <c r="Q1" s="92"/>
      <c r="R1" s="92"/>
      <c r="S1" s="92"/>
      <c r="T1" s="92"/>
      <c r="U1" s="92"/>
      <c r="V1" s="92"/>
    </row>
    <row r="2" spans="1:22" s="3" customFormat="1" ht="18" customHeight="1">
      <c r="A2" s="584" t="s">
        <v>75</v>
      </c>
      <c r="B2" s="585"/>
      <c r="C2" s="139" t="s">
        <v>0</v>
      </c>
      <c r="D2" s="139"/>
      <c r="E2" s="139"/>
      <c r="F2" s="139"/>
      <c r="G2" s="684" t="s">
        <v>194</v>
      </c>
      <c r="H2" s="685"/>
      <c r="I2" s="685"/>
      <c r="J2" s="694"/>
      <c r="K2" s="684" t="s">
        <v>195</v>
      </c>
      <c r="L2" s="685"/>
      <c r="M2" s="685"/>
      <c r="N2" s="694"/>
      <c r="O2" s="684" t="s">
        <v>196</v>
      </c>
      <c r="P2" s="685"/>
      <c r="Q2" s="685"/>
      <c r="R2" s="694"/>
      <c r="S2" s="140" t="s">
        <v>197</v>
      </c>
      <c r="T2" s="139"/>
      <c r="U2" s="139"/>
      <c r="V2" s="139"/>
    </row>
    <row r="3" spans="1:22" s="3" customFormat="1" ht="15" customHeight="1">
      <c r="A3" s="581"/>
      <c r="B3" s="586"/>
      <c r="C3" s="725" t="s">
        <v>0</v>
      </c>
      <c r="D3" s="141"/>
      <c r="E3" s="723" t="s">
        <v>69</v>
      </c>
      <c r="F3" s="725" t="s">
        <v>70</v>
      </c>
      <c r="G3" s="721" t="s">
        <v>0</v>
      </c>
      <c r="H3" s="142"/>
      <c r="I3" s="723" t="s">
        <v>69</v>
      </c>
      <c r="J3" s="725" t="s">
        <v>70</v>
      </c>
      <c r="K3" s="721" t="s">
        <v>0</v>
      </c>
      <c r="L3" s="142"/>
      <c r="M3" s="723" t="s">
        <v>69</v>
      </c>
      <c r="N3" s="725" t="s">
        <v>70</v>
      </c>
      <c r="O3" s="721" t="s">
        <v>0</v>
      </c>
      <c r="P3" s="142"/>
      <c r="Q3" s="723" t="s">
        <v>69</v>
      </c>
      <c r="R3" s="725" t="s">
        <v>70</v>
      </c>
      <c r="S3" s="721" t="s">
        <v>0</v>
      </c>
      <c r="T3" s="142"/>
      <c r="U3" s="723" t="s">
        <v>69</v>
      </c>
      <c r="V3" s="725" t="s">
        <v>70</v>
      </c>
    </row>
    <row r="4" spans="1:22" s="3" customFormat="1" ht="47.25" customHeight="1" thickBot="1">
      <c r="A4" s="587"/>
      <c r="B4" s="621"/>
      <c r="C4" s="587"/>
      <c r="D4" s="143" t="s">
        <v>198</v>
      </c>
      <c r="E4" s="724"/>
      <c r="F4" s="587"/>
      <c r="G4" s="722"/>
      <c r="H4" s="143" t="s">
        <v>198</v>
      </c>
      <c r="I4" s="724"/>
      <c r="J4" s="587"/>
      <c r="K4" s="722"/>
      <c r="L4" s="143" t="s">
        <v>198</v>
      </c>
      <c r="M4" s="724"/>
      <c r="N4" s="587"/>
      <c r="O4" s="722"/>
      <c r="P4" s="143" t="s">
        <v>198</v>
      </c>
      <c r="Q4" s="724"/>
      <c r="R4" s="587"/>
      <c r="S4" s="722"/>
      <c r="T4" s="143" t="s">
        <v>198</v>
      </c>
      <c r="U4" s="724"/>
      <c r="V4" s="587"/>
    </row>
    <row r="5" spans="1:22" ht="24" customHeight="1">
      <c r="A5" s="4" t="s">
        <v>133</v>
      </c>
      <c r="B5" s="98"/>
      <c r="C5" s="6">
        <v>247</v>
      </c>
      <c r="D5" s="6">
        <v>31</v>
      </c>
      <c r="E5" s="6">
        <v>204</v>
      </c>
      <c r="F5" s="6">
        <v>43</v>
      </c>
      <c r="G5" s="6">
        <v>7</v>
      </c>
      <c r="H5" s="6">
        <v>2</v>
      </c>
      <c r="I5" s="6">
        <v>6</v>
      </c>
      <c r="J5" s="6">
        <v>1</v>
      </c>
      <c r="K5" s="6">
        <v>134</v>
      </c>
      <c r="L5" s="6">
        <v>12</v>
      </c>
      <c r="M5" s="6">
        <v>128</v>
      </c>
      <c r="N5" s="6">
        <v>6</v>
      </c>
      <c r="O5" s="6">
        <v>72</v>
      </c>
      <c r="P5" s="6">
        <v>5</v>
      </c>
      <c r="Q5" s="6">
        <v>43</v>
      </c>
      <c r="R5" s="6">
        <v>29</v>
      </c>
      <c r="S5" s="6">
        <v>34</v>
      </c>
      <c r="T5" s="6">
        <v>12</v>
      </c>
      <c r="U5" s="6">
        <v>27</v>
      </c>
      <c r="V5" s="6">
        <v>7</v>
      </c>
    </row>
    <row r="6" spans="1:22" ht="15.95" customHeight="1">
      <c r="A6" s="4" t="s">
        <v>134</v>
      </c>
      <c r="B6" s="5"/>
      <c r="C6" s="6">
        <v>192</v>
      </c>
      <c r="D6" s="6">
        <v>24</v>
      </c>
      <c r="E6" s="6">
        <v>160</v>
      </c>
      <c r="F6" s="6">
        <v>32</v>
      </c>
      <c r="G6" s="6">
        <v>5</v>
      </c>
      <c r="H6" s="6">
        <v>0</v>
      </c>
      <c r="I6" s="6">
        <v>5</v>
      </c>
      <c r="J6" s="6">
        <v>0</v>
      </c>
      <c r="K6" s="6">
        <v>89</v>
      </c>
      <c r="L6" s="6">
        <v>4</v>
      </c>
      <c r="M6" s="6">
        <v>88</v>
      </c>
      <c r="N6" s="6">
        <v>1</v>
      </c>
      <c r="O6" s="6">
        <v>66</v>
      </c>
      <c r="P6" s="6">
        <v>11</v>
      </c>
      <c r="Q6" s="6">
        <v>43</v>
      </c>
      <c r="R6" s="6">
        <v>23</v>
      </c>
      <c r="S6" s="6">
        <v>32</v>
      </c>
      <c r="T6" s="6">
        <v>9</v>
      </c>
      <c r="U6" s="6">
        <v>24</v>
      </c>
      <c r="V6" s="6">
        <v>8</v>
      </c>
    </row>
    <row r="7" spans="1:22" ht="15.95" customHeight="1">
      <c r="A7" s="4" t="s">
        <v>135</v>
      </c>
      <c r="B7" s="5"/>
      <c r="C7" s="6">
        <v>186</v>
      </c>
      <c r="D7" s="6">
        <v>15</v>
      </c>
      <c r="E7" s="6">
        <v>159</v>
      </c>
      <c r="F7" s="6">
        <v>27</v>
      </c>
      <c r="G7" s="6">
        <v>3</v>
      </c>
      <c r="H7" s="6">
        <v>1</v>
      </c>
      <c r="I7" s="6">
        <v>3</v>
      </c>
      <c r="J7" s="6">
        <v>0</v>
      </c>
      <c r="K7" s="6">
        <v>109</v>
      </c>
      <c r="L7" s="6">
        <v>2</v>
      </c>
      <c r="M7" s="6">
        <v>103</v>
      </c>
      <c r="N7" s="6">
        <v>6</v>
      </c>
      <c r="O7" s="6">
        <v>58</v>
      </c>
      <c r="P7" s="6">
        <v>9</v>
      </c>
      <c r="Q7" s="6">
        <v>39</v>
      </c>
      <c r="R7" s="6">
        <v>19</v>
      </c>
      <c r="S7" s="6">
        <v>16</v>
      </c>
      <c r="T7" s="6">
        <v>3</v>
      </c>
      <c r="U7" s="6">
        <v>14</v>
      </c>
      <c r="V7" s="6">
        <v>2</v>
      </c>
    </row>
    <row r="8" spans="1:22" ht="15.95" customHeight="1">
      <c r="A8" s="4" t="s">
        <v>136</v>
      </c>
      <c r="B8" s="5"/>
      <c r="C8" s="6">
        <v>162</v>
      </c>
      <c r="D8" s="6">
        <v>22</v>
      </c>
      <c r="E8" s="6">
        <v>144</v>
      </c>
      <c r="F8" s="6">
        <v>18</v>
      </c>
      <c r="G8" s="6">
        <v>6</v>
      </c>
      <c r="H8" s="6">
        <v>1</v>
      </c>
      <c r="I8" s="6">
        <v>6</v>
      </c>
      <c r="J8" s="6">
        <v>0</v>
      </c>
      <c r="K8" s="6">
        <v>91</v>
      </c>
      <c r="L8" s="6">
        <v>7</v>
      </c>
      <c r="M8" s="6">
        <v>89</v>
      </c>
      <c r="N8" s="6">
        <v>2</v>
      </c>
      <c r="O8" s="6">
        <v>52</v>
      </c>
      <c r="P8" s="6">
        <v>11</v>
      </c>
      <c r="Q8" s="6">
        <v>37</v>
      </c>
      <c r="R8" s="6">
        <v>15</v>
      </c>
      <c r="S8" s="6">
        <v>13</v>
      </c>
      <c r="T8" s="6">
        <v>3</v>
      </c>
      <c r="U8" s="6">
        <v>12</v>
      </c>
      <c r="V8" s="6">
        <v>1</v>
      </c>
    </row>
    <row r="9" spans="1:22" ht="15.95" customHeight="1">
      <c r="A9" s="4" t="s">
        <v>171</v>
      </c>
      <c r="B9" s="5"/>
      <c r="C9" s="6">
        <v>135</v>
      </c>
      <c r="D9" s="6">
        <v>19</v>
      </c>
      <c r="E9" s="6">
        <v>111</v>
      </c>
      <c r="F9" s="6">
        <v>24</v>
      </c>
      <c r="G9" s="6">
        <v>8</v>
      </c>
      <c r="H9" s="6">
        <v>1</v>
      </c>
      <c r="I9" s="6">
        <v>8</v>
      </c>
      <c r="J9" s="6">
        <v>0</v>
      </c>
      <c r="K9" s="6">
        <v>60</v>
      </c>
      <c r="L9" s="6">
        <v>3</v>
      </c>
      <c r="M9" s="6">
        <v>57</v>
      </c>
      <c r="N9" s="6">
        <v>3</v>
      </c>
      <c r="O9" s="6">
        <v>49</v>
      </c>
      <c r="P9" s="6">
        <v>7</v>
      </c>
      <c r="Q9" s="6">
        <v>34</v>
      </c>
      <c r="R9" s="6">
        <v>15</v>
      </c>
      <c r="S9" s="6">
        <v>18</v>
      </c>
      <c r="T9" s="6">
        <v>8</v>
      </c>
      <c r="U9" s="6">
        <v>12</v>
      </c>
      <c r="V9" s="6">
        <v>6</v>
      </c>
    </row>
    <row r="10" spans="1:22" ht="15" customHeight="1">
      <c r="A10" s="4"/>
      <c r="B10" s="5"/>
      <c r="C10" s="6"/>
      <c r="D10" s="6"/>
      <c r="E10" s="6"/>
      <c r="F10" s="6"/>
      <c r="G10" s="6"/>
      <c r="H10" s="6"/>
      <c r="I10" s="6"/>
      <c r="J10" s="6"/>
      <c r="K10" s="6"/>
      <c r="L10" s="6"/>
      <c r="M10" s="6"/>
      <c r="N10" s="6"/>
      <c r="O10" s="6"/>
      <c r="P10" s="6"/>
      <c r="Q10" s="6"/>
      <c r="R10" s="6"/>
      <c r="S10" s="6"/>
      <c r="T10" s="6"/>
      <c r="U10" s="6"/>
      <c r="V10" s="6"/>
    </row>
    <row r="11" spans="1:22" ht="15.75" customHeight="1">
      <c r="A11" s="4" t="s">
        <v>1</v>
      </c>
      <c r="B11" s="5"/>
      <c r="C11" s="6">
        <v>36</v>
      </c>
      <c r="D11" s="6">
        <v>4</v>
      </c>
      <c r="E11" s="6">
        <v>29</v>
      </c>
      <c r="F11" s="6">
        <v>7</v>
      </c>
      <c r="G11" s="6">
        <v>1</v>
      </c>
      <c r="H11" s="6">
        <v>0</v>
      </c>
      <c r="I11" s="6">
        <v>1</v>
      </c>
      <c r="J11" s="6">
        <v>0</v>
      </c>
      <c r="K11" s="6">
        <v>15</v>
      </c>
      <c r="L11" s="6">
        <v>1</v>
      </c>
      <c r="M11" s="6">
        <v>12</v>
      </c>
      <c r="N11" s="6">
        <v>3</v>
      </c>
      <c r="O11" s="6">
        <v>14</v>
      </c>
      <c r="P11" s="6">
        <v>2</v>
      </c>
      <c r="Q11" s="6">
        <v>10</v>
      </c>
      <c r="R11" s="6">
        <v>4</v>
      </c>
      <c r="S11" s="6">
        <v>6</v>
      </c>
      <c r="T11" s="6">
        <v>1</v>
      </c>
      <c r="U11" s="6">
        <v>6</v>
      </c>
      <c r="V11" s="6">
        <v>0</v>
      </c>
    </row>
    <row r="12" spans="1:22" ht="15" customHeight="1">
      <c r="A12" s="4" t="s">
        <v>2</v>
      </c>
      <c r="B12" s="5"/>
      <c r="C12" s="6">
        <v>5</v>
      </c>
      <c r="D12" s="6">
        <v>0</v>
      </c>
      <c r="E12" s="6">
        <v>4</v>
      </c>
      <c r="F12" s="6">
        <v>1</v>
      </c>
      <c r="G12" s="6">
        <v>1</v>
      </c>
      <c r="H12" s="6">
        <v>0</v>
      </c>
      <c r="I12" s="6">
        <v>1</v>
      </c>
      <c r="J12" s="6">
        <v>0</v>
      </c>
      <c r="K12" s="6">
        <v>4</v>
      </c>
      <c r="L12" s="6">
        <v>0</v>
      </c>
      <c r="M12" s="6">
        <v>3</v>
      </c>
      <c r="N12" s="6">
        <v>1</v>
      </c>
      <c r="O12" s="6">
        <v>0</v>
      </c>
      <c r="P12" s="6">
        <v>0</v>
      </c>
      <c r="Q12" s="6">
        <v>0</v>
      </c>
      <c r="R12" s="6">
        <v>0</v>
      </c>
      <c r="S12" s="6">
        <v>0</v>
      </c>
      <c r="T12" s="6">
        <v>0</v>
      </c>
      <c r="U12" s="6">
        <v>0</v>
      </c>
      <c r="V12" s="6">
        <v>0</v>
      </c>
    </row>
    <row r="13" spans="1:22" ht="15" customHeight="1">
      <c r="A13" s="4" t="s">
        <v>3</v>
      </c>
      <c r="B13" s="5"/>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row>
    <row r="14" spans="1:22" ht="15" customHeight="1">
      <c r="A14" s="4" t="s">
        <v>4</v>
      </c>
      <c r="B14" s="5"/>
      <c r="C14" s="6">
        <v>1</v>
      </c>
      <c r="D14" s="6">
        <v>0</v>
      </c>
      <c r="E14" s="6">
        <v>0</v>
      </c>
      <c r="F14" s="6">
        <v>1</v>
      </c>
      <c r="G14" s="6">
        <v>0</v>
      </c>
      <c r="H14" s="6">
        <v>0</v>
      </c>
      <c r="I14" s="6">
        <v>0</v>
      </c>
      <c r="J14" s="6">
        <v>0</v>
      </c>
      <c r="K14" s="6">
        <v>0</v>
      </c>
      <c r="L14" s="6">
        <v>0</v>
      </c>
      <c r="M14" s="6">
        <v>0</v>
      </c>
      <c r="N14" s="6">
        <v>0</v>
      </c>
      <c r="O14" s="6">
        <v>1</v>
      </c>
      <c r="P14" s="6">
        <v>0</v>
      </c>
      <c r="Q14" s="6">
        <v>0</v>
      </c>
      <c r="R14" s="6">
        <v>1</v>
      </c>
      <c r="S14" s="6">
        <v>0</v>
      </c>
      <c r="T14" s="6">
        <v>0</v>
      </c>
      <c r="U14" s="6">
        <v>0</v>
      </c>
      <c r="V14" s="6">
        <v>0</v>
      </c>
    </row>
    <row r="15" spans="1:22" ht="15" customHeight="1">
      <c r="A15" s="4" t="s">
        <v>5</v>
      </c>
      <c r="B15" s="5"/>
      <c r="C15" s="6">
        <v>4</v>
      </c>
      <c r="D15" s="6">
        <v>0</v>
      </c>
      <c r="E15" s="6">
        <v>3</v>
      </c>
      <c r="F15" s="6">
        <v>1</v>
      </c>
      <c r="G15" s="6">
        <v>0</v>
      </c>
      <c r="H15" s="6">
        <v>0</v>
      </c>
      <c r="I15" s="6">
        <v>0</v>
      </c>
      <c r="J15" s="6">
        <v>0</v>
      </c>
      <c r="K15" s="6">
        <v>1</v>
      </c>
      <c r="L15" s="6">
        <v>0</v>
      </c>
      <c r="M15" s="6">
        <v>1</v>
      </c>
      <c r="N15" s="6">
        <v>0</v>
      </c>
      <c r="O15" s="6">
        <v>3</v>
      </c>
      <c r="P15" s="6">
        <v>0</v>
      </c>
      <c r="Q15" s="6">
        <v>2</v>
      </c>
      <c r="R15" s="6">
        <v>1</v>
      </c>
      <c r="S15" s="6">
        <v>0</v>
      </c>
      <c r="T15" s="6">
        <v>0</v>
      </c>
      <c r="U15" s="6">
        <v>0</v>
      </c>
      <c r="V15" s="6">
        <v>0</v>
      </c>
    </row>
    <row r="16" spans="1:22" ht="15" customHeight="1">
      <c r="A16" s="4" t="s">
        <v>6</v>
      </c>
      <c r="B16" s="5"/>
      <c r="C16" s="6">
        <v>0</v>
      </c>
      <c r="D16" s="6">
        <v>0</v>
      </c>
      <c r="E16" s="6">
        <v>0</v>
      </c>
      <c r="F16" s="6">
        <v>0</v>
      </c>
      <c r="G16" s="6">
        <v>0</v>
      </c>
      <c r="H16" s="6">
        <v>0</v>
      </c>
      <c r="I16" s="6">
        <v>0</v>
      </c>
      <c r="J16" s="6">
        <v>0</v>
      </c>
      <c r="K16" s="6">
        <v>0</v>
      </c>
      <c r="L16" s="6">
        <v>0</v>
      </c>
      <c r="M16" s="6">
        <v>0</v>
      </c>
      <c r="N16" s="6">
        <v>0</v>
      </c>
      <c r="O16" s="6">
        <v>0</v>
      </c>
      <c r="P16" s="6">
        <v>0</v>
      </c>
      <c r="Q16" s="6">
        <v>0</v>
      </c>
      <c r="R16" s="6">
        <v>0</v>
      </c>
      <c r="S16" s="6">
        <v>0</v>
      </c>
      <c r="T16" s="6">
        <v>0</v>
      </c>
      <c r="U16" s="6">
        <v>0</v>
      </c>
      <c r="V16" s="6">
        <v>0</v>
      </c>
    </row>
    <row r="17" spans="1:22" ht="15" customHeight="1">
      <c r="A17" s="26" t="s">
        <v>96</v>
      </c>
      <c r="B17" s="5"/>
      <c r="C17" s="6">
        <v>5</v>
      </c>
      <c r="D17" s="6">
        <v>0</v>
      </c>
      <c r="E17" s="6">
        <v>4</v>
      </c>
      <c r="F17" s="6">
        <v>1</v>
      </c>
      <c r="G17" s="6">
        <v>0</v>
      </c>
      <c r="H17" s="6">
        <v>0</v>
      </c>
      <c r="I17" s="6">
        <v>0</v>
      </c>
      <c r="J17" s="6">
        <v>0</v>
      </c>
      <c r="K17" s="6">
        <v>3</v>
      </c>
      <c r="L17" s="6">
        <v>0</v>
      </c>
      <c r="M17" s="6">
        <v>2</v>
      </c>
      <c r="N17" s="6">
        <v>1</v>
      </c>
      <c r="O17" s="6">
        <v>2</v>
      </c>
      <c r="P17" s="6">
        <v>0</v>
      </c>
      <c r="Q17" s="6">
        <v>2</v>
      </c>
      <c r="R17" s="6">
        <v>0</v>
      </c>
      <c r="S17" s="6">
        <v>0</v>
      </c>
      <c r="T17" s="6">
        <v>0</v>
      </c>
      <c r="U17" s="6">
        <v>0</v>
      </c>
      <c r="V17" s="6">
        <v>0</v>
      </c>
    </row>
    <row r="18" spans="1:22" ht="15" customHeight="1">
      <c r="A18" s="4" t="s">
        <v>7</v>
      </c>
      <c r="B18" s="5"/>
      <c r="C18" s="6">
        <v>4</v>
      </c>
      <c r="D18" s="6">
        <v>1</v>
      </c>
      <c r="E18" s="6">
        <v>3</v>
      </c>
      <c r="F18" s="6">
        <v>1</v>
      </c>
      <c r="G18" s="6">
        <v>0</v>
      </c>
      <c r="H18" s="6">
        <v>0</v>
      </c>
      <c r="I18" s="6">
        <v>0</v>
      </c>
      <c r="J18" s="6">
        <v>0</v>
      </c>
      <c r="K18" s="6">
        <v>1</v>
      </c>
      <c r="L18" s="6">
        <v>0</v>
      </c>
      <c r="M18" s="6">
        <v>1</v>
      </c>
      <c r="N18" s="6">
        <v>0</v>
      </c>
      <c r="O18" s="6">
        <v>3</v>
      </c>
      <c r="P18" s="6">
        <v>1</v>
      </c>
      <c r="Q18" s="6">
        <v>2</v>
      </c>
      <c r="R18" s="6">
        <v>1</v>
      </c>
      <c r="S18" s="6">
        <v>0</v>
      </c>
      <c r="T18" s="6">
        <v>0</v>
      </c>
      <c r="U18" s="6">
        <v>0</v>
      </c>
      <c r="V18" s="6">
        <v>0</v>
      </c>
    </row>
    <row r="19" spans="1:22" ht="15" customHeight="1">
      <c r="A19" s="4" t="s">
        <v>8</v>
      </c>
      <c r="B19" s="5"/>
      <c r="C19" s="6">
        <v>3</v>
      </c>
      <c r="D19" s="6">
        <v>0</v>
      </c>
      <c r="E19" s="6">
        <v>2</v>
      </c>
      <c r="F19" s="6">
        <v>1</v>
      </c>
      <c r="G19" s="6">
        <v>0</v>
      </c>
      <c r="H19" s="6">
        <v>0</v>
      </c>
      <c r="I19" s="6">
        <v>0</v>
      </c>
      <c r="J19" s="6">
        <v>0</v>
      </c>
      <c r="K19" s="6">
        <v>1</v>
      </c>
      <c r="L19" s="6">
        <v>0</v>
      </c>
      <c r="M19" s="6">
        <v>0</v>
      </c>
      <c r="N19" s="6">
        <v>1</v>
      </c>
      <c r="O19" s="6">
        <v>0</v>
      </c>
      <c r="P19" s="6">
        <v>0</v>
      </c>
      <c r="Q19" s="6">
        <v>0</v>
      </c>
      <c r="R19" s="6">
        <v>0</v>
      </c>
      <c r="S19" s="6">
        <v>2</v>
      </c>
      <c r="T19" s="6">
        <v>0</v>
      </c>
      <c r="U19" s="6">
        <v>2</v>
      </c>
      <c r="V19" s="6">
        <v>0</v>
      </c>
    </row>
    <row r="20" spans="1:22" ht="15" customHeight="1">
      <c r="A20" s="4" t="s">
        <v>9</v>
      </c>
      <c r="B20" s="5"/>
      <c r="C20" s="6">
        <v>0</v>
      </c>
      <c r="D20" s="6">
        <v>0</v>
      </c>
      <c r="E20" s="6">
        <v>0</v>
      </c>
      <c r="F20" s="6">
        <v>0</v>
      </c>
      <c r="G20" s="6">
        <v>0</v>
      </c>
      <c r="H20" s="6">
        <v>0</v>
      </c>
      <c r="I20" s="6">
        <v>0</v>
      </c>
      <c r="J20" s="6">
        <v>0</v>
      </c>
      <c r="K20" s="6">
        <v>0</v>
      </c>
      <c r="L20" s="6">
        <v>0</v>
      </c>
      <c r="M20" s="6">
        <v>0</v>
      </c>
      <c r="N20" s="6">
        <v>0</v>
      </c>
      <c r="O20" s="6">
        <v>0</v>
      </c>
      <c r="P20" s="6">
        <v>0</v>
      </c>
      <c r="Q20" s="6">
        <v>0</v>
      </c>
      <c r="R20" s="6">
        <v>0</v>
      </c>
      <c r="S20" s="6">
        <v>0</v>
      </c>
      <c r="T20" s="6">
        <v>0</v>
      </c>
      <c r="U20" s="6">
        <v>0</v>
      </c>
      <c r="V20" s="6">
        <v>0</v>
      </c>
    </row>
    <row r="21" spans="1:22" ht="15" customHeight="1">
      <c r="A21" s="4" t="s">
        <v>10</v>
      </c>
      <c r="B21" s="5"/>
      <c r="C21" s="6">
        <v>2</v>
      </c>
      <c r="D21" s="6">
        <v>1</v>
      </c>
      <c r="E21" s="6">
        <v>1</v>
      </c>
      <c r="F21" s="6">
        <v>1</v>
      </c>
      <c r="G21" s="6">
        <v>0</v>
      </c>
      <c r="H21" s="6">
        <v>0</v>
      </c>
      <c r="I21" s="6">
        <v>0</v>
      </c>
      <c r="J21" s="6">
        <v>0</v>
      </c>
      <c r="K21" s="6">
        <v>0</v>
      </c>
      <c r="L21" s="6">
        <v>0</v>
      </c>
      <c r="M21" s="6">
        <v>0</v>
      </c>
      <c r="N21" s="6">
        <v>0</v>
      </c>
      <c r="O21" s="6">
        <v>1</v>
      </c>
      <c r="P21" s="6">
        <v>0</v>
      </c>
      <c r="Q21" s="6">
        <v>0</v>
      </c>
      <c r="R21" s="6">
        <v>1</v>
      </c>
      <c r="S21" s="6">
        <v>1</v>
      </c>
      <c r="T21" s="6">
        <v>1</v>
      </c>
      <c r="U21" s="6">
        <v>1</v>
      </c>
      <c r="V21" s="6">
        <v>0</v>
      </c>
    </row>
    <row r="22" spans="1:22" ht="15" customHeight="1">
      <c r="A22" s="4" t="s">
        <v>11</v>
      </c>
      <c r="B22" s="5"/>
      <c r="C22" s="6">
        <v>2</v>
      </c>
      <c r="D22" s="6">
        <v>0</v>
      </c>
      <c r="E22" s="6">
        <v>2</v>
      </c>
      <c r="F22" s="6">
        <v>0</v>
      </c>
      <c r="G22" s="6">
        <v>0</v>
      </c>
      <c r="H22" s="6">
        <v>0</v>
      </c>
      <c r="I22" s="6">
        <v>0</v>
      </c>
      <c r="J22" s="6">
        <v>0</v>
      </c>
      <c r="K22" s="6">
        <v>0</v>
      </c>
      <c r="L22" s="6">
        <v>0</v>
      </c>
      <c r="M22" s="6">
        <v>0</v>
      </c>
      <c r="N22" s="6">
        <v>0</v>
      </c>
      <c r="O22" s="6">
        <v>1</v>
      </c>
      <c r="P22" s="6">
        <v>0</v>
      </c>
      <c r="Q22" s="6">
        <v>1</v>
      </c>
      <c r="R22" s="6">
        <v>0</v>
      </c>
      <c r="S22" s="6">
        <v>1</v>
      </c>
      <c r="T22" s="6">
        <v>0</v>
      </c>
      <c r="U22" s="6">
        <v>1</v>
      </c>
      <c r="V22" s="6">
        <v>0</v>
      </c>
    </row>
    <row r="23" spans="1:22" ht="15" customHeight="1">
      <c r="A23" s="4" t="s">
        <v>12</v>
      </c>
      <c r="B23" s="5"/>
      <c r="C23" s="6">
        <v>2</v>
      </c>
      <c r="D23" s="6">
        <v>0</v>
      </c>
      <c r="E23" s="6">
        <v>2</v>
      </c>
      <c r="F23" s="6">
        <v>0</v>
      </c>
      <c r="G23" s="6">
        <v>0</v>
      </c>
      <c r="H23" s="6">
        <v>0</v>
      </c>
      <c r="I23" s="6">
        <v>0</v>
      </c>
      <c r="J23" s="6">
        <v>0</v>
      </c>
      <c r="K23" s="6">
        <v>0</v>
      </c>
      <c r="L23" s="6">
        <v>0</v>
      </c>
      <c r="M23" s="6">
        <v>0</v>
      </c>
      <c r="N23" s="6">
        <v>0</v>
      </c>
      <c r="O23" s="6">
        <v>2</v>
      </c>
      <c r="P23" s="6">
        <v>0</v>
      </c>
      <c r="Q23" s="6">
        <v>2</v>
      </c>
      <c r="R23" s="6">
        <v>0</v>
      </c>
      <c r="S23" s="6">
        <v>0</v>
      </c>
      <c r="T23" s="6">
        <v>0</v>
      </c>
      <c r="U23" s="6">
        <v>0</v>
      </c>
      <c r="V23" s="6">
        <v>0</v>
      </c>
    </row>
    <row r="24" spans="1:22" ht="15" customHeight="1">
      <c r="A24" s="4" t="s">
        <v>13</v>
      </c>
      <c r="B24" s="5"/>
      <c r="C24" s="6">
        <v>0</v>
      </c>
      <c r="D24" s="6">
        <v>0</v>
      </c>
      <c r="E24" s="6">
        <v>0</v>
      </c>
      <c r="F24" s="6">
        <v>0</v>
      </c>
      <c r="G24" s="6">
        <v>0</v>
      </c>
      <c r="H24" s="6">
        <v>0</v>
      </c>
      <c r="I24" s="6">
        <v>0</v>
      </c>
      <c r="J24" s="6">
        <v>0</v>
      </c>
      <c r="K24" s="6">
        <v>0</v>
      </c>
      <c r="L24" s="6">
        <v>0</v>
      </c>
      <c r="M24" s="6">
        <v>0</v>
      </c>
      <c r="N24" s="6">
        <v>0</v>
      </c>
      <c r="O24" s="6">
        <v>0</v>
      </c>
      <c r="P24" s="6">
        <v>0</v>
      </c>
      <c r="Q24" s="6">
        <v>0</v>
      </c>
      <c r="R24" s="6">
        <v>0</v>
      </c>
      <c r="S24" s="6">
        <v>0</v>
      </c>
      <c r="T24" s="6">
        <v>0</v>
      </c>
      <c r="U24" s="6">
        <v>0</v>
      </c>
      <c r="V24" s="6">
        <v>0</v>
      </c>
    </row>
    <row r="25" spans="1:22" ht="15" customHeight="1">
      <c r="A25" s="4" t="s">
        <v>14</v>
      </c>
      <c r="B25" s="5"/>
      <c r="C25" s="6">
        <v>2</v>
      </c>
      <c r="D25" s="6">
        <v>0</v>
      </c>
      <c r="E25" s="6">
        <v>2</v>
      </c>
      <c r="F25" s="6">
        <v>0</v>
      </c>
      <c r="G25" s="6">
        <v>0</v>
      </c>
      <c r="H25" s="6">
        <v>0</v>
      </c>
      <c r="I25" s="6">
        <v>0</v>
      </c>
      <c r="J25" s="6">
        <v>0</v>
      </c>
      <c r="K25" s="6">
        <v>1</v>
      </c>
      <c r="L25" s="6">
        <v>0</v>
      </c>
      <c r="M25" s="6">
        <v>1</v>
      </c>
      <c r="N25" s="6">
        <v>0</v>
      </c>
      <c r="O25" s="6">
        <v>0</v>
      </c>
      <c r="P25" s="6">
        <v>0</v>
      </c>
      <c r="Q25" s="6">
        <v>0</v>
      </c>
      <c r="R25" s="6">
        <v>0</v>
      </c>
      <c r="S25" s="6">
        <v>1</v>
      </c>
      <c r="T25" s="6">
        <v>0</v>
      </c>
      <c r="U25" s="6">
        <v>1</v>
      </c>
      <c r="V25" s="6">
        <v>0</v>
      </c>
    </row>
    <row r="26" spans="1:22" ht="15" customHeight="1">
      <c r="A26" s="4" t="s">
        <v>15</v>
      </c>
      <c r="B26" s="5"/>
      <c r="C26" s="6">
        <v>1</v>
      </c>
      <c r="D26" s="6">
        <v>0</v>
      </c>
      <c r="E26" s="6">
        <v>1</v>
      </c>
      <c r="F26" s="6">
        <v>0</v>
      </c>
      <c r="G26" s="6">
        <v>0</v>
      </c>
      <c r="H26" s="6">
        <v>0</v>
      </c>
      <c r="I26" s="6">
        <v>0</v>
      </c>
      <c r="J26" s="6">
        <v>0</v>
      </c>
      <c r="K26" s="6">
        <v>1</v>
      </c>
      <c r="L26" s="6">
        <v>0</v>
      </c>
      <c r="M26" s="6">
        <v>1</v>
      </c>
      <c r="N26" s="6">
        <v>0</v>
      </c>
      <c r="O26" s="6">
        <v>0</v>
      </c>
      <c r="P26" s="6">
        <v>0</v>
      </c>
      <c r="Q26" s="6">
        <v>0</v>
      </c>
      <c r="R26" s="6">
        <v>0</v>
      </c>
      <c r="S26" s="6">
        <v>0</v>
      </c>
      <c r="T26" s="6">
        <v>0</v>
      </c>
      <c r="U26" s="6">
        <v>0</v>
      </c>
      <c r="V26" s="6">
        <v>0</v>
      </c>
    </row>
    <row r="27" spans="1:22" ht="15" customHeight="1">
      <c r="A27" s="4" t="s">
        <v>16</v>
      </c>
      <c r="B27" s="5"/>
      <c r="C27" s="6">
        <v>2</v>
      </c>
      <c r="D27" s="6">
        <v>1</v>
      </c>
      <c r="E27" s="6">
        <v>2</v>
      </c>
      <c r="F27" s="6">
        <v>0</v>
      </c>
      <c r="G27" s="6">
        <v>0</v>
      </c>
      <c r="H27" s="6">
        <v>0</v>
      </c>
      <c r="I27" s="6">
        <v>0</v>
      </c>
      <c r="J27" s="6">
        <v>0</v>
      </c>
      <c r="K27" s="6">
        <v>2</v>
      </c>
      <c r="L27" s="6">
        <v>1</v>
      </c>
      <c r="M27" s="6">
        <v>2</v>
      </c>
      <c r="N27" s="6">
        <v>0</v>
      </c>
      <c r="O27" s="6">
        <v>0</v>
      </c>
      <c r="P27" s="6">
        <v>0</v>
      </c>
      <c r="Q27" s="6">
        <v>0</v>
      </c>
      <c r="R27" s="6">
        <v>0</v>
      </c>
      <c r="S27" s="6">
        <v>0</v>
      </c>
      <c r="T27" s="6">
        <v>0</v>
      </c>
      <c r="U27" s="6">
        <v>0</v>
      </c>
      <c r="V27" s="6">
        <v>0</v>
      </c>
    </row>
    <row r="28" spans="1:22" ht="15" customHeight="1">
      <c r="A28" s="4" t="s">
        <v>17</v>
      </c>
      <c r="B28" s="5"/>
      <c r="C28" s="6">
        <v>1</v>
      </c>
      <c r="D28" s="6">
        <v>0</v>
      </c>
      <c r="E28" s="6">
        <v>1</v>
      </c>
      <c r="F28" s="6">
        <v>0</v>
      </c>
      <c r="G28" s="6">
        <v>0</v>
      </c>
      <c r="H28" s="6">
        <v>0</v>
      </c>
      <c r="I28" s="6">
        <v>0</v>
      </c>
      <c r="J28" s="6">
        <v>0</v>
      </c>
      <c r="K28" s="6">
        <v>1</v>
      </c>
      <c r="L28" s="6">
        <v>0</v>
      </c>
      <c r="M28" s="6">
        <v>1</v>
      </c>
      <c r="N28" s="6">
        <v>0</v>
      </c>
      <c r="O28" s="6">
        <v>0</v>
      </c>
      <c r="P28" s="6">
        <v>0</v>
      </c>
      <c r="Q28" s="6">
        <v>0</v>
      </c>
      <c r="R28" s="6">
        <v>0</v>
      </c>
      <c r="S28" s="6">
        <v>0</v>
      </c>
      <c r="T28" s="6">
        <v>0</v>
      </c>
      <c r="U28" s="6">
        <v>0</v>
      </c>
      <c r="V28" s="6">
        <v>0</v>
      </c>
    </row>
    <row r="29" spans="1:22" ht="15" customHeight="1">
      <c r="A29" s="4" t="s">
        <v>18</v>
      </c>
      <c r="B29" s="5"/>
      <c r="C29" s="6">
        <v>2</v>
      </c>
      <c r="D29" s="6">
        <v>1</v>
      </c>
      <c r="E29" s="6">
        <v>2</v>
      </c>
      <c r="F29" s="6">
        <v>0</v>
      </c>
      <c r="G29" s="6">
        <v>0</v>
      </c>
      <c r="H29" s="6">
        <v>0</v>
      </c>
      <c r="I29" s="6">
        <v>0</v>
      </c>
      <c r="J29" s="6">
        <v>0</v>
      </c>
      <c r="K29" s="6">
        <v>0</v>
      </c>
      <c r="L29" s="6">
        <v>0</v>
      </c>
      <c r="M29" s="6">
        <v>0</v>
      </c>
      <c r="N29" s="6">
        <v>0</v>
      </c>
      <c r="O29" s="6">
        <v>1</v>
      </c>
      <c r="P29" s="6">
        <v>1</v>
      </c>
      <c r="Q29" s="6">
        <v>1</v>
      </c>
      <c r="R29" s="6">
        <v>0</v>
      </c>
      <c r="S29" s="6">
        <v>1</v>
      </c>
      <c r="T29" s="6">
        <v>0</v>
      </c>
      <c r="U29" s="6">
        <v>1</v>
      </c>
      <c r="V29" s="6">
        <v>0</v>
      </c>
    </row>
    <row r="30" spans="1:22" ht="12" customHeight="1">
      <c r="A30" s="4"/>
      <c r="B30" s="5"/>
      <c r="C30" s="6"/>
      <c r="D30" s="6"/>
      <c r="E30" s="6"/>
      <c r="F30" s="6"/>
      <c r="G30" s="6"/>
      <c r="H30" s="6"/>
      <c r="I30" s="6"/>
      <c r="J30" s="6"/>
      <c r="K30" s="6"/>
      <c r="L30" s="6"/>
      <c r="M30" s="6"/>
      <c r="N30" s="6"/>
      <c r="O30" s="6"/>
      <c r="P30" s="6"/>
      <c r="Q30" s="6"/>
      <c r="R30" s="6"/>
      <c r="S30" s="6"/>
      <c r="T30" s="6"/>
      <c r="U30" s="6"/>
      <c r="V30" s="6"/>
    </row>
    <row r="31" spans="1:22" ht="15.75" customHeight="1">
      <c r="A31" s="4" t="s">
        <v>19</v>
      </c>
      <c r="B31" s="5"/>
      <c r="C31" s="6">
        <v>25</v>
      </c>
      <c r="D31" s="6">
        <v>6</v>
      </c>
      <c r="E31" s="6">
        <v>21</v>
      </c>
      <c r="F31" s="6">
        <v>4</v>
      </c>
      <c r="G31" s="6">
        <v>3</v>
      </c>
      <c r="H31" s="6">
        <v>1</v>
      </c>
      <c r="I31" s="6">
        <v>3</v>
      </c>
      <c r="J31" s="6">
        <v>0</v>
      </c>
      <c r="K31" s="6">
        <v>10</v>
      </c>
      <c r="L31" s="6">
        <v>1</v>
      </c>
      <c r="M31" s="6">
        <v>10</v>
      </c>
      <c r="N31" s="6">
        <v>0</v>
      </c>
      <c r="O31" s="6">
        <v>5</v>
      </c>
      <c r="P31" s="6">
        <v>0</v>
      </c>
      <c r="Q31" s="6">
        <v>4</v>
      </c>
      <c r="R31" s="6">
        <v>1</v>
      </c>
      <c r="S31" s="6">
        <v>7</v>
      </c>
      <c r="T31" s="6">
        <v>4</v>
      </c>
      <c r="U31" s="6">
        <v>4</v>
      </c>
      <c r="V31" s="6">
        <v>3</v>
      </c>
    </row>
    <row r="32" spans="1:22" ht="15" customHeight="1">
      <c r="A32" s="4" t="s">
        <v>20</v>
      </c>
      <c r="B32" s="5"/>
      <c r="C32" s="6">
        <v>10</v>
      </c>
      <c r="D32" s="6">
        <v>5</v>
      </c>
      <c r="E32" s="6">
        <v>8</v>
      </c>
      <c r="F32" s="6">
        <v>2</v>
      </c>
      <c r="G32" s="6">
        <v>3</v>
      </c>
      <c r="H32" s="6">
        <v>1</v>
      </c>
      <c r="I32" s="6">
        <v>3</v>
      </c>
      <c r="J32" s="6">
        <v>0</v>
      </c>
      <c r="K32" s="6">
        <v>0</v>
      </c>
      <c r="L32" s="6">
        <v>0</v>
      </c>
      <c r="M32" s="6">
        <v>0</v>
      </c>
      <c r="N32" s="6">
        <v>0</v>
      </c>
      <c r="O32" s="6">
        <v>1</v>
      </c>
      <c r="P32" s="6">
        <v>0</v>
      </c>
      <c r="Q32" s="6">
        <v>1</v>
      </c>
      <c r="R32" s="6">
        <v>0</v>
      </c>
      <c r="S32" s="6">
        <v>6</v>
      </c>
      <c r="T32" s="6">
        <v>4</v>
      </c>
      <c r="U32" s="6">
        <v>4</v>
      </c>
      <c r="V32" s="6">
        <v>2</v>
      </c>
    </row>
    <row r="33" spans="1:22" ht="15" customHeight="1">
      <c r="A33" s="4" t="s">
        <v>21</v>
      </c>
      <c r="B33" s="5"/>
      <c r="C33" s="6">
        <v>2</v>
      </c>
      <c r="D33" s="6">
        <v>0</v>
      </c>
      <c r="E33" s="6">
        <v>2</v>
      </c>
      <c r="F33" s="6">
        <v>0</v>
      </c>
      <c r="G33" s="6">
        <v>0</v>
      </c>
      <c r="H33" s="6">
        <v>0</v>
      </c>
      <c r="I33" s="6">
        <v>0</v>
      </c>
      <c r="J33" s="6">
        <v>0</v>
      </c>
      <c r="K33" s="6">
        <v>1</v>
      </c>
      <c r="L33" s="6">
        <v>0</v>
      </c>
      <c r="M33" s="6">
        <v>1</v>
      </c>
      <c r="N33" s="6">
        <v>0</v>
      </c>
      <c r="O33" s="6">
        <v>1</v>
      </c>
      <c r="P33" s="6">
        <v>0</v>
      </c>
      <c r="Q33" s="6">
        <v>1</v>
      </c>
      <c r="R33" s="6">
        <v>0</v>
      </c>
      <c r="S33" s="6">
        <v>0</v>
      </c>
      <c r="T33" s="6">
        <v>0</v>
      </c>
      <c r="U33" s="6">
        <v>0</v>
      </c>
      <c r="V33" s="6">
        <v>0</v>
      </c>
    </row>
    <row r="34" spans="1:22" ht="15" customHeight="1">
      <c r="A34" s="4" t="s">
        <v>22</v>
      </c>
      <c r="B34" s="5"/>
      <c r="C34" s="6">
        <v>1</v>
      </c>
      <c r="D34" s="6">
        <v>0</v>
      </c>
      <c r="E34" s="6">
        <v>1</v>
      </c>
      <c r="F34" s="6">
        <v>0</v>
      </c>
      <c r="G34" s="6">
        <v>0</v>
      </c>
      <c r="H34" s="6">
        <v>0</v>
      </c>
      <c r="I34" s="6">
        <v>0</v>
      </c>
      <c r="J34" s="6">
        <v>0</v>
      </c>
      <c r="K34" s="6">
        <v>0</v>
      </c>
      <c r="L34" s="6">
        <v>0</v>
      </c>
      <c r="M34" s="6">
        <v>0</v>
      </c>
      <c r="N34" s="6">
        <v>0</v>
      </c>
      <c r="O34" s="6">
        <v>1</v>
      </c>
      <c r="P34" s="6">
        <v>0</v>
      </c>
      <c r="Q34" s="6">
        <v>1</v>
      </c>
      <c r="R34" s="6">
        <v>0</v>
      </c>
      <c r="S34" s="6">
        <v>0</v>
      </c>
      <c r="T34" s="6">
        <v>0</v>
      </c>
      <c r="U34" s="6">
        <v>0</v>
      </c>
      <c r="V34" s="6">
        <v>0</v>
      </c>
    </row>
    <row r="35" spans="1:22" ht="15" customHeight="1">
      <c r="A35" s="4" t="s">
        <v>23</v>
      </c>
      <c r="B35" s="5"/>
      <c r="C35" s="6">
        <v>5</v>
      </c>
      <c r="D35" s="6">
        <v>0</v>
      </c>
      <c r="E35" s="6">
        <v>4</v>
      </c>
      <c r="F35" s="6">
        <v>1</v>
      </c>
      <c r="G35" s="6">
        <v>0</v>
      </c>
      <c r="H35" s="6">
        <v>0</v>
      </c>
      <c r="I35" s="6">
        <v>0</v>
      </c>
      <c r="J35" s="6">
        <v>0</v>
      </c>
      <c r="K35" s="6">
        <v>4</v>
      </c>
      <c r="L35" s="6">
        <v>0</v>
      </c>
      <c r="M35" s="6">
        <v>4</v>
      </c>
      <c r="N35" s="6">
        <v>0</v>
      </c>
      <c r="O35" s="6">
        <v>0</v>
      </c>
      <c r="P35" s="6">
        <v>0</v>
      </c>
      <c r="Q35" s="6">
        <v>0</v>
      </c>
      <c r="R35" s="6">
        <v>0</v>
      </c>
      <c r="S35" s="6">
        <v>1</v>
      </c>
      <c r="T35" s="6">
        <v>0</v>
      </c>
      <c r="U35" s="6">
        <v>0</v>
      </c>
      <c r="V35" s="6">
        <v>1</v>
      </c>
    </row>
    <row r="36" spans="1:22" ht="15" customHeight="1">
      <c r="A36" s="4" t="s">
        <v>24</v>
      </c>
      <c r="B36" s="5"/>
      <c r="C36" s="6">
        <v>1</v>
      </c>
      <c r="D36" s="6">
        <v>1</v>
      </c>
      <c r="E36" s="6">
        <v>1</v>
      </c>
      <c r="F36" s="6">
        <v>0</v>
      </c>
      <c r="G36" s="6">
        <v>0</v>
      </c>
      <c r="H36" s="6">
        <v>0</v>
      </c>
      <c r="I36" s="6">
        <v>0</v>
      </c>
      <c r="J36" s="6">
        <v>0</v>
      </c>
      <c r="K36" s="6">
        <v>1</v>
      </c>
      <c r="L36" s="6">
        <v>1</v>
      </c>
      <c r="M36" s="6">
        <v>1</v>
      </c>
      <c r="N36" s="6">
        <v>0</v>
      </c>
      <c r="O36" s="6">
        <v>0</v>
      </c>
      <c r="P36" s="6">
        <v>0</v>
      </c>
      <c r="Q36" s="6">
        <v>0</v>
      </c>
      <c r="R36" s="6">
        <v>0</v>
      </c>
      <c r="S36" s="6">
        <v>0</v>
      </c>
      <c r="T36" s="6">
        <v>0</v>
      </c>
      <c r="U36" s="6">
        <v>0</v>
      </c>
      <c r="V36" s="6">
        <v>0</v>
      </c>
    </row>
    <row r="37" spans="1:22" ht="15" customHeight="1">
      <c r="A37" s="4" t="s">
        <v>25</v>
      </c>
      <c r="B37" s="5"/>
      <c r="C37" s="6">
        <v>4</v>
      </c>
      <c r="D37" s="6">
        <v>0</v>
      </c>
      <c r="E37" s="6">
        <v>4</v>
      </c>
      <c r="F37" s="6">
        <v>0</v>
      </c>
      <c r="G37" s="6">
        <v>0</v>
      </c>
      <c r="H37" s="6">
        <v>0</v>
      </c>
      <c r="I37" s="6">
        <v>0</v>
      </c>
      <c r="J37" s="6">
        <v>0</v>
      </c>
      <c r="K37" s="6">
        <v>4</v>
      </c>
      <c r="L37" s="6">
        <v>0</v>
      </c>
      <c r="M37" s="6">
        <v>4</v>
      </c>
      <c r="N37" s="6">
        <v>0</v>
      </c>
      <c r="O37" s="6">
        <v>0</v>
      </c>
      <c r="P37" s="6">
        <v>0</v>
      </c>
      <c r="Q37" s="6">
        <v>0</v>
      </c>
      <c r="R37" s="6">
        <v>0</v>
      </c>
      <c r="S37" s="6">
        <v>0</v>
      </c>
      <c r="T37" s="6">
        <v>0</v>
      </c>
      <c r="U37" s="6">
        <v>0</v>
      </c>
      <c r="V37" s="6">
        <v>0</v>
      </c>
    </row>
    <row r="38" spans="1:22" ht="15" customHeight="1">
      <c r="A38" s="4" t="s">
        <v>26</v>
      </c>
      <c r="B38" s="5"/>
      <c r="C38" s="6">
        <v>2</v>
      </c>
      <c r="D38" s="6">
        <v>0</v>
      </c>
      <c r="E38" s="6">
        <v>1</v>
      </c>
      <c r="F38" s="6">
        <v>1</v>
      </c>
      <c r="G38" s="6">
        <v>0</v>
      </c>
      <c r="H38" s="6">
        <v>0</v>
      </c>
      <c r="I38" s="6">
        <v>0</v>
      </c>
      <c r="J38" s="6">
        <v>0</v>
      </c>
      <c r="K38" s="6">
        <v>0</v>
      </c>
      <c r="L38" s="6">
        <v>0</v>
      </c>
      <c r="M38" s="6">
        <v>0</v>
      </c>
      <c r="N38" s="6">
        <v>0</v>
      </c>
      <c r="O38" s="6">
        <v>2</v>
      </c>
      <c r="P38" s="6">
        <v>0</v>
      </c>
      <c r="Q38" s="6">
        <v>1</v>
      </c>
      <c r="R38" s="6">
        <v>1</v>
      </c>
      <c r="S38" s="6">
        <v>0</v>
      </c>
      <c r="T38" s="6">
        <v>0</v>
      </c>
      <c r="U38" s="6">
        <v>0</v>
      </c>
      <c r="V38" s="6">
        <v>0</v>
      </c>
    </row>
    <row r="39" spans="1:22" ht="12" customHeight="1">
      <c r="A39" s="4"/>
      <c r="B39" s="5"/>
      <c r="C39" s="6"/>
      <c r="D39" s="6"/>
      <c r="E39" s="6"/>
      <c r="F39" s="6"/>
      <c r="G39" s="6"/>
      <c r="H39" s="6"/>
      <c r="I39" s="6"/>
      <c r="J39" s="6"/>
      <c r="K39" s="6"/>
      <c r="L39" s="6"/>
      <c r="M39" s="6"/>
      <c r="N39" s="6"/>
      <c r="O39" s="6"/>
      <c r="P39" s="6"/>
      <c r="Q39" s="6"/>
      <c r="R39" s="6"/>
      <c r="S39" s="6"/>
      <c r="T39" s="6"/>
      <c r="U39" s="6"/>
      <c r="V39" s="6"/>
    </row>
    <row r="40" spans="1:22" ht="15.75" customHeight="1">
      <c r="A40" s="4" t="s">
        <v>34</v>
      </c>
      <c r="B40" s="5"/>
      <c r="C40" s="6">
        <v>18</v>
      </c>
      <c r="D40" s="6">
        <v>6</v>
      </c>
      <c r="E40" s="6">
        <v>15</v>
      </c>
      <c r="F40" s="6">
        <v>3</v>
      </c>
      <c r="G40" s="6">
        <v>1</v>
      </c>
      <c r="H40" s="6">
        <v>0</v>
      </c>
      <c r="I40" s="6">
        <v>1</v>
      </c>
      <c r="J40" s="6">
        <v>0</v>
      </c>
      <c r="K40" s="6">
        <v>7</v>
      </c>
      <c r="L40" s="6">
        <v>1</v>
      </c>
      <c r="M40" s="6">
        <v>7</v>
      </c>
      <c r="N40" s="6">
        <v>0</v>
      </c>
      <c r="O40" s="6">
        <v>8</v>
      </c>
      <c r="P40" s="6">
        <v>3</v>
      </c>
      <c r="Q40" s="6">
        <v>5</v>
      </c>
      <c r="R40" s="6">
        <v>3</v>
      </c>
      <c r="S40" s="6">
        <v>2</v>
      </c>
      <c r="T40" s="6">
        <v>2</v>
      </c>
      <c r="U40" s="6">
        <v>2</v>
      </c>
      <c r="V40" s="6">
        <v>0</v>
      </c>
    </row>
    <row r="41" spans="1:22" ht="15" customHeight="1">
      <c r="A41" s="4" t="s">
        <v>60</v>
      </c>
      <c r="B41" s="5"/>
      <c r="C41" s="6">
        <v>8</v>
      </c>
      <c r="D41" s="6">
        <v>4</v>
      </c>
      <c r="E41" s="6">
        <v>6</v>
      </c>
      <c r="F41" s="6">
        <v>2</v>
      </c>
      <c r="G41" s="6">
        <v>0</v>
      </c>
      <c r="H41" s="6">
        <v>0</v>
      </c>
      <c r="I41" s="6">
        <v>0</v>
      </c>
      <c r="J41" s="6">
        <v>0</v>
      </c>
      <c r="K41" s="6">
        <v>1</v>
      </c>
      <c r="L41" s="6">
        <v>0</v>
      </c>
      <c r="M41" s="6">
        <v>1</v>
      </c>
      <c r="N41" s="6">
        <v>0</v>
      </c>
      <c r="O41" s="6">
        <v>5</v>
      </c>
      <c r="P41" s="6">
        <v>2</v>
      </c>
      <c r="Q41" s="6">
        <v>3</v>
      </c>
      <c r="R41" s="6">
        <v>2</v>
      </c>
      <c r="S41" s="6">
        <v>2</v>
      </c>
      <c r="T41" s="6">
        <v>2</v>
      </c>
      <c r="U41" s="6">
        <v>2</v>
      </c>
      <c r="V41" s="6">
        <v>0</v>
      </c>
    </row>
    <row r="42" spans="1:22" ht="15" customHeight="1">
      <c r="A42" s="4" t="s">
        <v>61</v>
      </c>
      <c r="B42" s="5"/>
      <c r="C42" s="6">
        <v>9</v>
      </c>
      <c r="D42" s="6">
        <v>2</v>
      </c>
      <c r="E42" s="6">
        <v>8</v>
      </c>
      <c r="F42" s="6">
        <v>1</v>
      </c>
      <c r="G42" s="6">
        <v>1</v>
      </c>
      <c r="H42" s="6">
        <v>0</v>
      </c>
      <c r="I42" s="6">
        <v>1</v>
      </c>
      <c r="J42" s="6">
        <v>0</v>
      </c>
      <c r="K42" s="6">
        <v>5</v>
      </c>
      <c r="L42" s="6">
        <v>1</v>
      </c>
      <c r="M42" s="6">
        <v>5</v>
      </c>
      <c r="N42" s="6">
        <v>0</v>
      </c>
      <c r="O42" s="6">
        <v>3</v>
      </c>
      <c r="P42" s="6">
        <v>1</v>
      </c>
      <c r="Q42" s="6">
        <v>2</v>
      </c>
      <c r="R42" s="6">
        <v>1</v>
      </c>
      <c r="S42" s="6">
        <v>0</v>
      </c>
      <c r="T42" s="6">
        <v>0</v>
      </c>
      <c r="U42" s="6">
        <v>0</v>
      </c>
      <c r="V42" s="6">
        <v>0</v>
      </c>
    </row>
    <row r="43" spans="1:22" ht="15" customHeight="1">
      <c r="A43" s="4" t="s">
        <v>62</v>
      </c>
      <c r="B43" s="5"/>
      <c r="C43" s="6">
        <v>1</v>
      </c>
      <c r="D43" s="6">
        <v>0</v>
      </c>
      <c r="E43" s="6">
        <v>1</v>
      </c>
      <c r="F43" s="6">
        <v>0</v>
      </c>
      <c r="G43" s="6">
        <v>0</v>
      </c>
      <c r="H43" s="6">
        <v>0</v>
      </c>
      <c r="I43" s="6">
        <v>0</v>
      </c>
      <c r="J43" s="6">
        <v>0</v>
      </c>
      <c r="K43" s="6">
        <v>1</v>
      </c>
      <c r="L43" s="6">
        <v>0</v>
      </c>
      <c r="M43" s="6">
        <v>1</v>
      </c>
      <c r="N43" s="6">
        <v>0</v>
      </c>
      <c r="O43" s="6">
        <v>0</v>
      </c>
      <c r="P43" s="6">
        <v>0</v>
      </c>
      <c r="Q43" s="6">
        <v>0</v>
      </c>
      <c r="R43" s="6">
        <v>0</v>
      </c>
      <c r="S43" s="6">
        <v>0</v>
      </c>
      <c r="T43" s="6">
        <v>0</v>
      </c>
      <c r="U43" s="6">
        <v>0</v>
      </c>
      <c r="V43" s="6">
        <v>0</v>
      </c>
    </row>
    <row r="44" spans="1:22" ht="12" customHeight="1">
      <c r="A44" s="4"/>
      <c r="B44" s="5"/>
      <c r="C44" s="6"/>
      <c r="D44" s="6"/>
      <c r="E44" s="6"/>
      <c r="F44" s="6"/>
      <c r="G44" s="6"/>
      <c r="H44" s="6"/>
      <c r="I44" s="6"/>
      <c r="J44" s="6"/>
      <c r="K44" s="6"/>
      <c r="L44" s="6"/>
      <c r="M44" s="6"/>
      <c r="N44" s="6"/>
      <c r="O44" s="6"/>
      <c r="P44" s="6"/>
      <c r="Q44" s="6"/>
      <c r="R44" s="6"/>
      <c r="S44" s="6"/>
      <c r="T44" s="6"/>
      <c r="U44" s="6"/>
      <c r="V44" s="6"/>
    </row>
    <row r="45" spans="1:22" ht="15.75" customHeight="1">
      <c r="A45" s="4" t="s">
        <v>27</v>
      </c>
      <c r="B45" s="5"/>
      <c r="C45" s="6">
        <v>8</v>
      </c>
      <c r="D45" s="6">
        <v>0</v>
      </c>
      <c r="E45" s="6">
        <v>8</v>
      </c>
      <c r="F45" s="6">
        <v>0</v>
      </c>
      <c r="G45" s="6">
        <v>0</v>
      </c>
      <c r="H45" s="6">
        <v>0</v>
      </c>
      <c r="I45" s="6">
        <v>0</v>
      </c>
      <c r="J45" s="6">
        <v>0</v>
      </c>
      <c r="K45" s="6">
        <v>5</v>
      </c>
      <c r="L45" s="6">
        <v>0</v>
      </c>
      <c r="M45" s="6">
        <v>5</v>
      </c>
      <c r="N45" s="6">
        <v>0</v>
      </c>
      <c r="O45" s="6">
        <v>3</v>
      </c>
      <c r="P45" s="6">
        <v>0</v>
      </c>
      <c r="Q45" s="6">
        <v>3</v>
      </c>
      <c r="R45" s="6">
        <v>0</v>
      </c>
      <c r="S45" s="6">
        <v>0</v>
      </c>
      <c r="T45" s="6">
        <v>0</v>
      </c>
      <c r="U45" s="6">
        <v>0</v>
      </c>
      <c r="V45" s="6">
        <v>0</v>
      </c>
    </row>
    <row r="46" spans="1:22" ht="15" customHeight="1">
      <c r="A46" s="4" t="s">
        <v>28</v>
      </c>
      <c r="B46" s="5"/>
      <c r="C46" s="6">
        <v>4</v>
      </c>
      <c r="D46" s="6">
        <v>0</v>
      </c>
      <c r="E46" s="6">
        <v>4</v>
      </c>
      <c r="F46" s="6">
        <v>0</v>
      </c>
      <c r="G46" s="6">
        <v>0</v>
      </c>
      <c r="H46" s="6">
        <v>0</v>
      </c>
      <c r="I46" s="6">
        <v>0</v>
      </c>
      <c r="J46" s="6">
        <v>0</v>
      </c>
      <c r="K46" s="6">
        <v>3</v>
      </c>
      <c r="L46" s="6">
        <v>0</v>
      </c>
      <c r="M46" s="6">
        <v>3</v>
      </c>
      <c r="N46" s="6">
        <v>0</v>
      </c>
      <c r="O46" s="6">
        <v>1</v>
      </c>
      <c r="P46" s="6">
        <v>0</v>
      </c>
      <c r="Q46" s="6">
        <v>1</v>
      </c>
      <c r="R46" s="6">
        <v>0</v>
      </c>
      <c r="S46" s="6">
        <v>0</v>
      </c>
      <c r="T46" s="6">
        <v>0</v>
      </c>
      <c r="U46" s="6">
        <v>0</v>
      </c>
      <c r="V46" s="6">
        <v>0</v>
      </c>
    </row>
    <row r="47" spans="1:22" ht="15" customHeight="1">
      <c r="A47" s="4" t="s">
        <v>29</v>
      </c>
      <c r="B47" s="5"/>
      <c r="C47" s="6">
        <v>2</v>
      </c>
      <c r="D47" s="6">
        <v>0</v>
      </c>
      <c r="E47" s="6">
        <v>1</v>
      </c>
      <c r="F47" s="6">
        <v>1</v>
      </c>
      <c r="G47" s="6">
        <v>0</v>
      </c>
      <c r="H47" s="6">
        <v>0</v>
      </c>
      <c r="I47" s="6">
        <v>0</v>
      </c>
      <c r="J47" s="6">
        <v>0</v>
      </c>
      <c r="K47" s="6">
        <v>0</v>
      </c>
      <c r="L47" s="6">
        <v>0</v>
      </c>
      <c r="M47" s="6">
        <v>0</v>
      </c>
      <c r="N47" s="6">
        <v>0</v>
      </c>
      <c r="O47" s="6">
        <v>2</v>
      </c>
      <c r="P47" s="6">
        <v>0</v>
      </c>
      <c r="Q47" s="6">
        <v>1</v>
      </c>
      <c r="R47" s="6">
        <v>1</v>
      </c>
      <c r="S47" s="6">
        <v>0</v>
      </c>
      <c r="T47" s="6">
        <v>0</v>
      </c>
      <c r="U47" s="6">
        <v>0</v>
      </c>
      <c r="V47" s="6">
        <v>0</v>
      </c>
    </row>
    <row r="48" spans="1:22" ht="15" customHeight="1">
      <c r="A48" s="4" t="s">
        <v>30</v>
      </c>
      <c r="B48" s="5"/>
      <c r="C48" s="6">
        <v>1</v>
      </c>
      <c r="D48" s="6">
        <v>0</v>
      </c>
      <c r="E48" s="6">
        <v>1</v>
      </c>
      <c r="F48" s="6">
        <v>0</v>
      </c>
      <c r="G48" s="6">
        <v>0</v>
      </c>
      <c r="H48" s="6">
        <v>0</v>
      </c>
      <c r="I48" s="6">
        <v>0</v>
      </c>
      <c r="J48" s="6">
        <v>0</v>
      </c>
      <c r="K48" s="6">
        <v>0</v>
      </c>
      <c r="L48" s="6">
        <v>0</v>
      </c>
      <c r="M48" s="6">
        <v>0</v>
      </c>
      <c r="N48" s="6">
        <v>0</v>
      </c>
      <c r="O48" s="6">
        <v>1</v>
      </c>
      <c r="P48" s="6">
        <v>0</v>
      </c>
      <c r="Q48" s="6">
        <v>1</v>
      </c>
      <c r="R48" s="6">
        <v>0</v>
      </c>
      <c r="S48" s="6">
        <v>0</v>
      </c>
      <c r="T48" s="6">
        <v>0</v>
      </c>
      <c r="U48" s="6">
        <v>0</v>
      </c>
      <c r="V48" s="6">
        <v>0</v>
      </c>
    </row>
    <row r="49" spans="1:22" ht="15" customHeight="1">
      <c r="A49" s="4" t="s">
        <v>31</v>
      </c>
      <c r="B49" s="5"/>
      <c r="C49" s="6">
        <v>1</v>
      </c>
      <c r="D49" s="6">
        <v>0</v>
      </c>
      <c r="E49" s="6">
        <v>0</v>
      </c>
      <c r="F49" s="6">
        <v>1</v>
      </c>
      <c r="G49" s="6">
        <v>0</v>
      </c>
      <c r="H49" s="6">
        <v>0</v>
      </c>
      <c r="I49" s="6">
        <v>0</v>
      </c>
      <c r="J49" s="6">
        <v>0</v>
      </c>
      <c r="K49" s="6">
        <v>0</v>
      </c>
      <c r="L49" s="6">
        <v>0</v>
      </c>
      <c r="M49" s="6">
        <v>0</v>
      </c>
      <c r="N49" s="6">
        <v>0</v>
      </c>
      <c r="O49" s="6">
        <v>1</v>
      </c>
      <c r="P49" s="6">
        <v>0</v>
      </c>
      <c r="Q49" s="6">
        <v>0</v>
      </c>
      <c r="R49" s="6">
        <v>1</v>
      </c>
      <c r="S49" s="6">
        <v>0</v>
      </c>
      <c r="T49" s="6">
        <v>0</v>
      </c>
      <c r="U49" s="6">
        <v>0</v>
      </c>
      <c r="V49" s="6">
        <v>0</v>
      </c>
    </row>
    <row r="50" spans="1:22" ht="15" customHeight="1">
      <c r="A50" s="4" t="s">
        <v>32</v>
      </c>
      <c r="B50" s="5"/>
      <c r="C50" s="6">
        <v>5</v>
      </c>
      <c r="D50" s="6">
        <v>0</v>
      </c>
      <c r="E50" s="6">
        <v>4</v>
      </c>
      <c r="F50" s="6">
        <v>1</v>
      </c>
      <c r="G50" s="6">
        <v>0</v>
      </c>
      <c r="H50" s="6">
        <v>0</v>
      </c>
      <c r="I50" s="6">
        <v>0</v>
      </c>
      <c r="J50" s="6">
        <v>0</v>
      </c>
      <c r="K50" s="6">
        <v>3</v>
      </c>
      <c r="L50" s="6">
        <v>0</v>
      </c>
      <c r="M50" s="6">
        <v>3</v>
      </c>
      <c r="N50" s="6">
        <v>0</v>
      </c>
      <c r="O50" s="6">
        <v>2</v>
      </c>
      <c r="P50" s="6">
        <v>0</v>
      </c>
      <c r="Q50" s="6">
        <v>1</v>
      </c>
      <c r="R50" s="6">
        <v>1</v>
      </c>
      <c r="S50" s="6">
        <v>0</v>
      </c>
      <c r="T50" s="6">
        <v>0</v>
      </c>
      <c r="U50" s="6">
        <v>0</v>
      </c>
      <c r="V50" s="6">
        <v>0</v>
      </c>
    </row>
    <row r="51" spans="1:22" ht="15" customHeight="1">
      <c r="A51" s="4" t="s">
        <v>33</v>
      </c>
      <c r="B51" s="5"/>
      <c r="C51" s="6">
        <v>1</v>
      </c>
      <c r="D51" s="6">
        <v>0</v>
      </c>
      <c r="E51" s="6">
        <v>1</v>
      </c>
      <c r="F51" s="6">
        <v>0</v>
      </c>
      <c r="G51" s="6">
        <v>0</v>
      </c>
      <c r="H51" s="6">
        <v>0</v>
      </c>
      <c r="I51" s="6">
        <v>0</v>
      </c>
      <c r="J51" s="6">
        <v>0</v>
      </c>
      <c r="K51" s="6">
        <v>1</v>
      </c>
      <c r="L51" s="6">
        <v>0</v>
      </c>
      <c r="M51" s="6">
        <v>1</v>
      </c>
      <c r="N51" s="6">
        <v>0</v>
      </c>
      <c r="O51" s="6">
        <v>0</v>
      </c>
      <c r="P51" s="6">
        <v>0</v>
      </c>
      <c r="Q51" s="6">
        <v>0</v>
      </c>
      <c r="R51" s="6">
        <v>0</v>
      </c>
      <c r="S51" s="6">
        <v>0</v>
      </c>
      <c r="T51" s="6">
        <v>0</v>
      </c>
      <c r="U51" s="6">
        <v>0</v>
      </c>
      <c r="V51" s="6">
        <v>0</v>
      </c>
    </row>
    <row r="52" spans="1:22" ht="15" customHeight="1">
      <c r="A52" s="4" t="s">
        <v>35</v>
      </c>
      <c r="B52" s="5"/>
      <c r="C52" s="6">
        <v>4</v>
      </c>
      <c r="D52" s="6">
        <v>0</v>
      </c>
      <c r="E52" s="6">
        <v>3</v>
      </c>
      <c r="F52" s="6">
        <v>1</v>
      </c>
      <c r="G52" s="6">
        <v>2</v>
      </c>
      <c r="H52" s="6">
        <v>0</v>
      </c>
      <c r="I52" s="6">
        <v>2</v>
      </c>
      <c r="J52" s="6">
        <v>0</v>
      </c>
      <c r="K52" s="6">
        <v>1</v>
      </c>
      <c r="L52" s="6">
        <v>0</v>
      </c>
      <c r="M52" s="6">
        <v>1</v>
      </c>
      <c r="N52" s="6">
        <v>0</v>
      </c>
      <c r="O52" s="6">
        <v>1</v>
      </c>
      <c r="P52" s="6">
        <v>0</v>
      </c>
      <c r="Q52" s="6">
        <v>0</v>
      </c>
      <c r="R52" s="6">
        <v>1</v>
      </c>
      <c r="S52" s="6">
        <v>0</v>
      </c>
      <c r="T52" s="6">
        <v>0</v>
      </c>
      <c r="U52" s="6">
        <v>0</v>
      </c>
      <c r="V52" s="6">
        <v>0</v>
      </c>
    </row>
    <row r="53" spans="1:22" ht="15" customHeight="1">
      <c r="A53" s="4" t="s">
        <v>36</v>
      </c>
      <c r="B53" s="5"/>
      <c r="C53" s="6">
        <v>5</v>
      </c>
      <c r="D53" s="6">
        <v>0</v>
      </c>
      <c r="E53" s="6">
        <v>3</v>
      </c>
      <c r="F53" s="6">
        <v>2</v>
      </c>
      <c r="G53" s="6">
        <v>0</v>
      </c>
      <c r="H53" s="6">
        <v>0</v>
      </c>
      <c r="I53" s="6">
        <v>0</v>
      </c>
      <c r="J53" s="6">
        <v>0</v>
      </c>
      <c r="K53" s="6">
        <v>2</v>
      </c>
      <c r="L53" s="6">
        <v>0</v>
      </c>
      <c r="M53" s="6">
        <v>2</v>
      </c>
      <c r="N53" s="6">
        <v>0</v>
      </c>
      <c r="O53" s="6">
        <v>1</v>
      </c>
      <c r="P53" s="6">
        <v>0</v>
      </c>
      <c r="Q53" s="6">
        <v>1</v>
      </c>
      <c r="R53" s="6">
        <v>0</v>
      </c>
      <c r="S53" s="6">
        <v>2</v>
      </c>
      <c r="T53" s="6">
        <v>0</v>
      </c>
      <c r="U53" s="6">
        <v>0</v>
      </c>
      <c r="V53" s="6">
        <v>2</v>
      </c>
    </row>
    <row r="54" spans="1:22" ht="15" customHeight="1">
      <c r="A54" s="4" t="s">
        <v>37</v>
      </c>
      <c r="B54" s="5"/>
      <c r="C54" s="6">
        <v>5</v>
      </c>
      <c r="D54" s="6">
        <v>0</v>
      </c>
      <c r="E54" s="6">
        <v>4</v>
      </c>
      <c r="F54" s="6">
        <v>1</v>
      </c>
      <c r="G54" s="6">
        <v>0</v>
      </c>
      <c r="H54" s="6">
        <v>0</v>
      </c>
      <c r="I54" s="6">
        <v>0</v>
      </c>
      <c r="J54" s="6">
        <v>0</v>
      </c>
      <c r="K54" s="6">
        <v>2</v>
      </c>
      <c r="L54" s="6">
        <v>0</v>
      </c>
      <c r="M54" s="6">
        <v>2</v>
      </c>
      <c r="N54" s="6">
        <v>0</v>
      </c>
      <c r="O54" s="6">
        <v>3</v>
      </c>
      <c r="P54" s="6">
        <v>0</v>
      </c>
      <c r="Q54" s="6">
        <v>2</v>
      </c>
      <c r="R54" s="6">
        <v>1</v>
      </c>
      <c r="S54" s="6">
        <v>0</v>
      </c>
      <c r="T54" s="6">
        <v>0</v>
      </c>
      <c r="U54" s="6">
        <v>0</v>
      </c>
      <c r="V54" s="6">
        <v>0</v>
      </c>
    </row>
    <row r="55" spans="1:22" ht="15" customHeight="1">
      <c r="A55" s="4" t="s">
        <v>38</v>
      </c>
      <c r="B55" s="5"/>
      <c r="C55" s="6">
        <v>0</v>
      </c>
      <c r="D55" s="6">
        <v>0</v>
      </c>
      <c r="E55" s="6">
        <v>0</v>
      </c>
      <c r="F55" s="6">
        <v>0</v>
      </c>
      <c r="G55" s="6">
        <v>0</v>
      </c>
      <c r="H55" s="6">
        <v>0</v>
      </c>
      <c r="I55" s="6">
        <v>0</v>
      </c>
      <c r="J55" s="6">
        <v>0</v>
      </c>
      <c r="K55" s="6">
        <v>0</v>
      </c>
      <c r="L55" s="6">
        <v>0</v>
      </c>
      <c r="M55" s="6">
        <v>0</v>
      </c>
      <c r="N55" s="6">
        <v>0</v>
      </c>
      <c r="O55" s="6">
        <v>0</v>
      </c>
      <c r="P55" s="6">
        <v>0</v>
      </c>
      <c r="Q55" s="6">
        <v>0</v>
      </c>
      <c r="R55" s="6">
        <v>0</v>
      </c>
      <c r="S55" s="6">
        <v>0</v>
      </c>
      <c r="T55" s="6">
        <v>0</v>
      </c>
      <c r="U55" s="6">
        <v>0</v>
      </c>
      <c r="V55" s="6">
        <v>0</v>
      </c>
    </row>
    <row r="56" spans="1:22" ht="15" customHeight="1">
      <c r="A56" s="4" t="s">
        <v>39</v>
      </c>
      <c r="B56" s="5"/>
      <c r="C56" s="6">
        <v>5</v>
      </c>
      <c r="D56" s="6">
        <v>0</v>
      </c>
      <c r="E56" s="6">
        <v>4</v>
      </c>
      <c r="F56" s="6">
        <v>1</v>
      </c>
      <c r="G56" s="6">
        <v>1</v>
      </c>
      <c r="H56" s="6">
        <v>0</v>
      </c>
      <c r="I56" s="6">
        <v>1</v>
      </c>
      <c r="J56" s="6">
        <v>0</v>
      </c>
      <c r="K56" s="6">
        <v>1</v>
      </c>
      <c r="L56" s="6">
        <v>0</v>
      </c>
      <c r="M56" s="6">
        <v>1</v>
      </c>
      <c r="N56" s="6">
        <v>0</v>
      </c>
      <c r="O56" s="6">
        <v>3</v>
      </c>
      <c r="P56" s="6">
        <v>0</v>
      </c>
      <c r="Q56" s="6">
        <v>2</v>
      </c>
      <c r="R56" s="6">
        <v>1</v>
      </c>
      <c r="S56" s="6">
        <v>0</v>
      </c>
      <c r="T56" s="6">
        <v>0</v>
      </c>
      <c r="U56" s="6">
        <v>0</v>
      </c>
      <c r="V56" s="6">
        <v>0</v>
      </c>
    </row>
    <row r="57" spans="1:22" ht="15" customHeight="1">
      <c r="A57" s="4" t="s">
        <v>40</v>
      </c>
      <c r="B57" s="5"/>
      <c r="C57" s="6">
        <v>0</v>
      </c>
      <c r="D57" s="6">
        <v>0</v>
      </c>
      <c r="E57" s="6">
        <v>0</v>
      </c>
      <c r="F57" s="6">
        <v>0</v>
      </c>
      <c r="G57" s="6">
        <v>0</v>
      </c>
      <c r="H57" s="6">
        <v>0</v>
      </c>
      <c r="I57" s="6">
        <v>0</v>
      </c>
      <c r="J57" s="6">
        <v>0</v>
      </c>
      <c r="K57" s="6">
        <v>0</v>
      </c>
      <c r="L57" s="6">
        <v>0</v>
      </c>
      <c r="M57" s="6">
        <v>0</v>
      </c>
      <c r="N57" s="6">
        <v>0</v>
      </c>
      <c r="O57" s="6">
        <v>0</v>
      </c>
      <c r="P57" s="6">
        <v>0</v>
      </c>
      <c r="Q57" s="6">
        <v>0</v>
      </c>
      <c r="R57" s="6">
        <v>0</v>
      </c>
      <c r="S57" s="6">
        <v>0</v>
      </c>
      <c r="T57" s="6">
        <v>0</v>
      </c>
      <c r="U57" s="6">
        <v>0</v>
      </c>
      <c r="V57" s="6">
        <v>0</v>
      </c>
    </row>
    <row r="58" spans="1:22" ht="15" customHeight="1">
      <c r="A58" s="4" t="s">
        <v>41</v>
      </c>
      <c r="B58" s="5"/>
      <c r="C58" s="6">
        <v>3</v>
      </c>
      <c r="D58" s="6">
        <v>0</v>
      </c>
      <c r="E58" s="6">
        <v>3</v>
      </c>
      <c r="F58" s="6">
        <v>0</v>
      </c>
      <c r="G58" s="6">
        <v>0</v>
      </c>
      <c r="H58" s="6">
        <v>0</v>
      </c>
      <c r="I58" s="6">
        <v>0</v>
      </c>
      <c r="J58" s="6">
        <v>0</v>
      </c>
      <c r="K58" s="6">
        <v>3</v>
      </c>
      <c r="L58" s="6">
        <v>0</v>
      </c>
      <c r="M58" s="6">
        <v>3</v>
      </c>
      <c r="N58" s="6">
        <v>0</v>
      </c>
      <c r="O58" s="6">
        <v>0</v>
      </c>
      <c r="P58" s="6">
        <v>0</v>
      </c>
      <c r="Q58" s="6">
        <v>0</v>
      </c>
      <c r="R58" s="6">
        <v>0</v>
      </c>
      <c r="S58" s="6">
        <v>0</v>
      </c>
      <c r="T58" s="6">
        <v>0</v>
      </c>
      <c r="U58" s="6">
        <v>0</v>
      </c>
      <c r="V58" s="6">
        <v>0</v>
      </c>
    </row>
    <row r="59" spans="1:22" ht="15" customHeight="1">
      <c r="A59" s="4" t="s">
        <v>42</v>
      </c>
      <c r="B59" s="5"/>
      <c r="C59" s="6">
        <v>0</v>
      </c>
      <c r="D59" s="6">
        <v>0</v>
      </c>
      <c r="E59" s="6">
        <v>0</v>
      </c>
      <c r="F59" s="6">
        <v>0</v>
      </c>
      <c r="G59" s="6">
        <v>0</v>
      </c>
      <c r="H59" s="6">
        <v>0</v>
      </c>
      <c r="I59" s="6">
        <v>0</v>
      </c>
      <c r="J59" s="6">
        <v>0</v>
      </c>
      <c r="K59" s="6">
        <v>0</v>
      </c>
      <c r="L59" s="6">
        <v>0</v>
      </c>
      <c r="M59" s="6">
        <v>0</v>
      </c>
      <c r="N59" s="6">
        <v>0</v>
      </c>
      <c r="O59" s="6">
        <v>0</v>
      </c>
      <c r="P59" s="6">
        <v>0</v>
      </c>
      <c r="Q59" s="6">
        <v>0</v>
      </c>
      <c r="R59" s="6">
        <v>0</v>
      </c>
      <c r="S59" s="6">
        <v>0</v>
      </c>
      <c r="T59" s="6">
        <v>0</v>
      </c>
      <c r="U59" s="6">
        <v>0</v>
      </c>
      <c r="V59" s="6">
        <v>0</v>
      </c>
    </row>
    <row r="60" spans="1:22" ht="15" customHeight="1">
      <c r="A60" s="4" t="s">
        <v>43</v>
      </c>
      <c r="B60" s="5"/>
      <c r="C60" s="6">
        <v>5</v>
      </c>
      <c r="D60" s="6">
        <v>0</v>
      </c>
      <c r="E60" s="6">
        <v>4</v>
      </c>
      <c r="F60" s="6">
        <v>1</v>
      </c>
      <c r="G60" s="6">
        <v>0</v>
      </c>
      <c r="H60" s="6">
        <v>0</v>
      </c>
      <c r="I60" s="6">
        <v>0</v>
      </c>
      <c r="J60" s="6">
        <v>0</v>
      </c>
      <c r="K60" s="6">
        <v>3</v>
      </c>
      <c r="L60" s="6">
        <v>0</v>
      </c>
      <c r="M60" s="6">
        <v>3</v>
      </c>
      <c r="N60" s="6">
        <v>0</v>
      </c>
      <c r="O60" s="6">
        <v>2</v>
      </c>
      <c r="P60" s="6">
        <v>0</v>
      </c>
      <c r="Q60" s="6">
        <v>1</v>
      </c>
      <c r="R60" s="6">
        <v>1</v>
      </c>
      <c r="S60" s="6">
        <v>0</v>
      </c>
      <c r="T60" s="6">
        <v>0</v>
      </c>
      <c r="U60" s="6">
        <v>0</v>
      </c>
      <c r="V60" s="6">
        <v>0</v>
      </c>
    </row>
    <row r="61" spans="1:22" ht="12" customHeight="1">
      <c r="A61" s="4"/>
      <c r="B61" s="5"/>
      <c r="C61" s="6"/>
      <c r="D61" s="6"/>
      <c r="E61" s="6"/>
      <c r="F61" s="6"/>
      <c r="G61" s="6"/>
      <c r="H61" s="6"/>
      <c r="I61" s="6"/>
      <c r="J61" s="6"/>
      <c r="K61" s="6"/>
      <c r="L61" s="6"/>
      <c r="M61" s="6"/>
      <c r="N61" s="6"/>
      <c r="O61" s="6"/>
      <c r="P61" s="6"/>
      <c r="Q61" s="6"/>
      <c r="R61" s="6"/>
      <c r="S61" s="6"/>
      <c r="T61" s="6"/>
      <c r="U61" s="6"/>
      <c r="V61" s="6"/>
    </row>
    <row r="62" spans="1:22" ht="15.75" customHeight="1">
      <c r="A62" s="4" t="s">
        <v>44</v>
      </c>
      <c r="B62" s="5"/>
      <c r="C62" s="6">
        <v>0</v>
      </c>
      <c r="D62" s="6">
        <v>0</v>
      </c>
      <c r="E62" s="6">
        <v>0</v>
      </c>
      <c r="F62" s="6">
        <v>0</v>
      </c>
      <c r="G62" s="6">
        <v>0</v>
      </c>
      <c r="H62" s="6">
        <v>0</v>
      </c>
      <c r="I62" s="6">
        <v>0</v>
      </c>
      <c r="J62" s="6">
        <v>0</v>
      </c>
      <c r="K62" s="6">
        <v>0</v>
      </c>
      <c r="L62" s="6">
        <v>0</v>
      </c>
      <c r="M62" s="6">
        <v>0</v>
      </c>
      <c r="N62" s="6">
        <v>0</v>
      </c>
      <c r="O62" s="6">
        <v>0</v>
      </c>
      <c r="P62" s="6">
        <v>0</v>
      </c>
      <c r="Q62" s="6">
        <v>0</v>
      </c>
      <c r="R62" s="6">
        <v>0</v>
      </c>
      <c r="S62" s="6">
        <v>0</v>
      </c>
      <c r="T62" s="6">
        <v>0</v>
      </c>
      <c r="U62" s="6">
        <v>0</v>
      </c>
      <c r="V62" s="6">
        <v>0</v>
      </c>
    </row>
    <row r="63" spans="1:22" ht="15" customHeight="1">
      <c r="A63" s="4" t="s">
        <v>45</v>
      </c>
      <c r="B63" s="5"/>
      <c r="C63" s="6">
        <v>3</v>
      </c>
      <c r="D63" s="6">
        <v>0</v>
      </c>
      <c r="E63" s="6">
        <v>3</v>
      </c>
      <c r="F63" s="6">
        <v>0</v>
      </c>
      <c r="G63" s="6">
        <v>0</v>
      </c>
      <c r="H63" s="6">
        <v>0</v>
      </c>
      <c r="I63" s="6">
        <v>0</v>
      </c>
      <c r="J63" s="6">
        <v>0</v>
      </c>
      <c r="K63" s="6">
        <v>3</v>
      </c>
      <c r="L63" s="6">
        <v>0</v>
      </c>
      <c r="M63" s="6">
        <v>3</v>
      </c>
      <c r="N63" s="6">
        <v>0</v>
      </c>
      <c r="O63" s="6">
        <v>0</v>
      </c>
      <c r="P63" s="6">
        <v>0</v>
      </c>
      <c r="Q63" s="6">
        <v>0</v>
      </c>
      <c r="R63" s="6">
        <v>0</v>
      </c>
      <c r="S63" s="6">
        <v>0</v>
      </c>
      <c r="T63" s="6">
        <v>0</v>
      </c>
      <c r="U63" s="6">
        <v>0</v>
      </c>
      <c r="V63" s="6">
        <v>0</v>
      </c>
    </row>
    <row r="64" spans="1:22" ht="15" customHeight="1">
      <c r="A64" s="4" t="s">
        <v>46</v>
      </c>
      <c r="B64" s="5"/>
      <c r="C64" s="6">
        <v>0</v>
      </c>
      <c r="D64" s="6">
        <v>0</v>
      </c>
      <c r="E64" s="6">
        <v>0</v>
      </c>
      <c r="F64" s="6">
        <v>0</v>
      </c>
      <c r="G64" s="6">
        <v>0</v>
      </c>
      <c r="H64" s="6">
        <v>0</v>
      </c>
      <c r="I64" s="6">
        <v>0</v>
      </c>
      <c r="J64" s="6">
        <v>0</v>
      </c>
      <c r="K64" s="6">
        <v>0</v>
      </c>
      <c r="L64" s="6">
        <v>0</v>
      </c>
      <c r="M64" s="6">
        <v>0</v>
      </c>
      <c r="N64" s="6">
        <v>0</v>
      </c>
      <c r="O64" s="6">
        <v>0</v>
      </c>
      <c r="P64" s="6">
        <v>0</v>
      </c>
      <c r="Q64" s="6">
        <v>0</v>
      </c>
      <c r="R64" s="6">
        <v>0</v>
      </c>
      <c r="S64" s="6">
        <v>0</v>
      </c>
      <c r="T64" s="6">
        <v>0</v>
      </c>
      <c r="U64" s="6">
        <v>0</v>
      </c>
      <c r="V64" s="6">
        <v>0</v>
      </c>
    </row>
    <row r="65" spans="1:22" ht="15" customHeight="1">
      <c r="A65" s="4" t="s">
        <v>47</v>
      </c>
      <c r="B65" s="5"/>
      <c r="C65" s="6">
        <v>0</v>
      </c>
      <c r="D65" s="6">
        <v>0</v>
      </c>
      <c r="E65" s="6">
        <v>0</v>
      </c>
      <c r="F65" s="6">
        <v>0</v>
      </c>
      <c r="G65" s="6">
        <v>0</v>
      </c>
      <c r="H65" s="6">
        <v>0</v>
      </c>
      <c r="I65" s="6">
        <v>0</v>
      </c>
      <c r="J65" s="6">
        <v>0</v>
      </c>
      <c r="K65" s="6">
        <v>0</v>
      </c>
      <c r="L65" s="6">
        <v>0</v>
      </c>
      <c r="M65" s="6">
        <v>0</v>
      </c>
      <c r="N65" s="6">
        <v>0</v>
      </c>
      <c r="O65" s="6">
        <v>0</v>
      </c>
      <c r="P65" s="6">
        <v>0</v>
      </c>
      <c r="Q65" s="6">
        <v>0</v>
      </c>
      <c r="R65" s="6">
        <v>0</v>
      </c>
      <c r="S65" s="6">
        <v>0</v>
      </c>
      <c r="T65" s="6">
        <v>0</v>
      </c>
      <c r="U65" s="6">
        <v>0</v>
      </c>
      <c r="V65" s="6">
        <v>0</v>
      </c>
    </row>
    <row r="66" spans="1:22" ht="15" customHeight="1">
      <c r="A66" s="4" t="s">
        <v>48</v>
      </c>
      <c r="B66" s="5"/>
      <c r="C66" s="6">
        <v>0</v>
      </c>
      <c r="D66" s="6">
        <v>0</v>
      </c>
      <c r="E66" s="6">
        <v>0</v>
      </c>
      <c r="F66" s="6">
        <v>0</v>
      </c>
      <c r="G66" s="6">
        <v>0</v>
      </c>
      <c r="H66" s="6">
        <v>0</v>
      </c>
      <c r="I66" s="6">
        <v>0</v>
      </c>
      <c r="J66" s="6">
        <v>0</v>
      </c>
      <c r="K66" s="6">
        <v>0</v>
      </c>
      <c r="L66" s="6">
        <v>0</v>
      </c>
      <c r="M66" s="6">
        <v>0</v>
      </c>
      <c r="N66" s="6">
        <v>0</v>
      </c>
      <c r="O66" s="6">
        <v>0</v>
      </c>
      <c r="P66" s="6">
        <v>0</v>
      </c>
      <c r="Q66" s="6">
        <v>0</v>
      </c>
      <c r="R66" s="6">
        <v>0</v>
      </c>
      <c r="S66" s="6">
        <v>0</v>
      </c>
      <c r="T66" s="6">
        <v>0</v>
      </c>
      <c r="U66" s="6">
        <v>0</v>
      </c>
      <c r="V66" s="6">
        <v>0</v>
      </c>
    </row>
    <row r="67" spans="1:22" ht="15" customHeight="1">
      <c r="A67" s="4" t="s">
        <v>49</v>
      </c>
      <c r="B67" s="5"/>
      <c r="C67" s="6">
        <v>0</v>
      </c>
      <c r="D67" s="6">
        <v>0</v>
      </c>
      <c r="E67" s="6">
        <v>0</v>
      </c>
      <c r="F67" s="6">
        <v>0</v>
      </c>
      <c r="G67" s="6">
        <v>0</v>
      </c>
      <c r="H67" s="6">
        <v>0</v>
      </c>
      <c r="I67" s="6">
        <v>0</v>
      </c>
      <c r="J67" s="6">
        <v>0</v>
      </c>
      <c r="K67" s="6">
        <v>0</v>
      </c>
      <c r="L67" s="6">
        <v>0</v>
      </c>
      <c r="M67" s="6">
        <v>0</v>
      </c>
      <c r="N67" s="6">
        <v>0</v>
      </c>
      <c r="O67" s="6">
        <v>0</v>
      </c>
      <c r="P67" s="6">
        <v>0</v>
      </c>
      <c r="Q67" s="6">
        <v>0</v>
      </c>
      <c r="R67" s="6">
        <v>0</v>
      </c>
      <c r="S67" s="6">
        <v>0</v>
      </c>
      <c r="T67" s="6">
        <v>0</v>
      </c>
      <c r="U67" s="6">
        <v>0</v>
      </c>
      <c r="V67" s="6">
        <v>0</v>
      </c>
    </row>
    <row r="68" spans="1:22" ht="15" customHeight="1">
      <c r="A68" s="4" t="s">
        <v>50</v>
      </c>
      <c r="B68" s="5"/>
      <c r="C68" s="6">
        <v>0</v>
      </c>
      <c r="D68" s="6">
        <v>0</v>
      </c>
      <c r="E68" s="6">
        <v>0</v>
      </c>
      <c r="F68" s="6">
        <v>0</v>
      </c>
      <c r="G68" s="6">
        <v>0</v>
      </c>
      <c r="H68" s="6">
        <v>0</v>
      </c>
      <c r="I68" s="6">
        <v>0</v>
      </c>
      <c r="J68" s="6">
        <v>0</v>
      </c>
      <c r="K68" s="6">
        <v>0</v>
      </c>
      <c r="L68" s="6">
        <v>0</v>
      </c>
      <c r="M68" s="6">
        <v>0</v>
      </c>
      <c r="N68" s="6">
        <v>0</v>
      </c>
      <c r="O68" s="6">
        <v>0</v>
      </c>
      <c r="P68" s="6">
        <v>0</v>
      </c>
      <c r="Q68" s="6">
        <v>0</v>
      </c>
      <c r="R68" s="6">
        <v>0</v>
      </c>
      <c r="S68" s="6">
        <v>0</v>
      </c>
      <c r="T68" s="6">
        <v>0</v>
      </c>
      <c r="U68" s="6">
        <v>0</v>
      </c>
      <c r="V68" s="6">
        <v>0</v>
      </c>
    </row>
    <row r="69" spans="1:22" ht="15" customHeight="1">
      <c r="A69" s="4" t="s">
        <v>51</v>
      </c>
      <c r="B69" s="5"/>
      <c r="C69" s="6">
        <v>0</v>
      </c>
      <c r="D69" s="6">
        <v>0</v>
      </c>
      <c r="E69" s="6">
        <v>0</v>
      </c>
      <c r="F69" s="6">
        <v>0</v>
      </c>
      <c r="G69" s="6">
        <v>0</v>
      </c>
      <c r="H69" s="6">
        <v>0</v>
      </c>
      <c r="I69" s="6">
        <v>0</v>
      </c>
      <c r="J69" s="6">
        <v>0</v>
      </c>
      <c r="K69" s="6">
        <v>0</v>
      </c>
      <c r="L69" s="6">
        <v>0</v>
      </c>
      <c r="M69" s="6">
        <v>0</v>
      </c>
      <c r="N69" s="6">
        <v>0</v>
      </c>
      <c r="O69" s="6">
        <v>0</v>
      </c>
      <c r="P69" s="6">
        <v>0</v>
      </c>
      <c r="Q69" s="6">
        <v>0</v>
      </c>
      <c r="R69" s="6">
        <v>0</v>
      </c>
      <c r="S69" s="6">
        <v>0</v>
      </c>
      <c r="T69" s="6">
        <v>0</v>
      </c>
      <c r="U69" s="6">
        <v>0</v>
      </c>
      <c r="V69" s="6">
        <v>0</v>
      </c>
    </row>
    <row r="70" spans="1:22" ht="15" customHeight="1">
      <c r="A70" s="4" t="s">
        <v>52</v>
      </c>
      <c r="B70" s="5"/>
      <c r="C70" s="6">
        <v>1</v>
      </c>
      <c r="D70" s="6">
        <v>1</v>
      </c>
      <c r="E70" s="6">
        <v>0</v>
      </c>
      <c r="F70" s="6">
        <v>1</v>
      </c>
      <c r="G70" s="6">
        <v>0</v>
      </c>
      <c r="H70" s="6">
        <v>0</v>
      </c>
      <c r="I70" s="6">
        <v>0</v>
      </c>
      <c r="J70" s="6">
        <v>0</v>
      </c>
      <c r="K70" s="6">
        <v>0</v>
      </c>
      <c r="L70" s="6">
        <v>0</v>
      </c>
      <c r="M70" s="6">
        <v>0</v>
      </c>
      <c r="N70" s="6">
        <v>0</v>
      </c>
      <c r="O70" s="6">
        <v>0</v>
      </c>
      <c r="P70" s="6">
        <v>0</v>
      </c>
      <c r="Q70" s="6">
        <v>0</v>
      </c>
      <c r="R70" s="6">
        <v>0</v>
      </c>
      <c r="S70" s="6">
        <v>1</v>
      </c>
      <c r="T70" s="6">
        <v>1</v>
      </c>
      <c r="U70" s="6">
        <v>0</v>
      </c>
      <c r="V70" s="6">
        <v>1</v>
      </c>
    </row>
    <row r="71" spans="1:22" ht="15" customHeight="1">
      <c r="A71" s="4" t="s">
        <v>53</v>
      </c>
      <c r="B71" s="5"/>
      <c r="C71" s="6">
        <v>2</v>
      </c>
      <c r="D71" s="6">
        <v>2</v>
      </c>
      <c r="E71" s="6">
        <v>2</v>
      </c>
      <c r="F71" s="6">
        <v>0</v>
      </c>
      <c r="G71" s="6">
        <v>0</v>
      </c>
      <c r="H71" s="6">
        <v>0</v>
      </c>
      <c r="I71" s="6">
        <v>0</v>
      </c>
      <c r="J71" s="6">
        <v>0</v>
      </c>
      <c r="K71" s="6">
        <v>0</v>
      </c>
      <c r="L71" s="6">
        <v>0</v>
      </c>
      <c r="M71" s="6">
        <v>0</v>
      </c>
      <c r="N71" s="6">
        <v>0</v>
      </c>
      <c r="O71" s="6">
        <v>2</v>
      </c>
      <c r="P71" s="6">
        <v>2</v>
      </c>
      <c r="Q71" s="6">
        <v>2</v>
      </c>
      <c r="R71" s="6">
        <v>0</v>
      </c>
      <c r="S71" s="6">
        <v>0</v>
      </c>
      <c r="T71" s="6">
        <v>0</v>
      </c>
      <c r="U71" s="6">
        <v>0</v>
      </c>
      <c r="V71" s="6">
        <v>0</v>
      </c>
    </row>
    <row r="72" spans="1:22" ht="15" customHeight="1">
      <c r="A72" s="4" t="s">
        <v>54</v>
      </c>
      <c r="B72" s="5"/>
      <c r="C72" s="6">
        <v>0</v>
      </c>
      <c r="D72" s="6">
        <v>0</v>
      </c>
      <c r="E72" s="6">
        <v>0</v>
      </c>
      <c r="F72" s="6">
        <v>0</v>
      </c>
      <c r="G72" s="6">
        <v>0</v>
      </c>
      <c r="H72" s="6">
        <v>0</v>
      </c>
      <c r="I72" s="6">
        <v>0</v>
      </c>
      <c r="J72" s="6">
        <v>0</v>
      </c>
      <c r="K72" s="6">
        <v>0</v>
      </c>
      <c r="L72" s="6">
        <v>0</v>
      </c>
      <c r="M72" s="6">
        <v>0</v>
      </c>
      <c r="N72" s="6">
        <v>0</v>
      </c>
      <c r="O72" s="6">
        <v>0</v>
      </c>
      <c r="P72" s="6">
        <v>0</v>
      </c>
      <c r="Q72" s="6">
        <v>0</v>
      </c>
      <c r="R72" s="6">
        <v>0</v>
      </c>
      <c r="S72" s="6">
        <v>0</v>
      </c>
      <c r="T72" s="6">
        <v>0</v>
      </c>
      <c r="U72" s="6">
        <v>0</v>
      </c>
      <c r="V72" s="6">
        <v>0</v>
      </c>
    </row>
    <row r="73" spans="1:22" ht="15" customHeight="1">
      <c r="A73" s="4" t="s">
        <v>55</v>
      </c>
      <c r="B73" s="5"/>
      <c r="C73" s="6">
        <v>0</v>
      </c>
      <c r="D73" s="6">
        <v>0</v>
      </c>
      <c r="E73" s="6">
        <v>0</v>
      </c>
      <c r="F73" s="6">
        <v>0</v>
      </c>
      <c r="G73" s="6">
        <v>0</v>
      </c>
      <c r="H73" s="6">
        <v>0</v>
      </c>
      <c r="I73" s="6">
        <v>0</v>
      </c>
      <c r="J73" s="6">
        <v>0</v>
      </c>
      <c r="K73" s="6">
        <v>0</v>
      </c>
      <c r="L73" s="6">
        <v>0</v>
      </c>
      <c r="M73" s="6">
        <v>0</v>
      </c>
      <c r="N73" s="6">
        <v>0</v>
      </c>
      <c r="O73" s="6">
        <v>0</v>
      </c>
      <c r="P73" s="6">
        <v>0</v>
      </c>
      <c r="Q73" s="6">
        <v>0</v>
      </c>
      <c r="R73" s="6">
        <v>0</v>
      </c>
      <c r="S73" s="6">
        <v>0</v>
      </c>
      <c r="T73" s="6">
        <v>0</v>
      </c>
      <c r="U73" s="6">
        <v>0</v>
      </c>
      <c r="V73" s="6">
        <v>0</v>
      </c>
    </row>
    <row r="74" spans="1:22" ht="15" customHeight="1">
      <c r="A74" s="4" t="s">
        <v>56</v>
      </c>
      <c r="B74" s="5"/>
      <c r="C74" s="6">
        <v>1</v>
      </c>
      <c r="D74" s="6">
        <v>0</v>
      </c>
      <c r="E74" s="6">
        <v>1</v>
      </c>
      <c r="F74" s="6">
        <v>0</v>
      </c>
      <c r="G74" s="6">
        <v>0</v>
      </c>
      <c r="H74" s="6">
        <v>0</v>
      </c>
      <c r="I74" s="6">
        <v>0</v>
      </c>
      <c r="J74" s="6">
        <v>0</v>
      </c>
      <c r="K74" s="6">
        <v>1</v>
      </c>
      <c r="L74" s="6">
        <v>0</v>
      </c>
      <c r="M74" s="6">
        <v>1</v>
      </c>
      <c r="N74" s="6">
        <v>0</v>
      </c>
      <c r="O74" s="6">
        <v>0</v>
      </c>
      <c r="P74" s="6">
        <v>0</v>
      </c>
      <c r="Q74" s="6">
        <v>0</v>
      </c>
      <c r="R74" s="6">
        <v>0</v>
      </c>
      <c r="S74" s="6">
        <v>0</v>
      </c>
      <c r="T74" s="6">
        <v>0</v>
      </c>
      <c r="U74" s="6">
        <v>0</v>
      </c>
      <c r="V74" s="6">
        <v>0</v>
      </c>
    </row>
    <row r="75" spans="1:22" ht="15" customHeight="1">
      <c r="A75" s="4" t="s">
        <v>57</v>
      </c>
      <c r="B75" s="5"/>
      <c r="C75" s="6">
        <v>0</v>
      </c>
      <c r="D75" s="6">
        <v>0</v>
      </c>
      <c r="E75" s="6">
        <v>0</v>
      </c>
      <c r="F75" s="6">
        <v>0</v>
      </c>
      <c r="G75" s="6">
        <v>0</v>
      </c>
      <c r="H75" s="6">
        <v>0</v>
      </c>
      <c r="I75" s="6">
        <v>0</v>
      </c>
      <c r="J75" s="6">
        <v>0</v>
      </c>
      <c r="K75" s="6">
        <v>0</v>
      </c>
      <c r="L75" s="6">
        <v>0</v>
      </c>
      <c r="M75" s="6">
        <v>0</v>
      </c>
      <c r="N75" s="6">
        <v>0</v>
      </c>
      <c r="O75" s="6">
        <v>0</v>
      </c>
      <c r="P75" s="6">
        <v>0</v>
      </c>
      <c r="Q75" s="6">
        <v>0</v>
      </c>
      <c r="R75" s="6">
        <v>0</v>
      </c>
      <c r="S75" s="6">
        <v>0</v>
      </c>
      <c r="T75" s="6">
        <v>0</v>
      </c>
      <c r="U75" s="6">
        <v>0</v>
      </c>
      <c r="V75" s="6">
        <v>0</v>
      </c>
    </row>
    <row r="76" spans="1:22" ht="5.25" customHeight="1" thickBot="1">
      <c r="A76" s="30"/>
      <c r="B76" s="31"/>
      <c r="C76" s="30"/>
      <c r="D76" s="30"/>
      <c r="E76" s="30"/>
      <c r="F76" s="30"/>
      <c r="G76" s="30"/>
      <c r="H76" s="30"/>
      <c r="I76" s="30"/>
      <c r="J76" s="30"/>
      <c r="K76" s="30"/>
      <c r="L76" s="30"/>
      <c r="M76" s="30"/>
      <c r="N76" s="30"/>
      <c r="O76" s="30"/>
      <c r="P76" s="30"/>
      <c r="Q76" s="30"/>
      <c r="R76" s="30"/>
      <c r="S76" s="30"/>
      <c r="T76" s="30"/>
      <c r="U76" s="30"/>
      <c r="V76" s="30"/>
    </row>
    <row r="77" spans="1:22" ht="20.25" customHeight="1">
      <c r="A77" s="144" t="s">
        <v>199</v>
      </c>
    </row>
    <row r="78" spans="1:22" ht="15" customHeight="1">
      <c r="A78" s="24"/>
      <c r="B78" s="24"/>
      <c r="C78" s="24"/>
      <c r="D78" s="24"/>
      <c r="E78" s="24"/>
      <c r="F78" s="24"/>
      <c r="G78" s="24"/>
      <c r="H78" s="24"/>
      <c r="I78" s="24"/>
      <c r="J78" s="24"/>
      <c r="K78" s="24"/>
      <c r="L78" s="24"/>
      <c r="M78" s="24"/>
      <c r="N78" s="24"/>
      <c r="O78" s="24"/>
      <c r="P78" s="24"/>
      <c r="Q78" s="24"/>
      <c r="R78" s="24"/>
      <c r="S78" s="24"/>
      <c r="T78" s="24"/>
      <c r="U78" s="24"/>
      <c r="V78" s="24"/>
    </row>
  </sheetData>
  <mergeCells count="19">
    <mergeCell ref="A2:B4"/>
    <mergeCell ref="G2:J2"/>
    <mergeCell ref="K2:N2"/>
    <mergeCell ref="O2:R2"/>
    <mergeCell ref="C3:C4"/>
    <mergeCell ref="E3:E4"/>
    <mergeCell ref="F3:F4"/>
    <mergeCell ref="G3:G4"/>
    <mergeCell ref="I3:I4"/>
    <mergeCell ref="J3:J4"/>
    <mergeCell ref="S3:S4"/>
    <mergeCell ref="U3:U4"/>
    <mergeCell ref="V3:V4"/>
    <mergeCell ref="K3:K4"/>
    <mergeCell ref="M3:M4"/>
    <mergeCell ref="N3:N4"/>
    <mergeCell ref="O3:O4"/>
    <mergeCell ref="Q3:Q4"/>
    <mergeCell ref="R3:R4"/>
  </mergeCells>
  <phoneticPr fontId="10"/>
  <printOptions gridLinesSet="0"/>
  <pageMargins left="0.78740157480314965" right="0.70866141732283472" top="0.94488188976377963" bottom="0.59055118110236227" header="0.39370078740157483" footer="0.39370078740157483"/>
  <pageSetup paperSize="9" scale="65" orientation="portrait" horizontalDpi="300" verticalDpi="300" r:id="rId1"/>
  <headerFooter alignWithMargins="0">
    <oddHeader>&amp;R&amp;"ＭＳ 明朝,標準"&amp;16卒業後の状況調査：中学校　</oddHeader>
    <oddFooter>&amp;R&amp;"ＭＳ 明朝,標準"&amp;16 169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O13"/>
  <sheetViews>
    <sheetView zoomScaleNormal="100" workbookViewId="0"/>
  </sheetViews>
  <sheetFormatPr defaultRowHeight="13.5"/>
  <cols>
    <col min="1" max="1" width="15.125" style="48" customWidth="1"/>
    <col min="2" max="2" width="0.75" style="48" customWidth="1"/>
    <col min="3" max="5" width="8.25" style="7" customWidth="1"/>
    <col min="6" max="7" width="8.125" style="7" customWidth="1"/>
    <col min="8" max="8" width="7.75" style="7" customWidth="1"/>
    <col min="9" max="11" width="4.625" style="7" customWidth="1"/>
    <col min="12" max="12" width="8.125" style="46" customWidth="1"/>
    <col min="13" max="15" width="7.125" style="7" customWidth="1"/>
    <col min="16" max="16384" width="9" style="7"/>
  </cols>
  <sheetData>
    <row r="1" spans="1:15" ht="30.6" customHeight="1" thickBot="1">
      <c r="A1" s="1" t="s">
        <v>200</v>
      </c>
      <c r="B1" s="92"/>
      <c r="C1" s="92"/>
      <c r="D1" s="92"/>
      <c r="E1" s="92"/>
      <c r="F1" s="92"/>
      <c r="G1" s="92"/>
      <c r="H1" s="1"/>
      <c r="I1" s="92"/>
      <c r="J1" s="92"/>
      <c r="K1" s="92"/>
      <c r="L1" s="92"/>
      <c r="M1" s="92"/>
      <c r="N1" s="92"/>
      <c r="O1" s="92"/>
    </row>
    <row r="2" spans="1:15" s="94" customFormat="1" ht="21.75" customHeight="1">
      <c r="A2" s="584" t="s">
        <v>68</v>
      </c>
      <c r="B2" s="585"/>
      <c r="C2" s="584" t="s">
        <v>0</v>
      </c>
      <c r="D2" s="584"/>
      <c r="E2" s="584"/>
      <c r="F2" s="622" t="s">
        <v>118</v>
      </c>
      <c r="G2" s="623"/>
      <c r="H2" s="624"/>
      <c r="I2" s="648" t="s">
        <v>201</v>
      </c>
      <c r="J2" s="649"/>
      <c r="K2" s="650"/>
      <c r="L2" s="660" t="s">
        <v>124</v>
      </c>
      <c r="M2" s="622" t="s">
        <v>126</v>
      </c>
      <c r="N2" s="623"/>
      <c r="O2" s="623"/>
    </row>
    <row r="3" spans="1:15" s="94" customFormat="1" ht="18.95" customHeight="1">
      <c r="A3" s="581"/>
      <c r="B3" s="586"/>
      <c r="C3" s="581"/>
      <c r="D3" s="581"/>
      <c r="E3" s="581"/>
      <c r="F3" s="625"/>
      <c r="G3" s="626"/>
      <c r="H3" s="627"/>
      <c r="I3" s="651"/>
      <c r="J3" s="652"/>
      <c r="K3" s="653"/>
      <c r="L3" s="661"/>
      <c r="M3" s="625"/>
      <c r="N3" s="626"/>
      <c r="O3" s="626"/>
    </row>
    <row r="4" spans="1:15" s="94" customFormat="1" ht="32.25" customHeight="1">
      <c r="A4" s="581"/>
      <c r="B4" s="586"/>
      <c r="C4" s="646"/>
      <c r="D4" s="646"/>
      <c r="E4" s="646"/>
      <c r="F4" s="628"/>
      <c r="G4" s="629"/>
      <c r="H4" s="630"/>
      <c r="I4" s="654"/>
      <c r="J4" s="655"/>
      <c r="K4" s="656"/>
      <c r="L4" s="661"/>
      <c r="M4" s="628"/>
      <c r="N4" s="629"/>
      <c r="O4" s="629"/>
    </row>
    <row r="5" spans="1:15" s="94" customFormat="1" ht="18.95" customHeight="1" thickBot="1">
      <c r="A5" s="587"/>
      <c r="B5" s="621"/>
      <c r="C5" s="44" t="s">
        <v>0</v>
      </c>
      <c r="D5" s="43" t="s">
        <v>69</v>
      </c>
      <c r="E5" s="43" t="s">
        <v>70</v>
      </c>
      <c r="F5" s="43" t="s">
        <v>0</v>
      </c>
      <c r="G5" s="43" t="s">
        <v>69</v>
      </c>
      <c r="H5" s="43" t="s">
        <v>70</v>
      </c>
      <c r="I5" s="43" t="s">
        <v>0</v>
      </c>
      <c r="J5" s="43" t="s">
        <v>69</v>
      </c>
      <c r="K5" s="44" t="s">
        <v>70</v>
      </c>
      <c r="L5" s="662"/>
      <c r="M5" s="59" t="s">
        <v>0</v>
      </c>
      <c r="N5" s="59" t="s">
        <v>69</v>
      </c>
      <c r="O5" s="59" t="s">
        <v>70</v>
      </c>
    </row>
    <row r="6" spans="1:15" ht="17.100000000000001" customHeight="1">
      <c r="A6" s="4" t="s">
        <v>202</v>
      </c>
      <c r="B6" s="5"/>
      <c r="C6" s="77">
        <v>108</v>
      </c>
      <c r="D6" s="77">
        <v>54</v>
      </c>
      <c r="E6" s="77">
        <v>54</v>
      </c>
      <c r="F6" s="77">
        <v>107</v>
      </c>
      <c r="G6" s="77">
        <v>53</v>
      </c>
      <c r="H6" s="77">
        <v>54</v>
      </c>
      <c r="I6" s="77">
        <v>1</v>
      </c>
      <c r="J6" s="77">
        <v>1</v>
      </c>
      <c r="K6" s="77">
        <v>0</v>
      </c>
      <c r="L6" s="77">
        <v>13</v>
      </c>
      <c r="M6" s="99">
        <v>99.074074074074076</v>
      </c>
      <c r="N6" s="99">
        <v>98.148148148148152</v>
      </c>
      <c r="O6" s="99">
        <v>100</v>
      </c>
    </row>
    <row r="7" spans="1:15" ht="12" customHeight="1">
      <c r="A7" s="4"/>
      <c r="B7" s="5"/>
      <c r="C7" s="77"/>
      <c r="D7" s="77"/>
      <c r="E7" s="77"/>
      <c r="F7" s="77"/>
      <c r="G7" s="77"/>
      <c r="H7" s="77"/>
      <c r="I7" s="77"/>
      <c r="J7" s="77"/>
      <c r="K7" s="77"/>
      <c r="L7" s="77"/>
      <c r="M7" s="99"/>
      <c r="N7" s="99"/>
      <c r="O7" s="99"/>
    </row>
    <row r="8" spans="1:15" ht="15" customHeight="1">
      <c r="A8" s="4" t="s">
        <v>1</v>
      </c>
      <c r="B8" s="5"/>
      <c r="C8" s="77">
        <v>108</v>
      </c>
      <c r="D8" s="77">
        <v>54</v>
      </c>
      <c r="E8" s="77">
        <v>54</v>
      </c>
      <c r="F8" s="77">
        <v>107</v>
      </c>
      <c r="G8" s="77">
        <v>53</v>
      </c>
      <c r="H8" s="77">
        <v>54</v>
      </c>
      <c r="I8" s="77">
        <v>1</v>
      </c>
      <c r="J8" s="77">
        <v>1</v>
      </c>
      <c r="K8" s="77">
        <v>0</v>
      </c>
      <c r="L8" s="77">
        <v>13</v>
      </c>
      <c r="M8" s="99">
        <v>99.074074074074076</v>
      </c>
      <c r="N8" s="99">
        <v>98.148148148148152</v>
      </c>
      <c r="O8" s="99">
        <v>100</v>
      </c>
    </row>
    <row r="9" spans="1:15" ht="15" customHeight="1">
      <c r="A9" s="4" t="s">
        <v>13</v>
      </c>
      <c r="B9" s="5"/>
      <c r="C9" s="77">
        <v>108</v>
      </c>
      <c r="D9" s="77">
        <v>54</v>
      </c>
      <c r="E9" s="77">
        <v>54</v>
      </c>
      <c r="F9" s="77">
        <v>107</v>
      </c>
      <c r="G9" s="77">
        <v>53</v>
      </c>
      <c r="H9" s="77">
        <v>54</v>
      </c>
      <c r="I9" s="77">
        <v>1</v>
      </c>
      <c r="J9" s="77">
        <v>1</v>
      </c>
      <c r="K9" s="77">
        <v>0</v>
      </c>
      <c r="L9" s="77">
        <v>13</v>
      </c>
      <c r="M9" s="99">
        <v>99.074074074074076</v>
      </c>
      <c r="N9" s="99">
        <v>98.148148148148152</v>
      </c>
      <c r="O9" s="99">
        <v>100</v>
      </c>
    </row>
    <row r="10" spans="1:15" ht="5.0999999999999996" customHeight="1" thickBot="1">
      <c r="A10" s="88"/>
      <c r="B10" s="116"/>
      <c r="C10" s="30"/>
      <c r="D10" s="30"/>
      <c r="E10" s="30"/>
      <c r="F10" s="30"/>
      <c r="G10" s="30"/>
      <c r="H10" s="30"/>
      <c r="I10" s="30"/>
      <c r="J10" s="30"/>
      <c r="K10" s="30"/>
      <c r="L10" s="67"/>
      <c r="M10" s="30"/>
      <c r="N10" s="30"/>
      <c r="O10" s="30"/>
    </row>
    <row r="11" spans="1:15" s="145" customFormat="1" ht="18" customHeight="1">
      <c r="A11" s="90" t="s">
        <v>203</v>
      </c>
      <c r="B11" s="89"/>
      <c r="C11" s="89"/>
      <c r="D11" s="89"/>
      <c r="E11" s="89"/>
      <c r="F11" s="89"/>
      <c r="G11" s="89"/>
      <c r="H11" s="89"/>
      <c r="I11" s="89"/>
      <c r="J11" s="89"/>
      <c r="K11" s="89"/>
      <c r="L11" s="89"/>
      <c r="M11" s="89"/>
      <c r="N11" s="89"/>
      <c r="O11" s="89"/>
    </row>
    <row r="12" spans="1:15" s="24" customFormat="1" ht="14.25" customHeight="1">
      <c r="A12" s="90" t="s">
        <v>204</v>
      </c>
      <c r="B12" s="27"/>
      <c r="L12" s="78"/>
    </row>
    <row r="13" spans="1:15" s="24" customFormat="1" ht="14.25">
      <c r="A13" s="90" t="s">
        <v>205</v>
      </c>
      <c r="B13" s="27"/>
      <c r="L13" s="78"/>
    </row>
  </sheetData>
  <mergeCells count="6">
    <mergeCell ref="M2:O4"/>
    <mergeCell ref="A2:B5"/>
    <mergeCell ref="C2:E4"/>
    <mergeCell ref="F2:H4"/>
    <mergeCell ref="I2:K4"/>
    <mergeCell ref="L2:L5"/>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differentOddEven="1" alignWithMargins="0">
    <oddHeader>&amp;L&amp;"ＭＳ 明朝,標準"&amp;16卒業後の状況調査：義務教育学校</oddHeader>
    <oddFooter>&amp;L&amp;"ＭＳ 明朝,標準"&amp;16 170</oddFooter>
    <evenHeader>&amp;R&amp;"ＭＳ 明朝,標準"&amp;16卒業後の状況調査：中学校</evenHeader>
    <evenFooter>&amp;R&amp;"ＭＳ 明朝,標準"&amp;16 155</even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AG10"/>
  <sheetViews>
    <sheetView zoomScaleNormal="100" zoomScaleSheetLayoutView="130" workbookViewId="0"/>
  </sheetViews>
  <sheetFormatPr defaultRowHeight="13.5"/>
  <cols>
    <col min="1" max="1" width="14.625" style="7" customWidth="1"/>
    <col min="2" max="2" width="0.75" style="7" customWidth="1"/>
    <col min="3" max="3" width="5.125" style="7" customWidth="1"/>
    <col min="4" max="4" width="4.875" style="7" customWidth="1"/>
    <col min="5" max="21" width="3.875" style="7" customWidth="1"/>
    <col min="22" max="24" width="4.875" style="7" customWidth="1"/>
    <col min="25" max="33" width="3.875" style="7" customWidth="1"/>
    <col min="34" max="16384" width="9" style="7"/>
  </cols>
  <sheetData>
    <row r="1" spans="1:33" ht="30" customHeight="1" thickBot="1">
      <c r="A1" s="123" t="s">
        <v>206</v>
      </c>
      <c r="B1" s="124"/>
      <c r="C1" s="124"/>
      <c r="D1" s="124"/>
      <c r="E1" s="1"/>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row>
    <row r="2" spans="1:33" s="94" customFormat="1" ht="36" customHeight="1">
      <c r="A2" s="584" t="s">
        <v>68</v>
      </c>
      <c r="B2" s="585"/>
      <c r="C2" s="642" t="s">
        <v>0</v>
      </c>
      <c r="D2" s="684" t="s">
        <v>207</v>
      </c>
      <c r="E2" s="685"/>
      <c r="F2" s="685"/>
      <c r="G2" s="685"/>
      <c r="H2" s="685"/>
      <c r="I2" s="685"/>
      <c r="J2" s="685"/>
      <c r="K2" s="685"/>
      <c r="L2" s="685"/>
      <c r="M2" s="716" t="s">
        <v>208</v>
      </c>
      <c r="N2" s="685"/>
      <c r="O2" s="685"/>
      <c r="P2" s="685"/>
      <c r="Q2" s="685"/>
      <c r="R2" s="694"/>
      <c r="S2" s="716" t="s">
        <v>209</v>
      </c>
      <c r="T2" s="685"/>
      <c r="U2" s="694"/>
      <c r="V2" s="622" t="s">
        <v>210</v>
      </c>
      <c r="W2" s="623"/>
      <c r="X2" s="624"/>
      <c r="Y2" s="622" t="s">
        <v>211</v>
      </c>
      <c r="Z2" s="584"/>
      <c r="AA2" s="642"/>
      <c r="AB2" s="684" t="s">
        <v>163</v>
      </c>
      <c r="AC2" s="685"/>
      <c r="AD2" s="685"/>
      <c r="AE2" s="685"/>
      <c r="AF2" s="685"/>
      <c r="AG2" s="685"/>
    </row>
    <row r="3" spans="1:33" s="94" customFormat="1" ht="18" customHeight="1">
      <c r="A3" s="581"/>
      <c r="B3" s="586"/>
      <c r="C3" s="644"/>
      <c r="D3" s="687" t="s">
        <v>213</v>
      </c>
      <c r="E3" s="688"/>
      <c r="F3" s="689"/>
      <c r="G3" s="687" t="s">
        <v>214</v>
      </c>
      <c r="H3" s="688"/>
      <c r="I3" s="689"/>
      <c r="J3" s="687" t="s">
        <v>215</v>
      </c>
      <c r="K3" s="688"/>
      <c r="L3" s="688"/>
      <c r="M3" s="687" t="s">
        <v>212</v>
      </c>
      <c r="N3" s="688"/>
      <c r="O3" s="689"/>
      <c r="P3" s="688" t="s">
        <v>216</v>
      </c>
      <c r="Q3" s="688"/>
      <c r="R3" s="689"/>
      <c r="S3" s="687"/>
      <c r="T3" s="688"/>
      <c r="U3" s="689"/>
      <c r="V3" s="628"/>
      <c r="W3" s="629"/>
      <c r="X3" s="630"/>
      <c r="Y3" s="645"/>
      <c r="Z3" s="646"/>
      <c r="AA3" s="647"/>
      <c r="AB3" s="645" t="s">
        <v>169</v>
      </c>
      <c r="AC3" s="646"/>
      <c r="AD3" s="646"/>
      <c r="AE3" s="628" t="s">
        <v>170</v>
      </c>
      <c r="AF3" s="629"/>
      <c r="AG3" s="629"/>
    </row>
    <row r="4" spans="1:33" s="94" customFormat="1" ht="18" customHeight="1" thickBot="1">
      <c r="A4" s="587"/>
      <c r="B4" s="621"/>
      <c r="C4" s="690"/>
      <c r="D4" s="40" t="s">
        <v>0</v>
      </c>
      <c r="E4" s="40" t="s">
        <v>69</v>
      </c>
      <c r="F4" s="40" t="s">
        <v>70</v>
      </c>
      <c r="G4" s="40" t="s">
        <v>0</v>
      </c>
      <c r="H4" s="40" t="s">
        <v>69</v>
      </c>
      <c r="I4" s="40" t="s">
        <v>70</v>
      </c>
      <c r="J4" s="40" t="s">
        <v>0</v>
      </c>
      <c r="K4" s="40" t="s">
        <v>69</v>
      </c>
      <c r="L4" s="40" t="s">
        <v>70</v>
      </c>
      <c r="M4" s="59" t="s">
        <v>0</v>
      </c>
      <c r="N4" s="59" t="s">
        <v>69</v>
      </c>
      <c r="O4" s="43" t="s">
        <v>70</v>
      </c>
      <c r="P4" s="58" t="s">
        <v>0</v>
      </c>
      <c r="Q4" s="59" t="s">
        <v>69</v>
      </c>
      <c r="R4" s="43" t="s">
        <v>70</v>
      </c>
      <c r="S4" s="59" t="s">
        <v>0</v>
      </c>
      <c r="T4" s="59" t="s">
        <v>69</v>
      </c>
      <c r="U4" s="43" t="s">
        <v>70</v>
      </c>
      <c r="V4" s="59" t="s">
        <v>0</v>
      </c>
      <c r="W4" s="59" t="s">
        <v>69</v>
      </c>
      <c r="X4" s="43" t="s">
        <v>70</v>
      </c>
      <c r="Y4" s="40" t="s">
        <v>0</v>
      </c>
      <c r="Z4" s="40" t="s">
        <v>69</v>
      </c>
      <c r="AA4" s="40" t="s">
        <v>70</v>
      </c>
      <c r="AB4" s="59" t="s">
        <v>0</v>
      </c>
      <c r="AC4" s="59" t="s">
        <v>69</v>
      </c>
      <c r="AD4" s="59" t="s">
        <v>70</v>
      </c>
      <c r="AE4" s="40" t="s">
        <v>0</v>
      </c>
      <c r="AF4" s="40" t="s">
        <v>69</v>
      </c>
      <c r="AG4" s="40" t="s">
        <v>70</v>
      </c>
    </row>
    <row r="5" spans="1:33" ht="18" customHeight="1">
      <c r="A5" s="4" t="s">
        <v>171</v>
      </c>
      <c r="B5" s="5"/>
      <c r="C5" s="77">
        <v>107</v>
      </c>
      <c r="D5" s="77">
        <v>101</v>
      </c>
      <c r="E5" s="77">
        <v>48</v>
      </c>
      <c r="F5" s="77">
        <v>53</v>
      </c>
      <c r="G5" s="77">
        <v>2</v>
      </c>
      <c r="H5" s="77">
        <v>2</v>
      </c>
      <c r="I5" s="77">
        <v>0</v>
      </c>
      <c r="J5" s="77">
        <v>2</v>
      </c>
      <c r="K5" s="77">
        <v>2</v>
      </c>
      <c r="L5" s="77">
        <v>0</v>
      </c>
      <c r="M5" s="77">
        <v>0</v>
      </c>
      <c r="N5" s="77">
        <v>0</v>
      </c>
      <c r="O5" s="77">
        <v>0</v>
      </c>
      <c r="P5" s="77">
        <v>0</v>
      </c>
      <c r="Q5" s="77">
        <v>0</v>
      </c>
      <c r="R5" s="77">
        <v>0</v>
      </c>
      <c r="S5" s="77">
        <v>0</v>
      </c>
      <c r="T5" s="77">
        <v>0</v>
      </c>
      <c r="U5" s="77">
        <v>0</v>
      </c>
      <c r="V5" s="77">
        <v>0</v>
      </c>
      <c r="W5" s="77">
        <v>0</v>
      </c>
      <c r="X5" s="77">
        <v>0</v>
      </c>
      <c r="Y5" s="77">
        <v>1</v>
      </c>
      <c r="Z5" s="77">
        <v>1</v>
      </c>
      <c r="AA5" s="77">
        <v>0</v>
      </c>
      <c r="AB5" s="77">
        <v>1</v>
      </c>
      <c r="AC5" s="77">
        <v>0</v>
      </c>
      <c r="AD5" s="77">
        <v>1</v>
      </c>
      <c r="AE5" s="77">
        <v>0</v>
      </c>
      <c r="AF5" s="77">
        <v>0</v>
      </c>
      <c r="AG5" s="77">
        <v>0</v>
      </c>
    </row>
    <row r="6" spans="1:33" ht="13.5" customHeight="1">
      <c r="A6" s="4"/>
      <c r="B6" s="5"/>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row>
    <row r="7" spans="1:33" ht="16.5" customHeight="1">
      <c r="A7" s="4" t="s">
        <v>1</v>
      </c>
      <c r="B7" s="5"/>
      <c r="C7" s="77">
        <v>107</v>
      </c>
      <c r="D7" s="77">
        <v>101</v>
      </c>
      <c r="E7" s="77">
        <v>48</v>
      </c>
      <c r="F7" s="77">
        <v>53</v>
      </c>
      <c r="G7" s="77">
        <v>2</v>
      </c>
      <c r="H7" s="77">
        <v>2</v>
      </c>
      <c r="I7" s="77">
        <v>0</v>
      </c>
      <c r="J7" s="77">
        <v>2</v>
      </c>
      <c r="K7" s="77">
        <v>2</v>
      </c>
      <c r="L7" s="77">
        <v>0</v>
      </c>
      <c r="M7" s="77">
        <v>0</v>
      </c>
      <c r="N7" s="77">
        <v>0</v>
      </c>
      <c r="O7" s="77">
        <v>0</v>
      </c>
      <c r="P7" s="77">
        <v>0</v>
      </c>
      <c r="Q7" s="77">
        <v>0</v>
      </c>
      <c r="R7" s="77">
        <v>0</v>
      </c>
      <c r="S7" s="77">
        <v>0</v>
      </c>
      <c r="T7" s="77">
        <v>0</v>
      </c>
      <c r="U7" s="77">
        <v>0</v>
      </c>
      <c r="V7" s="77">
        <v>0</v>
      </c>
      <c r="W7" s="77">
        <v>0</v>
      </c>
      <c r="X7" s="77">
        <v>0</v>
      </c>
      <c r="Y7" s="77">
        <v>1</v>
      </c>
      <c r="Z7" s="77">
        <v>1</v>
      </c>
      <c r="AA7" s="77">
        <v>0</v>
      </c>
      <c r="AB7" s="77">
        <v>1</v>
      </c>
      <c r="AC7" s="77">
        <v>0</v>
      </c>
      <c r="AD7" s="77">
        <v>1</v>
      </c>
      <c r="AE7" s="77">
        <v>0</v>
      </c>
      <c r="AF7" s="77">
        <v>0</v>
      </c>
      <c r="AG7" s="77">
        <v>0</v>
      </c>
    </row>
    <row r="8" spans="1:33" ht="15" customHeight="1">
      <c r="A8" s="4" t="s">
        <v>13</v>
      </c>
      <c r="B8" s="5"/>
      <c r="C8" s="77">
        <v>107</v>
      </c>
      <c r="D8" s="77">
        <v>101</v>
      </c>
      <c r="E8" s="77">
        <v>48</v>
      </c>
      <c r="F8" s="77">
        <v>53</v>
      </c>
      <c r="G8" s="77">
        <v>2</v>
      </c>
      <c r="H8" s="77">
        <v>2</v>
      </c>
      <c r="I8" s="77">
        <v>0</v>
      </c>
      <c r="J8" s="77">
        <v>2</v>
      </c>
      <c r="K8" s="77">
        <v>2</v>
      </c>
      <c r="L8" s="77">
        <v>0</v>
      </c>
      <c r="M8" s="77">
        <v>0</v>
      </c>
      <c r="N8" s="77">
        <v>0</v>
      </c>
      <c r="O8" s="77">
        <v>0</v>
      </c>
      <c r="P8" s="77">
        <v>0</v>
      </c>
      <c r="Q8" s="77">
        <v>0</v>
      </c>
      <c r="R8" s="77">
        <v>0</v>
      </c>
      <c r="S8" s="77">
        <v>0</v>
      </c>
      <c r="T8" s="77">
        <v>0</v>
      </c>
      <c r="U8" s="77">
        <v>0</v>
      </c>
      <c r="V8" s="77">
        <v>0</v>
      </c>
      <c r="W8" s="77">
        <v>0</v>
      </c>
      <c r="X8" s="77">
        <v>0</v>
      </c>
      <c r="Y8" s="77">
        <v>1</v>
      </c>
      <c r="Z8" s="77">
        <v>1</v>
      </c>
      <c r="AA8" s="77">
        <v>0</v>
      </c>
      <c r="AB8" s="77">
        <v>1</v>
      </c>
      <c r="AC8" s="77">
        <v>0</v>
      </c>
      <c r="AD8" s="77">
        <v>1</v>
      </c>
      <c r="AE8" s="77">
        <v>0</v>
      </c>
      <c r="AF8" s="77">
        <v>0</v>
      </c>
      <c r="AG8" s="77">
        <v>0</v>
      </c>
    </row>
    <row r="9" spans="1:33" ht="5.0999999999999996" customHeight="1" thickBot="1">
      <c r="A9" s="30"/>
      <c r="B9" s="31"/>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1:33" ht="18" customHeight="1">
      <c r="A10" s="90" t="s">
        <v>217</v>
      </c>
    </row>
  </sheetData>
  <mergeCells count="15">
    <mergeCell ref="A2:B4"/>
    <mergeCell ref="C2:C4"/>
    <mergeCell ref="D2:L2"/>
    <mergeCell ref="M2:R2"/>
    <mergeCell ref="S2:U3"/>
    <mergeCell ref="Y2:AA3"/>
    <mergeCell ref="AB2:AG2"/>
    <mergeCell ref="D3:F3"/>
    <mergeCell ref="G3:I3"/>
    <mergeCell ref="J3:L3"/>
    <mergeCell ref="M3:O3"/>
    <mergeCell ref="P3:R3"/>
    <mergeCell ref="AB3:AD3"/>
    <mergeCell ref="AE3:AG3"/>
    <mergeCell ref="V2:X3"/>
  </mergeCells>
  <phoneticPr fontId="10"/>
  <printOptions gridLinesSet="0"/>
  <pageMargins left="0.70866141732283472" right="0.39370078740157483" top="0.94488188976377963" bottom="0.59055118110236227" header="0.39370078740157483" footer="0.39370078740157483"/>
  <pageSetup paperSize="9" scale="65" orientation="portrait" r:id="rId1"/>
  <headerFooter alignWithMargins="0">
    <oddHeader>&amp;L&amp;"ＭＳ 明朝,標準"&amp;16卒業後の状況調査：義務教育学校</oddHeader>
    <oddFooter>&amp;L&amp;"ＭＳ 明朝,標準"&amp;16 170</oddFooter>
    <evenHeader>&amp;R&amp;"ＭＳ 明朝,標準"&amp;16卒業後の状況調査：中学校　</evenHeader>
    <evenFooter>&amp;R&amp;"ＭＳ 明朝,標準"&amp;16 159</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T11"/>
  <sheetViews>
    <sheetView zoomScaleNormal="100" workbookViewId="0"/>
  </sheetViews>
  <sheetFormatPr defaultRowHeight="13.5"/>
  <cols>
    <col min="1" max="1" width="15.125" style="7" customWidth="1"/>
    <col min="2" max="2" width="0.75" style="7" customWidth="1"/>
    <col min="3" max="5" width="8.625" style="7" customWidth="1"/>
    <col min="6" max="11" width="7.625" style="7" customWidth="1"/>
    <col min="12" max="14" width="5.875" style="7" customWidth="1"/>
    <col min="15" max="17" width="5.75" style="7" customWidth="1"/>
    <col min="18" max="18" width="5.875" style="7" customWidth="1"/>
    <col min="19" max="20" width="5.75" style="7" customWidth="1"/>
    <col min="21" max="16384" width="9" style="7"/>
  </cols>
  <sheetData>
    <row r="1" spans="1:20" ht="30.6" customHeight="1" thickBot="1">
      <c r="A1" s="1" t="s">
        <v>218</v>
      </c>
      <c r="B1" s="1"/>
      <c r="C1" s="1"/>
      <c r="D1" s="1"/>
      <c r="E1" s="1"/>
      <c r="F1" s="1"/>
      <c r="G1" s="1"/>
      <c r="H1" s="1"/>
      <c r="I1" s="1"/>
      <c r="J1" s="1"/>
      <c r="K1" s="1"/>
      <c r="L1" s="1"/>
      <c r="M1" s="1"/>
      <c r="N1" s="1"/>
      <c r="O1" s="1"/>
      <c r="P1" s="1"/>
      <c r="Q1" s="1"/>
      <c r="R1" s="124"/>
      <c r="S1" s="124"/>
      <c r="T1" s="124"/>
    </row>
    <row r="2" spans="1:20" s="3" customFormat="1" ht="21.75" customHeight="1">
      <c r="A2" s="584" t="s">
        <v>98</v>
      </c>
      <c r="B2" s="585"/>
      <c r="C2" s="584" t="s">
        <v>0</v>
      </c>
      <c r="D2" s="584"/>
      <c r="E2" s="642"/>
      <c r="F2" s="684" t="s">
        <v>219</v>
      </c>
      <c r="G2" s="685"/>
      <c r="H2" s="685"/>
      <c r="I2" s="685"/>
      <c r="J2" s="685"/>
      <c r="K2" s="694"/>
      <c r="L2" s="702" t="s">
        <v>220</v>
      </c>
      <c r="M2" s="703"/>
      <c r="N2" s="704"/>
      <c r="O2" s="648" t="s">
        <v>221</v>
      </c>
      <c r="P2" s="726"/>
      <c r="Q2" s="727"/>
      <c r="R2" s="648" t="s">
        <v>222</v>
      </c>
      <c r="S2" s="649"/>
      <c r="T2" s="649"/>
    </row>
    <row r="3" spans="1:20" s="3" customFormat="1" ht="21.75" customHeight="1">
      <c r="A3" s="581"/>
      <c r="B3" s="586"/>
      <c r="C3" s="646"/>
      <c r="D3" s="646"/>
      <c r="E3" s="647"/>
      <c r="F3" s="687" t="s">
        <v>212</v>
      </c>
      <c r="G3" s="688"/>
      <c r="H3" s="689"/>
      <c r="I3" s="687" t="s">
        <v>214</v>
      </c>
      <c r="J3" s="688"/>
      <c r="K3" s="689"/>
      <c r="L3" s="705"/>
      <c r="M3" s="706"/>
      <c r="N3" s="707"/>
      <c r="O3" s="728"/>
      <c r="P3" s="729"/>
      <c r="Q3" s="730"/>
      <c r="R3" s="654"/>
      <c r="S3" s="655"/>
      <c r="T3" s="655"/>
    </row>
    <row r="4" spans="1:20" s="3" customFormat="1" ht="18" customHeight="1" thickBot="1">
      <c r="A4" s="587"/>
      <c r="B4" s="621"/>
      <c r="C4" s="137" t="s">
        <v>0</v>
      </c>
      <c r="D4" s="42" t="s">
        <v>69</v>
      </c>
      <c r="E4" s="42" t="s">
        <v>70</v>
      </c>
      <c r="F4" s="42" t="s">
        <v>0</v>
      </c>
      <c r="G4" s="42" t="s">
        <v>69</v>
      </c>
      <c r="H4" s="42" t="s">
        <v>70</v>
      </c>
      <c r="I4" s="42" t="s">
        <v>0</v>
      </c>
      <c r="J4" s="42" t="s">
        <v>69</v>
      </c>
      <c r="K4" s="42" t="s">
        <v>70</v>
      </c>
      <c r="L4" s="42" t="s">
        <v>0</v>
      </c>
      <c r="M4" s="42" t="s">
        <v>69</v>
      </c>
      <c r="N4" s="42" t="s">
        <v>70</v>
      </c>
      <c r="O4" s="42" t="s">
        <v>0</v>
      </c>
      <c r="P4" s="42" t="s">
        <v>69</v>
      </c>
      <c r="Q4" s="42" t="s">
        <v>70</v>
      </c>
      <c r="R4" s="42" t="s">
        <v>0</v>
      </c>
      <c r="S4" s="42" t="s">
        <v>69</v>
      </c>
      <c r="T4" s="42" t="s">
        <v>70</v>
      </c>
    </row>
    <row r="5" spans="1:20" ht="19.5" customHeight="1">
      <c r="A5" s="4" t="s">
        <v>171</v>
      </c>
      <c r="B5" s="5"/>
      <c r="C5" s="6">
        <v>105</v>
      </c>
      <c r="D5" s="6">
        <v>51</v>
      </c>
      <c r="E5" s="6">
        <v>54</v>
      </c>
      <c r="F5" s="6">
        <v>101</v>
      </c>
      <c r="G5" s="6">
        <v>48</v>
      </c>
      <c r="H5" s="6">
        <v>53</v>
      </c>
      <c r="I5" s="6">
        <v>2</v>
      </c>
      <c r="J5" s="6">
        <v>2</v>
      </c>
      <c r="K5" s="6">
        <v>0</v>
      </c>
      <c r="L5" s="6">
        <v>0</v>
      </c>
      <c r="M5" s="6">
        <v>0</v>
      </c>
      <c r="N5" s="6">
        <v>0</v>
      </c>
      <c r="O5" s="6">
        <v>1</v>
      </c>
      <c r="P5" s="6">
        <v>1</v>
      </c>
      <c r="Q5" s="6">
        <v>0</v>
      </c>
      <c r="R5" s="6">
        <v>1</v>
      </c>
      <c r="S5" s="6">
        <v>0</v>
      </c>
      <c r="T5" s="6">
        <v>1</v>
      </c>
    </row>
    <row r="6" spans="1:20" ht="12.75" customHeight="1">
      <c r="A6" s="4"/>
      <c r="B6" s="5"/>
      <c r="C6" s="6"/>
      <c r="D6" s="6"/>
      <c r="E6" s="6"/>
      <c r="F6" s="6"/>
      <c r="G6" s="6"/>
      <c r="H6" s="6"/>
      <c r="I6" s="6"/>
      <c r="J6" s="6"/>
      <c r="K6" s="6"/>
      <c r="L6" s="6"/>
      <c r="M6" s="6"/>
      <c r="N6" s="6"/>
      <c r="O6" s="6"/>
      <c r="P6" s="6"/>
      <c r="Q6" s="6"/>
      <c r="R6" s="6"/>
      <c r="S6" s="6"/>
      <c r="T6" s="6"/>
    </row>
    <row r="7" spans="1:20" ht="16.5" customHeight="1">
      <c r="A7" s="4" t="s">
        <v>1</v>
      </c>
      <c r="B7" s="5"/>
      <c r="C7" s="6">
        <v>105</v>
      </c>
      <c r="D7" s="6">
        <v>51</v>
      </c>
      <c r="E7" s="6">
        <v>54</v>
      </c>
      <c r="F7" s="6">
        <v>101</v>
      </c>
      <c r="G7" s="6">
        <v>48</v>
      </c>
      <c r="H7" s="6">
        <v>53</v>
      </c>
      <c r="I7" s="6">
        <v>2</v>
      </c>
      <c r="J7" s="6">
        <v>2</v>
      </c>
      <c r="K7" s="6">
        <v>0</v>
      </c>
      <c r="L7" s="6">
        <v>0</v>
      </c>
      <c r="M7" s="6">
        <v>0</v>
      </c>
      <c r="N7" s="6">
        <v>0</v>
      </c>
      <c r="O7" s="6">
        <v>1</v>
      </c>
      <c r="P7" s="6">
        <v>1</v>
      </c>
      <c r="Q7" s="6">
        <v>0</v>
      </c>
      <c r="R7" s="6">
        <v>1</v>
      </c>
      <c r="S7" s="6">
        <v>0</v>
      </c>
      <c r="T7" s="6">
        <v>1</v>
      </c>
    </row>
    <row r="8" spans="1:20" ht="15.6" customHeight="1">
      <c r="A8" s="4" t="s">
        <v>13</v>
      </c>
      <c r="B8" s="5"/>
      <c r="C8" s="6">
        <v>105</v>
      </c>
      <c r="D8" s="6">
        <v>51</v>
      </c>
      <c r="E8" s="6">
        <v>54</v>
      </c>
      <c r="F8" s="6">
        <v>101</v>
      </c>
      <c r="G8" s="6">
        <v>48</v>
      </c>
      <c r="H8" s="6">
        <v>53</v>
      </c>
      <c r="I8" s="6">
        <v>2</v>
      </c>
      <c r="J8" s="6">
        <v>2</v>
      </c>
      <c r="K8" s="6">
        <v>0</v>
      </c>
      <c r="L8" s="6">
        <v>0</v>
      </c>
      <c r="M8" s="6">
        <v>0</v>
      </c>
      <c r="N8" s="6">
        <v>0</v>
      </c>
      <c r="O8" s="6">
        <v>1</v>
      </c>
      <c r="P8" s="6">
        <v>1</v>
      </c>
      <c r="Q8" s="6">
        <v>0</v>
      </c>
      <c r="R8" s="6">
        <v>1</v>
      </c>
      <c r="S8" s="6">
        <v>0</v>
      </c>
      <c r="T8" s="6">
        <v>1</v>
      </c>
    </row>
    <row r="9" spans="1:20" ht="7.5" customHeight="1" thickBot="1">
      <c r="A9" s="30"/>
      <c r="B9" s="30"/>
      <c r="C9" s="118"/>
      <c r="D9" s="30"/>
      <c r="E9" s="30"/>
      <c r="F9" s="30"/>
      <c r="G9" s="30"/>
      <c r="H9" s="30"/>
      <c r="I9" s="30"/>
      <c r="J9" s="30"/>
      <c r="K9" s="30"/>
      <c r="L9" s="30"/>
      <c r="M9" s="30"/>
      <c r="N9" s="30"/>
      <c r="O9" s="30"/>
      <c r="P9" s="30"/>
      <c r="Q9" s="30"/>
      <c r="R9" s="30"/>
      <c r="S9" s="30"/>
      <c r="T9" s="30"/>
    </row>
    <row r="10" spans="1:20" ht="18" customHeight="1">
      <c r="A10" s="89" t="s">
        <v>223</v>
      </c>
      <c r="B10" s="81"/>
      <c r="C10" s="81"/>
      <c r="D10" s="81"/>
      <c r="E10" s="81"/>
      <c r="F10" s="81"/>
      <c r="G10" s="81"/>
      <c r="H10" s="24"/>
      <c r="I10" s="24"/>
      <c r="J10" s="24"/>
      <c r="K10" s="24"/>
      <c r="L10" s="24"/>
      <c r="M10" s="24"/>
      <c r="N10" s="24"/>
      <c r="O10" s="24"/>
      <c r="P10" s="24"/>
      <c r="Q10" s="24"/>
      <c r="R10" s="24"/>
      <c r="S10" s="24"/>
      <c r="T10" s="24"/>
    </row>
    <row r="11" spans="1:20" ht="13.5" customHeight="1">
      <c r="A11" s="65" t="s">
        <v>224</v>
      </c>
    </row>
  </sheetData>
  <mergeCells count="8">
    <mergeCell ref="R2:T3"/>
    <mergeCell ref="F3:H3"/>
    <mergeCell ref="I3:K3"/>
    <mergeCell ref="A2:B4"/>
    <mergeCell ref="C2:E3"/>
    <mergeCell ref="F2:K2"/>
    <mergeCell ref="L2:N3"/>
    <mergeCell ref="O2:Q3"/>
  </mergeCells>
  <phoneticPr fontId="10"/>
  <printOptions gridLinesSet="0"/>
  <pageMargins left="0.59055118110236227" right="0.43307086614173229" top="0.94488188976377963" bottom="0.59055118110236227" header="0.39370078740157483" footer="0.39370078740157483"/>
  <pageSetup paperSize="9" scale="65" orientation="portrait" horizontalDpi="300" verticalDpi="300" r:id="rId1"/>
  <headerFooter alignWithMargins="0">
    <oddHeader>&amp;L&amp;"ＭＳ 明朝,標準"&amp;16卒業後の状況調査：義務教育学校</oddHeader>
    <oddFooter>&amp;L&amp;16 170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Normal="100" workbookViewId="0"/>
  </sheetViews>
  <sheetFormatPr defaultColWidth="8.875" defaultRowHeight="13.5"/>
  <cols>
    <col min="1" max="1" width="9.25" style="46" customWidth="1"/>
    <col min="2" max="2" width="6.375" style="46" customWidth="1"/>
    <col min="3" max="3" width="0.75" style="46" customWidth="1"/>
    <col min="4" max="4" width="11.75" style="7" customWidth="1"/>
    <col min="5" max="5" width="12" style="7" customWidth="1"/>
    <col min="6" max="8" width="10.875" style="7" customWidth="1"/>
    <col min="9" max="9" width="9.875" style="7" customWidth="1"/>
    <col min="10" max="10" width="11" style="7" customWidth="1"/>
    <col min="11" max="11" width="8.875" style="7" customWidth="1"/>
    <col min="12" max="12" width="11.625" style="7" customWidth="1"/>
    <col min="13" max="13" width="10.5" style="7" customWidth="1"/>
    <col min="14" max="14" width="9.125" style="7" bestFit="1" customWidth="1"/>
    <col min="15" max="16384" width="8.875" style="7"/>
  </cols>
  <sheetData>
    <row r="1" spans="1:14" s="131" customFormat="1" ht="20.25" customHeight="1" thickBot="1">
      <c r="A1" s="489" t="s">
        <v>796</v>
      </c>
      <c r="B1" s="489"/>
      <c r="C1" s="489"/>
      <c r="D1" s="349"/>
      <c r="E1" s="349"/>
      <c r="F1" s="349"/>
      <c r="G1" s="349"/>
      <c r="H1" s="349"/>
      <c r="I1" s="349"/>
      <c r="J1" s="349"/>
      <c r="K1" s="349"/>
      <c r="L1" s="490"/>
      <c r="M1" s="491"/>
      <c r="N1" s="492"/>
    </row>
    <row r="2" spans="1:14" s="78" customFormat="1" ht="15.75" customHeight="1">
      <c r="A2" s="584" t="s">
        <v>797</v>
      </c>
      <c r="B2" s="584"/>
      <c r="C2" s="585"/>
      <c r="D2" s="244" t="s">
        <v>798</v>
      </c>
      <c r="E2" s="39"/>
      <c r="F2" s="39"/>
      <c r="G2" s="39"/>
      <c r="H2" s="39"/>
      <c r="I2" s="39"/>
      <c r="J2" s="39"/>
      <c r="K2" s="39"/>
      <c r="L2" s="39"/>
      <c r="M2" s="493"/>
      <c r="N2" s="494"/>
    </row>
    <row r="3" spans="1:14" s="78" customFormat="1" ht="2.25" customHeight="1">
      <c r="A3" s="581"/>
      <c r="B3" s="581"/>
      <c r="C3" s="586"/>
      <c r="D3" s="495"/>
      <c r="E3" s="351"/>
      <c r="F3" s="351"/>
      <c r="G3" s="351"/>
      <c r="H3" s="351"/>
      <c r="I3" s="351"/>
      <c r="J3" s="351"/>
      <c r="K3" s="352"/>
      <c r="L3" s="496" t="s">
        <v>97</v>
      </c>
      <c r="M3" s="583" t="s">
        <v>799</v>
      </c>
      <c r="N3" s="497"/>
    </row>
    <row r="4" spans="1:14" s="78" customFormat="1" ht="54">
      <c r="A4" s="581"/>
      <c r="B4" s="581"/>
      <c r="C4" s="581"/>
      <c r="D4" s="498" t="s">
        <v>800</v>
      </c>
      <c r="E4" s="499" t="s">
        <v>118</v>
      </c>
      <c r="F4" s="499" t="s">
        <v>130</v>
      </c>
      <c r="G4" s="499" t="s">
        <v>131</v>
      </c>
      <c r="H4" s="499" t="s">
        <v>801</v>
      </c>
      <c r="I4" s="499" t="s">
        <v>567</v>
      </c>
      <c r="J4" s="499" t="s">
        <v>802</v>
      </c>
      <c r="K4" s="497" t="s">
        <v>803</v>
      </c>
      <c r="L4" s="588" t="s">
        <v>804</v>
      </c>
      <c r="M4" s="583"/>
      <c r="N4" s="497" t="s">
        <v>573</v>
      </c>
    </row>
    <row r="5" spans="1:14" s="22" customFormat="1" ht="15.6" customHeight="1" thickBot="1">
      <c r="A5" s="587"/>
      <c r="B5" s="587"/>
      <c r="C5" s="587"/>
      <c r="D5" s="500"/>
      <c r="E5" s="501" t="s">
        <v>805</v>
      </c>
      <c r="F5" s="501" t="s">
        <v>806</v>
      </c>
      <c r="G5" s="501" t="s">
        <v>807</v>
      </c>
      <c r="H5" s="501" t="s">
        <v>808</v>
      </c>
      <c r="I5" s="501"/>
      <c r="J5" s="501"/>
      <c r="K5" s="501"/>
      <c r="L5" s="589"/>
      <c r="M5" s="502" t="s">
        <v>809</v>
      </c>
      <c r="N5" s="502" t="s">
        <v>809</v>
      </c>
    </row>
    <row r="6" spans="1:14" s="78" customFormat="1" ht="5.25" customHeight="1">
      <c r="A6" s="91"/>
      <c r="B6" s="91"/>
      <c r="C6" s="91"/>
      <c r="D6" s="503"/>
      <c r="E6" s="504"/>
      <c r="F6" s="504"/>
      <c r="G6" s="504"/>
      <c r="H6" s="504"/>
      <c r="I6" s="504"/>
      <c r="J6" s="504"/>
      <c r="K6" s="504"/>
      <c r="L6" s="504"/>
      <c r="M6" s="504"/>
      <c r="N6" s="504"/>
    </row>
    <row r="7" spans="1:14" s="78" customFormat="1" ht="15" customHeight="1">
      <c r="A7" s="581" t="s">
        <v>882</v>
      </c>
      <c r="B7" s="582"/>
      <c r="C7" s="91"/>
      <c r="D7" s="66">
        <v>108</v>
      </c>
      <c r="E7" s="6">
        <v>107</v>
      </c>
      <c r="F7" s="6">
        <v>0</v>
      </c>
      <c r="G7" s="6">
        <v>0</v>
      </c>
      <c r="H7" s="6">
        <v>0</v>
      </c>
      <c r="I7" s="6">
        <v>0</v>
      </c>
      <c r="J7" s="6">
        <v>1</v>
      </c>
      <c r="K7" s="6">
        <v>0</v>
      </c>
      <c r="L7" s="6">
        <v>0</v>
      </c>
      <c r="M7" s="180">
        <v>99.074074074074076</v>
      </c>
      <c r="N7" s="180">
        <v>0</v>
      </c>
    </row>
    <row r="8" spans="1:14" s="78" customFormat="1" ht="5.25" customHeight="1">
      <c r="A8" s="91"/>
      <c r="B8" s="91"/>
      <c r="C8" s="91"/>
      <c r="D8" s="66"/>
      <c r="E8" s="6"/>
      <c r="F8" s="6"/>
      <c r="G8" s="6"/>
      <c r="H8" s="6"/>
      <c r="I8" s="6"/>
      <c r="J8" s="6"/>
      <c r="K8" s="6"/>
      <c r="L8" s="6"/>
      <c r="M8" s="180"/>
      <c r="N8" s="180"/>
    </row>
    <row r="9" spans="1:14" s="24" customFormat="1" ht="15" customHeight="1">
      <c r="A9" s="581" t="s">
        <v>94</v>
      </c>
      <c r="B9" s="91" t="s">
        <v>0</v>
      </c>
      <c r="C9" s="91"/>
      <c r="D9" s="66">
        <v>108</v>
      </c>
      <c r="E9" s="6">
        <v>107</v>
      </c>
      <c r="F9" s="6">
        <v>0</v>
      </c>
      <c r="G9" s="6">
        <v>0</v>
      </c>
      <c r="H9" s="6">
        <v>0</v>
      </c>
      <c r="I9" s="6">
        <v>0</v>
      </c>
      <c r="J9" s="6">
        <v>1</v>
      </c>
      <c r="K9" s="6">
        <v>0</v>
      </c>
      <c r="L9" s="6">
        <v>0</v>
      </c>
      <c r="M9" s="180">
        <v>99.074074074074076</v>
      </c>
      <c r="N9" s="180">
        <v>0</v>
      </c>
    </row>
    <row r="10" spans="1:14" s="24" customFormat="1" ht="15" customHeight="1">
      <c r="A10" s="581"/>
      <c r="B10" s="91" t="s">
        <v>69</v>
      </c>
      <c r="C10" s="91"/>
      <c r="D10" s="66">
        <v>54</v>
      </c>
      <c r="E10" s="6">
        <v>53</v>
      </c>
      <c r="F10" s="6">
        <v>0</v>
      </c>
      <c r="G10" s="6">
        <v>0</v>
      </c>
      <c r="H10" s="6">
        <v>0</v>
      </c>
      <c r="I10" s="6">
        <v>0</v>
      </c>
      <c r="J10" s="6">
        <v>1</v>
      </c>
      <c r="K10" s="6">
        <v>0</v>
      </c>
      <c r="L10" s="6">
        <v>0</v>
      </c>
      <c r="M10" s="180">
        <v>98.148148148148152</v>
      </c>
      <c r="N10" s="180">
        <v>0</v>
      </c>
    </row>
    <row r="11" spans="1:14" s="24" customFormat="1" ht="15" customHeight="1">
      <c r="A11" s="581"/>
      <c r="B11" s="91" t="s">
        <v>70</v>
      </c>
      <c r="C11" s="91"/>
      <c r="D11" s="66">
        <v>54</v>
      </c>
      <c r="E11" s="6">
        <v>54</v>
      </c>
      <c r="F11" s="6">
        <v>0</v>
      </c>
      <c r="G11" s="6">
        <v>0</v>
      </c>
      <c r="H11" s="6">
        <v>0</v>
      </c>
      <c r="I11" s="6">
        <v>0</v>
      </c>
      <c r="J11" s="6">
        <v>0</v>
      </c>
      <c r="K11" s="6">
        <v>0</v>
      </c>
      <c r="L11" s="6">
        <v>0</v>
      </c>
      <c r="M11" s="180">
        <v>100</v>
      </c>
      <c r="N11" s="180">
        <v>0</v>
      </c>
    </row>
    <row r="12" spans="1:14" s="24" customFormat="1" ht="5.25" customHeight="1" thickBot="1">
      <c r="A12" s="17"/>
      <c r="B12" s="17"/>
      <c r="C12" s="17"/>
      <c r="D12" s="505"/>
      <c r="E12" s="506"/>
      <c r="F12" s="265"/>
      <c r="G12" s="506"/>
      <c r="H12" s="506"/>
      <c r="I12" s="506"/>
      <c r="J12" s="506"/>
      <c r="K12" s="506"/>
      <c r="L12" s="506"/>
      <c r="M12" s="507"/>
      <c r="N12" s="507"/>
    </row>
    <row r="13" spans="1:14" s="24" customFormat="1" ht="3" customHeight="1">
      <c r="A13" s="91"/>
      <c r="B13" s="91"/>
      <c r="C13" s="91"/>
      <c r="D13" s="508"/>
      <c r="E13" s="508"/>
      <c r="F13" s="77"/>
      <c r="G13" s="508"/>
      <c r="H13" s="508"/>
      <c r="I13" s="508"/>
      <c r="J13" s="508"/>
      <c r="K13" s="508"/>
      <c r="L13" s="508"/>
      <c r="M13" s="509"/>
      <c r="N13" s="509"/>
    </row>
    <row r="14" spans="1:14" s="511" customFormat="1" ht="9.75" customHeight="1">
      <c r="A14" s="510"/>
      <c r="B14" s="510"/>
      <c r="C14" s="510"/>
      <c r="D14" s="510"/>
      <c r="E14" s="510"/>
      <c r="F14" s="510"/>
      <c r="G14" s="510"/>
      <c r="H14" s="510"/>
      <c r="I14" s="510"/>
      <c r="J14" s="510"/>
      <c r="K14" s="510"/>
      <c r="L14" s="510"/>
      <c r="M14" s="510"/>
      <c r="N14" s="510"/>
    </row>
    <row r="15" spans="1:14">
      <c r="B15" s="28"/>
    </row>
  </sheetData>
  <mergeCells count="5">
    <mergeCell ref="M3:M4"/>
    <mergeCell ref="A9:A11"/>
    <mergeCell ref="A7:B7"/>
    <mergeCell ref="A2:C5"/>
    <mergeCell ref="L4:L5"/>
  </mergeCells>
  <phoneticPr fontId="10"/>
  <printOptions gridLinesSet="0"/>
  <pageMargins left="0.78740157480314965" right="0.78740157480314965" top="2.5196850393700787" bottom="0.59055118110236227" header="0.39370078740157483" footer="0.39370078740157483"/>
  <pageSetup paperSize="9" scale="65" orientation="portrait" horizontalDpi="300" verticalDpi="300" r:id="rId1"/>
  <headerFooter alignWithMargins="0">
    <oddHeader>&amp;L&amp;"ＭＳ 明朝,標準"&amp;16卒業後の状況調査：総括表</oddHeader>
    <oddFooter>&amp;L&amp;"ＭＳ 明朝,標準"&amp;16 158</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S10"/>
  <sheetViews>
    <sheetView zoomScaleNormal="100" workbookViewId="0"/>
  </sheetViews>
  <sheetFormatPr defaultRowHeight="13.5"/>
  <cols>
    <col min="1" max="1" width="15.625" style="48" customWidth="1"/>
    <col min="2" max="2" width="0.75" style="48" customWidth="1"/>
    <col min="3" max="3" width="8.5" style="7" customWidth="1"/>
    <col min="4" max="4" width="8" style="7" customWidth="1"/>
    <col min="5" max="5" width="7.875" style="7" customWidth="1"/>
    <col min="6" max="6" width="8.5" style="7" customWidth="1"/>
    <col min="7" max="7" width="8.375" style="7" customWidth="1"/>
    <col min="8" max="9" width="7.75" style="7" customWidth="1"/>
    <col min="10" max="13" width="6.125" style="7" customWidth="1"/>
    <col min="14" max="15" width="6" style="7" customWidth="1"/>
    <col min="16" max="17" width="5.625" style="7" customWidth="1"/>
    <col min="18" max="19" width="8.625" style="7" customWidth="1"/>
    <col min="20" max="20" width="5.25" style="7" customWidth="1"/>
    <col min="21" max="16384" width="9" style="7"/>
  </cols>
  <sheetData>
    <row r="1" spans="1:19" s="46" customFormat="1" ht="30.6" customHeight="1" thickBot="1">
      <c r="A1" s="1" t="s">
        <v>225</v>
      </c>
      <c r="B1" s="120"/>
      <c r="C1" s="1"/>
      <c r="D1" s="1"/>
      <c r="E1" s="1"/>
      <c r="F1" s="1"/>
      <c r="G1" s="1"/>
      <c r="H1" s="120"/>
      <c r="I1" s="120"/>
      <c r="J1" s="120"/>
      <c r="K1" s="120"/>
      <c r="L1" s="120"/>
      <c r="M1" s="120"/>
      <c r="N1" s="120"/>
      <c r="O1" s="120"/>
      <c r="P1" s="120"/>
      <c r="Q1" s="120"/>
      <c r="R1" s="120"/>
      <c r="S1" s="120"/>
    </row>
    <row r="2" spans="1:19" s="94" customFormat="1" ht="18" customHeight="1">
      <c r="A2" s="584" t="s">
        <v>68</v>
      </c>
      <c r="B2" s="585"/>
      <c r="C2" s="584" t="s">
        <v>0</v>
      </c>
      <c r="D2" s="584"/>
      <c r="E2" s="642"/>
      <c r="F2" s="716" t="s">
        <v>186</v>
      </c>
      <c r="G2" s="717"/>
      <c r="H2" s="717"/>
      <c r="I2" s="718"/>
      <c r="J2" s="622" t="s">
        <v>226</v>
      </c>
      <c r="K2" s="624"/>
      <c r="L2" s="622" t="s">
        <v>142</v>
      </c>
      <c r="M2" s="719"/>
      <c r="N2" s="622" t="s">
        <v>188</v>
      </c>
      <c r="O2" s="624"/>
      <c r="P2" s="641" t="s">
        <v>110</v>
      </c>
      <c r="Q2" s="642"/>
      <c r="R2" s="622" t="s">
        <v>227</v>
      </c>
      <c r="S2" s="623"/>
    </row>
    <row r="3" spans="1:19" s="94" customFormat="1" ht="69" customHeight="1">
      <c r="A3" s="581"/>
      <c r="B3" s="586"/>
      <c r="C3" s="646"/>
      <c r="D3" s="646"/>
      <c r="E3" s="647"/>
      <c r="F3" s="714" t="s">
        <v>190</v>
      </c>
      <c r="G3" s="715"/>
      <c r="H3" s="714" t="s">
        <v>228</v>
      </c>
      <c r="I3" s="715"/>
      <c r="J3" s="628"/>
      <c r="K3" s="630"/>
      <c r="L3" s="628"/>
      <c r="M3" s="720"/>
      <c r="N3" s="628"/>
      <c r="O3" s="630"/>
      <c r="P3" s="645"/>
      <c r="Q3" s="647"/>
      <c r="R3" s="628"/>
      <c r="S3" s="629"/>
    </row>
    <row r="4" spans="1:19" s="94" customFormat="1" ht="15.95" customHeight="1" thickBot="1">
      <c r="A4" s="587"/>
      <c r="B4" s="621"/>
      <c r="C4" s="17" t="s">
        <v>0</v>
      </c>
      <c r="D4" s="40" t="s">
        <v>69</v>
      </c>
      <c r="E4" s="40" t="s">
        <v>70</v>
      </c>
      <c r="F4" s="59" t="s">
        <v>69</v>
      </c>
      <c r="G4" s="59" t="s">
        <v>70</v>
      </c>
      <c r="H4" s="43" t="s">
        <v>69</v>
      </c>
      <c r="I4" s="43" t="s">
        <v>70</v>
      </c>
      <c r="J4" s="43" t="s">
        <v>69</v>
      </c>
      <c r="K4" s="43" t="s">
        <v>70</v>
      </c>
      <c r="L4" s="59" t="s">
        <v>69</v>
      </c>
      <c r="M4" s="59" t="s">
        <v>70</v>
      </c>
      <c r="N4" s="59" t="s">
        <v>69</v>
      </c>
      <c r="O4" s="59" t="s">
        <v>70</v>
      </c>
      <c r="P4" s="43" t="s">
        <v>69</v>
      </c>
      <c r="Q4" s="40" t="s">
        <v>70</v>
      </c>
      <c r="R4" s="40" t="s">
        <v>69</v>
      </c>
      <c r="S4" s="40" t="s">
        <v>70</v>
      </c>
    </row>
    <row r="5" spans="1:19" ht="19.5" customHeight="1">
      <c r="A5" s="4" t="s">
        <v>171</v>
      </c>
      <c r="B5" s="5"/>
      <c r="C5" s="6">
        <v>2</v>
      </c>
      <c r="D5" s="6">
        <v>1</v>
      </c>
      <c r="E5" s="6">
        <v>1</v>
      </c>
      <c r="F5" s="6">
        <v>1</v>
      </c>
      <c r="G5" s="6">
        <v>0</v>
      </c>
      <c r="H5" s="6">
        <v>0</v>
      </c>
      <c r="I5" s="6">
        <v>1</v>
      </c>
      <c r="J5" s="6">
        <v>0</v>
      </c>
      <c r="K5" s="6">
        <v>0</v>
      </c>
      <c r="L5" s="6">
        <v>0</v>
      </c>
      <c r="M5" s="6">
        <v>0</v>
      </c>
      <c r="N5" s="6">
        <v>0</v>
      </c>
      <c r="O5" s="6">
        <v>0</v>
      </c>
      <c r="P5" s="6">
        <v>0</v>
      </c>
      <c r="Q5" s="6">
        <v>0</v>
      </c>
      <c r="R5" s="6">
        <v>0</v>
      </c>
      <c r="S5" s="6">
        <v>0</v>
      </c>
    </row>
    <row r="6" spans="1:19" ht="12" customHeight="1">
      <c r="A6" s="4"/>
      <c r="B6" s="5"/>
      <c r="C6" s="6"/>
      <c r="D6" s="6"/>
      <c r="E6" s="6"/>
      <c r="F6" s="6"/>
      <c r="G6" s="6"/>
      <c r="H6" s="6"/>
      <c r="I6" s="6"/>
      <c r="J6" s="6"/>
      <c r="K6" s="6"/>
      <c r="L6" s="6"/>
      <c r="M6" s="6"/>
      <c r="N6" s="6"/>
      <c r="O6" s="6"/>
      <c r="P6" s="6"/>
      <c r="Q6" s="6"/>
      <c r="R6" s="6"/>
      <c r="S6" s="6"/>
    </row>
    <row r="7" spans="1:19" ht="16.5" customHeight="1">
      <c r="A7" s="4" t="s">
        <v>1</v>
      </c>
      <c r="B7" s="5"/>
      <c r="C7" s="6">
        <v>2</v>
      </c>
      <c r="D7" s="6">
        <v>1</v>
      </c>
      <c r="E7" s="6">
        <v>1</v>
      </c>
      <c r="F7" s="6">
        <v>1</v>
      </c>
      <c r="G7" s="6">
        <v>0</v>
      </c>
      <c r="H7" s="6">
        <v>0</v>
      </c>
      <c r="I7" s="6">
        <v>1</v>
      </c>
      <c r="J7" s="6">
        <v>0</v>
      </c>
      <c r="K7" s="6">
        <v>0</v>
      </c>
      <c r="L7" s="6">
        <v>0</v>
      </c>
      <c r="M7" s="6">
        <v>0</v>
      </c>
      <c r="N7" s="6">
        <v>0</v>
      </c>
      <c r="O7" s="6">
        <v>0</v>
      </c>
      <c r="P7" s="6">
        <v>0</v>
      </c>
      <c r="Q7" s="6">
        <v>0</v>
      </c>
      <c r="R7" s="6">
        <v>0</v>
      </c>
      <c r="S7" s="6">
        <v>0</v>
      </c>
    </row>
    <row r="8" spans="1:19" ht="15" customHeight="1">
      <c r="A8" s="4" t="s">
        <v>13</v>
      </c>
      <c r="B8" s="5"/>
      <c r="C8" s="6">
        <v>2</v>
      </c>
      <c r="D8" s="6">
        <v>1</v>
      </c>
      <c r="E8" s="6">
        <v>1</v>
      </c>
      <c r="F8" s="6">
        <v>1</v>
      </c>
      <c r="G8" s="6">
        <v>0</v>
      </c>
      <c r="H8" s="6">
        <v>0</v>
      </c>
      <c r="I8" s="6">
        <v>1</v>
      </c>
      <c r="J8" s="6">
        <v>0</v>
      </c>
      <c r="K8" s="6">
        <v>0</v>
      </c>
      <c r="L8" s="6">
        <v>0</v>
      </c>
      <c r="M8" s="6">
        <v>0</v>
      </c>
      <c r="N8" s="6">
        <v>0</v>
      </c>
      <c r="O8" s="6">
        <v>0</v>
      </c>
      <c r="P8" s="6">
        <v>0</v>
      </c>
      <c r="Q8" s="6">
        <v>0</v>
      </c>
      <c r="R8" s="6">
        <v>0</v>
      </c>
      <c r="S8" s="6">
        <v>0</v>
      </c>
    </row>
    <row r="9" spans="1:19" ht="3.75" customHeight="1" thickBot="1">
      <c r="A9" s="88"/>
      <c r="B9" s="116"/>
      <c r="C9" s="30"/>
      <c r="D9" s="30"/>
      <c r="E9" s="30"/>
      <c r="F9" s="30"/>
      <c r="G9" s="30"/>
      <c r="H9" s="30"/>
      <c r="I9" s="30"/>
      <c r="J9" s="117"/>
      <c r="K9" s="30"/>
      <c r="L9" s="117"/>
      <c r="M9" s="30"/>
      <c r="N9" s="30"/>
      <c r="O9" s="30"/>
      <c r="P9" s="30"/>
      <c r="Q9" s="30"/>
      <c r="R9" s="30"/>
      <c r="S9" s="30"/>
    </row>
    <row r="10" spans="1:19" ht="18" customHeight="1">
      <c r="A10" s="90" t="s">
        <v>217</v>
      </c>
      <c r="B10" s="89"/>
      <c r="C10" s="89"/>
      <c r="D10" s="89"/>
      <c r="E10" s="89"/>
      <c r="F10" s="89"/>
      <c r="G10" s="89"/>
      <c r="H10" s="89"/>
      <c r="I10" s="89"/>
      <c r="J10" s="89"/>
      <c r="K10" s="89"/>
      <c r="L10" s="89"/>
      <c r="M10" s="89"/>
      <c r="N10" s="89"/>
      <c r="O10" s="89"/>
      <c r="P10" s="89"/>
      <c r="Q10" s="89"/>
      <c r="R10" s="89"/>
      <c r="S10" s="89"/>
    </row>
  </sheetData>
  <mergeCells count="10">
    <mergeCell ref="P2:Q3"/>
    <mergeCell ref="R2:S3"/>
    <mergeCell ref="F3:G3"/>
    <mergeCell ref="H3:I3"/>
    <mergeCell ref="A2:B4"/>
    <mergeCell ref="C2:E3"/>
    <mergeCell ref="F2:I2"/>
    <mergeCell ref="J2:K3"/>
    <mergeCell ref="L2:M3"/>
    <mergeCell ref="N2:O3"/>
  </mergeCells>
  <phoneticPr fontId="10"/>
  <printOptions gridLinesSet="0"/>
  <pageMargins left="0.78740157480314965" right="0.43307086614173229" top="0.94488188976377963" bottom="0.59055118110236227" header="0.39370078740157483" footer="0.39370078740157483"/>
  <pageSetup paperSize="9" scale="65" orientation="portrait" horizontalDpi="300" verticalDpi="300" r:id="rId1"/>
  <headerFooter alignWithMargins="0">
    <oddHeader>&amp;L&amp;"ＭＳ 明朝,標準"&amp;16卒業後の状況調査：義務教育学校</oddHeader>
    <oddFooter>&amp;L&amp;"ＭＳ 明朝,標準"&amp;16 170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AX51"/>
  <sheetViews>
    <sheetView zoomScaleNormal="100" zoomScaleSheetLayoutView="100" workbookViewId="0"/>
  </sheetViews>
  <sheetFormatPr defaultRowHeight="13.5"/>
  <cols>
    <col min="1" max="1" width="2.5" style="48" customWidth="1"/>
    <col min="2" max="2" width="12" style="48" customWidth="1"/>
    <col min="3" max="3" width="0.375" style="48" customWidth="1"/>
    <col min="4" max="6" width="8.125" style="7" customWidth="1"/>
    <col min="7" max="9" width="7.5" style="7" customWidth="1"/>
    <col min="10" max="10" width="7.625" style="7" customWidth="1"/>
    <col min="11" max="15" width="6.125" style="7" customWidth="1"/>
    <col min="16" max="18" width="4.125" style="7" customWidth="1"/>
    <col min="19" max="21" width="6.125" style="7" customWidth="1"/>
    <col min="22" max="23" width="4.625" style="7" customWidth="1"/>
    <col min="24" max="26" width="6.125" style="7" customWidth="1"/>
    <col min="27" max="29" width="7.625" style="7" customWidth="1"/>
    <col min="30" max="30" width="3.625" style="7" customWidth="1"/>
    <col min="31" max="32" width="3.625" style="46" customWidth="1"/>
    <col min="33" max="37" width="3.625" style="7" customWidth="1"/>
    <col min="38" max="46" width="6.125" style="7" customWidth="1"/>
    <col min="47" max="48" width="0.375" style="7" customWidth="1"/>
    <col min="49" max="49" width="12" style="48" customWidth="1"/>
    <col min="50" max="50" width="2.5" style="48" customWidth="1"/>
    <col min="51" max="16384" width="9" style="7"/>
  </cols>
  <sheetData>
    <row r="1" spans="1:50" ht="30.6" customHeight="1" thickBot="1">
      <c r="A1" s="1" t="s">
        <v>229</v>
      </c>
      <c r="B1" s="1"/>
      <c r="C1" s="92"/>
      <c r="D1" s="146"/>
      <c r="E1" s="146"/>
      <c r="F1" s="146"/>
      <c r="G1" s="146"/>
      <c r="H1" s="146"/>
      <c r="I1" s="147"/>
      <c r="J1" s="147"/>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92"/>
      <c r="AV1" s="92"/>
      <c r="AW1" s="1"/>
      <c r="AX1" s="1"/>
    </row>
    <row r="2" spans="1:50" s="148" customFormat="1" ht="22.5" customHeight="1">
      <c r="A2" s="584" t="s">
        <v>68</v>
      </c>
      <c r="B2" s="584"/>
      <c r="C2" s="585"/>
      <c r="D2" s="584" t="s">
        <v>0</v>
      </c>
      <c r="E2" s="584"/>
      <c r="F2" s="584"/>
      <c r="G2" s="622" t="s">
        <v>230</v>
      </c>
      <c r="H2" s="623"/>
      <c r="I2" s="624"/>
      <c r="J2" s="622" t="s">
        <v>231</v>
      </c>
      <c r="K2" s="623"/>
      <c r="L2" s="624"/>
      <c r="M2" s="622" t="s">
        <v>232</v>
      </c>
      <c r="N2" s="623"/>
      <c r="O2" s="624"/>
      <c r="P2" s="622" t="s">
        <v>143</v>
      </c>
      <c r="Q2" s="623"/>
      <c r="R2" s="624"/>
      <c r="S2" s="641" t="s">
        <v>110</v>
      </c>
      <c r="T2" s="584"/>
      <c r="U2" s="584"/>
      <c r="V2" s="584"/>
      <c r="W2" s="642"/>
      <c r="X2" s="622" t="s">
        <v>233</v>
      </c>
      <c r="Y2" s="623"/>
      <c r="Z2" s="624"/>
      <c r="AA2" s="622" t="s">
        <v>234</v>
      </c>
      <c r="AB2" s="623"/>
      <c r="AC2" s="623"/>
      <c r="AD2" s="622" t="s">
        <v>235</v>
      </c>
      <c r="AE2" s="623"/>
      <c r="AF2" s="679"/>
      <c r="AG2" s="738" t="s">
        <v>236</v>
      </c>
      <c r="AH2" s="739"/>
      <c r="AI2" s="739"/>
      <c r="AJ2" s="739"/>
      <c r="AK2" s="740"/>
      <c r="AL2" s="622" t="s">
        <v>237</v>
      </c>
      <c r="AM2" s="623"/>
      <c r="AN2" s="624"/>
      <c r="AO2" s="622" t="s">
        <v>238</v>
      </c>
      <c r="AP2" s="623"/>
      <c r="AQ2" s="624"/>
      <c r="AR2" s="622" t="s">
        <v>128</v>
      </c>
      <c r="AS2" s="584"/>
      <c r="AT2" s="584"/>
      <c r="AU2" s="93"/>
      <c r="AV2" s="631" t="s">
        <v>68</v>
      </c>
      <c r="AW2" s="584"/>
      <c r="AX2" s="584"/>
    </row>
    <row r="3" spans="1:50" s="148" customFormat="1" ht="20.25" customHeight="1">
      <c r="A3" s="581"/>
      <c r="B3" s="581"/>
      <c r="C3" s="586"/>
      <c r="D3" s="581"/>
      <c r="E3" s="581"/>
      <c r="F3" s="581"/>
      <c r="G3" s="625"/>
      <c r="H3" s="626"/>
      <c r="I3" s="627"/>
      <c r="J3" s="625"/>
      <c r="K3" s="626"/>
      <c r="L3" s="627"/>
      <c r="M3" s="625"/>
      <c r="N3" s="626"/>
      <c r="O3" s="627"/>
      <c r="P3" s="625"/>
      <c r="Q3" s="626"/>
      <c r="R3" s="627"/>
      <c r="S3" s="643"/>
      <c r="T3" s="581"/>
      <c r="U3" s="581"/>
      <c r="V3" s="581"/>
      <c r="W3" s="644"/>
      <c r="X3" s="625"/>
      <c r="Y3" s="626"/>
      <c r="Z3" s="627"/>
      <c r="AA3" s="625"/>
      <c r="AB3" s="626"/>
      <c r="AC3" s="626"/>
      <c r="AD3" s="625"/>
      <c r="AE3" s="626"/>
      <c r="AF3" s="737"/>
      <c r="AG3" s="734" t="s">
        <v>0</v>
      </c>
      <c r="AH3" s="735" t="s">
        <v>239</v>
      </c>
      <c r="AI3" s="736"/>
      <c r="AJ3" s="735" t="s">
        <v>240</v>
      </c>
      <c r="AK3" s="736"/>
      <c r="AL3" s="625"/>
      <c r="AM3" s="626"/>
      <c r="AN3" s="627"/>
      <c r="AO3" s="625"/>
      <c r="AP3" s="626"/>
      <c r="AQ3" s="627"/>
      <c r="AR3" s="643"/>
      <c r="AS3" s="581"/>
      <c r="AT3" s="581"/>
      <c r="AU3" s="95"/>
      <c r="AV3" s="632"/>
      <c r="AW3" s="581"/>
      <c r="AX3" s="581"/>
    </row>
    <row r="4" spans="1:50" s="148" customFormat="1" ht="52.5" customHeight="1">
      <c r="A4" s="581"/>
      <c r="B4" s="581"/>
      <c r="C4" s="586"/>
      <c r="D4" s="646"/>
      <c r="E4" s="646"/>
      <c r="F4" s="646"/>
      <c r="G4" s="628"/>
      <c r="H4" s="629"/>
      <c r="I4" s="630"/>
      <c r="J4" s="628"/>
      <c r="K4" s="629"/>
      <c r="L4" s="630"/>
      <c r="M4" s="628"/>
      <c r="N4" s="629"/>
      <c r="O4" s="630"/>
      <c r="P4" s="628"/>
      <c r="Q4" s="629"/>
      <c r="R4" s="630"/>
      <c r="S4" s="136"/>
      <c r="T4" s="714" t="s">
        <v>241</v>
      </c>
      <c r="U4" s="741"/>
      <c r="V4" s="714" t="s">
        <v>242</v>
      </c>
      <c r="W4" s="741"/>
      <c r="X4" s="628"/>
      <c r="Y4" s="629"/>
      <c r="Z4" s="630"/>
      <c r="AA4" s="628"/>
      <c r="AB4" s="629"/>
      <c r="AC4" s="629"/>
      <c r="AD4" s="628"/>
      <c r="AE4" s="629"/>
      <c r="AF4" s="737"/>
      <c r="AG4" s="644"/>
      <c r="AH4" s="651"/>
      <c r="AI4" s="653"/>
      <c r="AJ4" s="651"/>
      <c r="AK4" s="653"/>
      <c r="AL4" s="628"/>
      <c r="AM4" s="629"/>
      <c r="AN4" s="630"/>
      <c r="AO4" s="628"/>
      <c r="AP4" s="629"/>
      <c r="AQ4" s="630"/>
      <c r="AR4" s="643"/>
      <c r="AS4" s="581"/>
      <c r="AT4" s="581"/>
      <c r="AU4" s="96"/>
      <c r="AV4" s="632"/>
      <c r="AW4" s="581"/>
      <c r="AX4" s="581"/>
    </row>
    <row r="5" spans="1:50" s="148" customFormat="1" ht="20.45" customHeight="1" thickBot="1">
      <c r="A5" s="587"/>
      <c r="B5" s="587"/>
      <c r="C5" s="621"/>
      <c r="D5" s="44" t="s">
        <v>0</v>
      </c>
      <c r="E5" s="43" t="s">
        <v>69</v>
      </c>
      <c r="F5" s="43" t="s">
        <v>70</v>
      </c>
      <c r="G5" s="43" t="s">
        <v>0</v>
      </c>
      <c r="H5" s="43" t="s">
        <v>69</v>
      </c>
      <c r="I5" s="43" t="s">
        <v>70</v>
      </c>
      <c r="J5" s="43" t="s">
        <v>0</v>
      </c>
      <c r="K5" s="43" t="s">
        <v>69</v>
      </c>
      <c r="L5" s="43" t="s">
        <v>70</v>
      </c>
      <c r="M5" s="43" t="s">
        <v>0</v>
      </c>
      <c r="N5" s="43" t="s">
        <v>69</v>
      </c>
      <c r="O5" s="43" t="s">
        <v>70</v>
      </c>
      <c r="P5" s="43" t="s">
        <v>0</v>
      </c>
      <c r="Q5" s="43" t="s">
        <v>69</v>
      </c>
      <c r="R5" s="43" t="s">
        <v>70</v>
      </c>
      <c r="S5" s="43" t="s">
        <v>0</v>
      </c>
      <c r="T5" s="43" t="s">
        <v>69</v>
      </c>
      <c r="U5" s="43" t="s">
        <v>70</v>
      </c>
      <c r="V5" s="43" t="s">
        <v>69</v>
      </c>
      <c r="W5" s="43" t="s">
        <v>70</v>
      </c>
      <c r="X5" s="43" t="s">
        <v>0</v>
      </c>
      <c r="Y5" s="43" t="s">
        <v>69</v>
      </c>
      <c r="Z5" s="44" t="s">
        <v>70</v>
      </c>
      <c r="AA5" s="43" t="s">
        <v>0</v>
      </c>
      <c r="AB5" s="43" t="s">
        <v>69</v>
      </c>
      <c r="AC5" s="43" t="s">
        <v>70</v>
      </c>
      <c r="AD5" s="43" t="s">
        <v>0</v>
      </c>
      <c r="AE5" s="59" t="s">
        <v>69</v>
      </c>
      <c r="AF5" s="149" t="s">
        <v>70</v>
      </c>
      <c r="AG5" s="690"/>
      <c r="AH5" s="59" t="s">
        <v>69</v>
      </c>
      <c r="AI5" s="59" t="s">
        <v>70</v>
      </c>
      <c r="AJ5" s="59" t="s">
        <v>69</v>
      </c>
      <c r="AK5" s="59" t="s">
        <v>70</v>
      </c>
      <c r="AL5" s="59" t="s">
        <v>0</v>
      </c>
      <c r="AM5" s="59" t="s">
        <v>69</v>
      </c>
      <c r="AN5" s="43" t="s">
        <v>70</v>
      </c>
      <c r="AO5" s="59" t="s">
        <v>0</v>
      </c>
      <c r="AP5" s="59" t="s">
        <v>69</v>
      </c>
      <c r="AQ5" s="43" t="s">
        <v>70</v>
      </c>
      <c r="AR5" s="59" t="s">
        <v>0</v>
      </c>
      <c r="AS5" s="59" t="s">
        <v>69</v>
      </c>
      <c r="AT5" s="59" t="s">
        <v>70</v>
      </c>
      <c r="AU5" s="97"/>
      <c r="AV5" s="633"/>
      <c r="AW5" s="587"/>
      <c r="AX5" s="587"/>
    </row>
    <row r="6" spans="1:50" s="24" customFormat="1" ht="29.25" customHeight="1">
      <c r="A6" s="733" t="s">
        <v>133</v>
      </c>
      <c r="B6" s="733"/>
      <c r="C6" s="25"/>
      <c r="D6" s="70">
        <v>64534</v>
      </c>
      <c r="E6" s="70">
        <v>32414</v>
      </c>
      <c r="F6" s="70">
        <v>32120</v>
      </c>
      <c r="G6" s="70">
        <v>38874</v>
      </c>
      <c r="H6" s="70">
        <v>19149</v>
      </c>
      <c r="I6" s="70">
        <v>19725</v>
      </c>
      <c r="J6" s="70">
        <v>10415</v>
      </c>
      <c r="K6" s="70">
        <v>4128</v>
      </c>
      <c r="L6" s="70">
        <v>6287</v>
      </c>
      <c r="M6" s="70">
        <v>3138</v>
      </c>
      <c r="N6" s="70">
        <v>2275</v>
      </c>
      <c r="O6" s="70">
        <v>863</v>
      </c>
      <c r="P6" s="70">
        <v>407</v>
      </c>
      <c r="Q6" s="70">
        <v>308</v>
      </c>
      <c r="R6" s="70">
        <v>99</v>
      </c>
      <c r="S6" s="70">
        <v>4944</v>
      </c>
      <c r="T6" s="70" t="s">
        <v>243</v>
      </c>
      <c r="U6" s="70" t="s">
        <v>243</v>
      </c>
      <c r="V6" s="70" t="s">
        <v>243</v>
      </c>
      <c r="W6" s="70" t="s">
        <v>243</v>
      </c>
      <c r="X6" s="70">
        <v>1170</v>
      </c>
      <c r="Y6" s="70">
        <v>399</v>
      </c>
      <c r="Z6" s="70">
        <v>771</v>
      </c>
      <c r="AA6" s="70">
        <v>5583</v>
      </c>
      <c r="AB6" s="70">
        <v>3188</v>
      </c>
      <c r="AC6" s="70">
        <v>2395</v>
      </c>
      <c r="AD6" s="70">
        <v>3</v>
      </c>
      <c r="AE6" s="70">
        <v>3</v>
      </c>
      <c r="AF6" s="70">
        <v>0</v>
      </c>
      <c r="AG6" s="70">
        <v>1</v>
      </c>
      <c r="AH6" s="70" t="s">
        <v>243</v>
      </c>
      <c r="AI6" s="70" t="s">
        <v>243</v>
      </c>
      <c r="AJ6" s="70" t="s">
        <v>243</v>
      </c>
      <c r="AK6" s="70" t="s">
        <v>243</v>
      </c>
      <c r="AL6" s="150">
        <v>60.2</v>
      </c>
      <c r="AM6" s="150">
        <v>59.1</v>
      </c>
      <c r="AN6" s="150">
        <v>61.4</v>
      </c>
      <c r="AO6" s="150">
        <v>16.100000000000001</v>
      </c>
      <c r="AP6" s="150">
        <v>12.7</v>
      </c>
      <c r="AQ6" s="150">
        <v>19.600000000000001</v>
      </c>
      <c r="AR6" s="150">
        <v>7.7</v>
      </c>
      <c r="AS6" s="150">
        <v>9.1</v>
      </c>
      <c r="AT6" s="150">
        <v>6.2</v>
      </c>
      <c r="AU6" s="151"/>
      <c r="AW6" s="733" t="s">
        <v>133</v>
      </c>
      <c r="AX6" s="733"/>
    </row>
    <row r="7" spans="1:50" s="24" customFormat="1" ht="24" customHeight="1">
      <c r="A7" s="731" t="s">
        <v>134</v>
      </c>
      <c r="B7" s="731"/>
      <c r="C7" s="5"/>
      <c r="D7" s="70">
        <v>63150</v>
      </c>
      <c r="E7" s="70">
        <v>31768</v>
      </c>
      <c r="F7" s="70">
        <v>31382</v>
      </c>
      <c r="G7" s="70">
        <v>38526</v>
      </c>
      <c r="H7" s="70">
        <v>19096</v>
      </c>
      <c r="I7" s="70">
        <v>19430</v>
      </c>
      <c r="J7" s="70">
        <v>10344</v>
      </c>
      <c r="K7" s="70">
        <v>4117</v>
      </c>
      <c r="L7" s="70">
        <v>6227</v>
      </c>
      <c r="M7" s="70">
        <v>2769</v>
      </c>
      <c r="N7" s="70">
        <v>2044</v>
      </c>
      <c r="O7" s="70">
        <v>725</v>
      </c>
      <c r="P7" s="70">
        <v>391</v>
      </c>
      <c r="Q7" s="70">
        <v>299</v>
      </c>
      <c r="R7" s="70">
        <v>92</v>
      </c>
      <c r="S7" s="70">
        <v>4917</v>
      </c>
      <c r="T7" s="70" t="s">
        <v>243</v>
      </c>
      <c r="U7" s="70" t="s">
        <v>243</v>
      </c>
      <c r="V7" s="70" t="s">
        <v>243</v>
      </c>
      <c r="W7" s="70" t="s">
        <v>243</v>
      </c>
      <c r="X7" s="70">
        <v>1066</v>
      </c>
      <c r="Y7" s="70">
        <v>402</v>
      </c>
      <c r="Z7" s="70">
        <v>664</v>
      </c>
      <c r="AA7" s="70">
        <v>5130</v>
      </c>
      <c r="AB7" s="70">
        <v>2841</v>
      </c>
      <c r="AC7" s="70">
        <v>2289</v>
      </c>
      <c r="AD7" s="70">
        <v>7</v>
      </c>
      <c r="AE7" s="70">
        <v>5</v>
      </c>
      <c r="AF7" s="70">
        <v>2</v>
      </c>
      <c r="AG7" s="70">
        <v>6</v>
      </c>
      <c r="AH7" s="70" t="s">
        <v>243</v>
      </c>
      <c r="AI7" s="70" t="s">
        <v>243</v>
      </c>
      <c r="AJ7" s="70" t="s">
        <v>243</v>
      </c>
      <c r="AK7" s="70" t="s">
        <v>243</v>
      </c>
      <c r="AL7" s="150">
        <v>61</v>
      </c>
      <c r="AM7" s="150">
        <v>60.1</v>
      </c>
      <c r="AN7" s="150">
        <v>61.9</v>
      </c>
      <c r="AO7" s="150">
        <v>16.399999999999999</v>
      </c>
      <c r="AP7" s="150">
        <v>13</v>
      </c>
      <c r="AQ7" s="150">
        <v>19.8</v>
      </c>
      <c r="AR7" s="150">
        <v>7.8</v>
      </c>
      <c r="AS7" s="150">
        <v>9.3000000000000007</v>
      </c>
      <c r="AT7" s="150">
        <v>6.2</v>
      </c>
      <c r="AU7" s="25"/>
      <c r="AV7" s="32"/>
      <c r="AW7" s="732" t="s">
        <v>134</v>
      </c>
      <c r="AX7" s="732"/>
    </row>
    <row r="8" spans="1:50" s="24" customFormat="1" ht="24" customHeight="1">
      <c r="A8" s="731" t="s">
        <v>135</v>
      </c>
      <c r="B8" s="731"/>
      <c r="C8" s="5"/>
      <c r="D8" s="70">
        <v>64590</v>
      </c>
      <c r="E8" s="70">
        <v>32469</v>
      </c>
      <c r="F8" s="70">
        <v>32121</v>
      </c>
      <c r="G8" s="70">
        <v>39856</v>
      </c>
      <c r="H8" s="70">
        <v>19685</v>
      </c>
      <c r="I8" s="70">
        <v>20171</v>
      </c>
      <c r="J8" s="70">
        <v>10656</v>
      </c>
      <c r="K8" s="70">
        <v>4196</v>
      </c>
      <c r="L8" s="70">
        <v>6460</v>
      </c>
      <c r="M8" s="70">
        <v>2540</v>
      </c>
      <c r="N8" s="70">
        <v>1829</v>
      </c>
      <c r="O8" s="70">
        <v>711</v>
      </c>
      <c r="P8" s="70">
        <v>373</v>
      </c>
      <c r="Q8" s="70">
        <v>263</v>
      </c>
      <c r="R8" s="70">
        <v>110</v>
      </c>
      <c r="S8" s="70">
        <v>5256</v>
      </c>
      <c r="T8" s="70">
        <v>3222</v>
      </c>
      <c r="U8" s="70">
        <v>1993</v>
      </c>
      <c r="V8" s="70">
        <v>24</v>
      </c>
      <c r="W8" s="70">
        <v>17</v>
      </c>
      <c r="X8" s="70">
        <v>957</v>
      </c>
      <c r="Y8" s="70">
        <v>310</v>
      </c>
      <c r="Z8" s="70">
        <v>647</v>
      </c>
      <c r="AA8" s="70">
        <v>4951</v>
      </c>
      <c r="AB8" s="70">
        <v>2940</v>
      </c>
      <c r="AC8" s="70">
        <v>2011</v>
      </c>
      <c r="AD8" s="70">
        <v>1</v>
      </c>
      <c r="AE8" s="70">
        <v>0</v>
      </c>
      <c r="AF8" s="70">
        <v>1</v>
      </c>
      <c r="AG8" s="70">
        <v>0</v>
      </c>
      <c r="AH8" s="70">
        <v>0</v>
      </c>
      <c r="AI8" s="70">
        <v>0</v>
      </c>
      <c r="AJ8" s="70">
        <v>0</v>
      </c>
      <c r="AK8" s="70">
        <v>0</v>
      </c>
      <c r="AL8" s="150">
        <v>61.7</v>
      </c>
      <c r="AM8" s="150">
        <v>60.6</v>
      </c>
      <c r="AN8" s="150">
        <v>62.8</v>
      </c>
      <c r="AO8" s="150">
        <v>16.5</v>
      </c>
      <c r="AP8" s="150">
        <v>12.9</v>
      </c>
      <c r="AQ8" s="150">
        <v>20.100000000000001</v>
      </c>
      <c r="AR8" s="150">
        <v>8.1</v>
      </c>
      <c r="AS8" s="150">
        <v>10</v>
      </c>
      <c r="AT8" s="150">
        <v>6.3</v>
      </c>
      <c r="AV8" s="35"/>
      <c r="AW8" s="732" t="s">
        <v>135</v>
      </c>
      <c r="AX8" s="732"/>
    </row>
    <row r="9" spans="1:50" s="24" customFormat="1" ht="24" customHeight="1">
      <c r="A9" s="731" t="s">
        <v>136</v>
      </c>
      <c r="B9" s="731"/>
      <c r="C9" s="5"/>
      <c r="D9" s="70">
        <v>65311</v>
      </c>
      <c r="E9" s="70">
        <v>32765</v>
      </c>
      <c r="F9" s="70">
        <v>32546</v>
      </c>
      <c r="G9" s="70">
        <v>40157</v>
      </c>
      <c r="H9" s="70">
        <v>19836</v>
      </c>
      <c r="I9" s="70">
        <v>20321</v>
      </c>
      <c r="J9" s="70">
        <v>10455</v>
      </c>
      <c r="K9" s="70">
        <v>3956</v>
      </c>
      <c r="L9" s="70">
        <v>6499</v>
      </c>
      <c r="M9" s="70">
        <v>2331</v>
      </c>
      <c r="N9" s="70">
        <v>1745</v>
      </c>
      <c r="O9" s="70">
        <v>586</v>
      </c>
      <c r="P9" s="70">
        <v>384</v>
      </c>
      <c r="Q9" s="70">
        <v>269</v>
      </c>
      <c r="R9" s="70">
        <v>115</v>
      </c>
      <c r="S9" s="70">
        <v>5580</v>
      </c>
      <c r="T9" s="70">
        <v>3343</v>
      </c>
      <c r="U9" s="70">
        <v>2207</v>
      </c>
      <c r="V9" s="70">
        <v>17</v>
      </c>
      <c r="W9" s="70">
        <v>13</v>
      </c>
      <c r="X9" s="70">
        <v>797</v>
      </c>
      <c r="Y9" s="70">
        <v>254</v>
      </c>
      <c r="Z9" s="70">
        <v>543</v>
      </c>
      <c r="AA9" s="70">
        <v>5602</v>
      </c>
      <c r="AB9" s="70">
        <v>3341</v>
      </c>
      <c r="AC9" s="70">
        <v>2261</v>
      </c>
      <c r="AD9" s="70">
        <v>5</v>
      </c>
      <c r="AE9" s="70">
        <v>4</v>
      </c>
      <c r="AF9" s="70">
        <v>1</v>
      </c>
      <c r="AG9" s="70">
        <v>1</v>
      </c>
      <c r="AH9" s="70">
        <v>0</v>
      </c>
      <c r="AI9" s="70">
        <v>1</v>
      </c>
      <c r="AJ9" s="70">
        <v>0</v>
      </c>
      <c r="AK9" s="70">
        <v>0</v>
      </c>
      <c r="AL9" s="150">
        <v>61.5</v>
      </c>
      <c r="AM9" s="150">
        <v>60.5</v>
      </c>
      <c r="AN9" s="150">
        <v>62.4</v>
      </c>
      <c r="AO9" s="150">
        <v>16</v>
      </c>
      <c r="AP9" s="150">
        <v>12.1</v>
      </c>
      <c r="AQ9" s="150">
        <v>20</v>
      </c>
      <c r="AR9" s="150">
        <v>8.5</v>
      </c>
      <c r="AS9" s="150">
        <v>10.3</v>
      </c>
      <c r="AT9" s="150">
        <v>6.8</v>
      </c>
      <c r="AV9" s="35"/>
      <c r="AW9" s="732" t="s">
        <v>136</v>
      </c>
      <c r="AX9" s="732"/>
    </row>
    <row r="10" spans="1:50" s="24" customFormat="1" ht="24" customHeight="1">
      <c r="A10" s="731" t="s">
        <v>244</v>
      </c>
      <c r="B10" s="731"/>
      <c r="C10" s="5"/>
      <c r="D10" s="70">
        <v>66400</v>
      </c>
      <c r="E10" s="70">
        <v>33430</v>
      </c>
      <c r="F10" s="70">
        <v>32970</v>
      </c>
      <c r="G10" s="70">
        <v>40703</v>
      </c>
      <c r="H10" s="70">
        <v>20128</v>
      </c>
      <c r="I10" s="70">
        <v>20575</v>
      </c>
      <c r="J10" s="70">
        <v>10534</v>
      </c>
      <c r="K10" s="70">
        <v>3983</v>
      </c>
      <c r="L10" s="70">
        <v>6551</v>
      </c>
      <c r="M10" s="70">
        <v>2197</v>
      </c>
      <c r="N10" s="70">
        <v>1697</v>
      </c>
      <c r="O10" s="70">
        <v>500</v>
      </c>
      <c r="P10" s="70">
        <v>390</v>
      </c>
      <c r="Q10" s="70">
        <v>281</v>
      </c>
      <c r="R10" s="70">
        <v>109</v>
      </c>
      <c r="S10" s="70">
        <v>5682</v>
      </c>
      <c r="T10" s="70">
        <v>3405</v>
      </c>
      <c r="U10" s="70">
        <v>2226</v>
      </c>
      <c r="V10" s="70">
        <v>23</v>
      </c>
      <c r="W10" s="70">
        <v>28</v>
      </c>
      <c r="X10" s="70">
        <v>704</v>
      </c>
      <c r="Y10" s="70">
        <v>224</v>
      </c>
      <c r="Z10" s="70">
        <v>480</v>
      </c>
      <c r="AA10" s="70">
        <v>6181</v>
      </c>
      <c r="AB10" s="70">
        <v>3682</v>
      </c>
      <c r="AC10" s="70">
        <v>2499</v>
      </c>
      <c r="AD10" s="70">
        <v>9</v>
      </c>
      <c r="AE10" s="70">
        <v>7</v>
      </c>
      <c r="AF10" s="70">
        <v>2</v>
      </c>
      <c r="AG10" s="70">
        <v>3</v>
      </c>
      <c r="AH10" s="70">
        <v>2</v>
      </c>
      <c r="AI10" s="70">
        <v>0</v>
      </c>
      <c r="AJ10" s="70">
        <v>0</v>
      </c>
      <c r="AK10" s="70">
        <v>1</v>
      </c>
      <c r="AL10" s="150">
        <v>61.3</v>
      </c>
      <c r="AM10" s="150">
        <v>60.2</v>
      </c>
      <c r="AN10" s="150">
        <v>62.4</v>
      </c>
      <c r="AO10" s="150">
        <v>15.9</v>
      </c>
      <c r="AP10" s="150">
        <v>11.9</v>
      </c>
      <c r="AQ10" s="150">
        <v>19.899999999999999</v>
      </c>
      <c r="AR10" s="150">
        <v>8.6</v>
      </c>
      <c r="AS10" s="150">
        <v>10.3</v>
      </c>
      <c r="AT10" s="150">
        <v>6.8</v>
      </c>
      <c r="AV10" s="35"/>
      <c r="AW10" s="732" t="s">
        <v>171</v>
      </c>
      <c r="AX10" s="732"/>
    </row>
    <row r="11" spans="1:50" s="24" customFormat="1" ht="24.75" customHeight="1">
      <c r="A11" s="4"/>
      <c r="B11" s="4"/>
      <c r="C11" s="5"/>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150"/>
      <c r="AM11" s="150"/>
      <c r="AN11" s="150"/>
      <c r="AO11" s="150"/>
      <c r="AP11" s="150"/>
      <c r="AQ11" s="150"/>
      <c r="AR11" s="150"/>
      <c r="AS11" s="150"/>
      <c r="AT11" s="150"/>
      <c r="AV11" s="35"/>
      <c r="AW11" s="27"/>
      <c r="AX11" s="27"/>
    </row>
    <row r="12" spans="1:50" s="24" customFormat="1" ht="24.75" customHeight="1">
      <c r="A12" s="32"/>
      <c r="B12" s="4" t="s">
        <v>245</v>
      </c>
      <c r="C12" s="5"/>
      <c r="D12" s="70">
        <v>55613</v>
      </c>
      <c r="E12" s="70">
        <v>27664</v>
      </c>
      <c r="F12" s="70">
        <v>27949</v>
      </c>
      <c r="G12" s="70">
        <v>36942</v>
      </c>
      <c r="H12" s="70">
        <v>18219</v>
      </c>
      <c r="I12" s="70">
        <v>18723</v>
      </c>
      <c r="J12" s="70">
        <v>7926</v>
      </c>
      <c r="K12" s="70">
        <v>2908</v>
      </c>
      <c r="L12" s="70">
        <v>5018</v>
      </c>
      <c r="M12" s="70">
        <v>1989</v>
      </c>
      <c r="N12" s="70">
        <v>1512</v>
      </c>
      <c r="O12" s="70">
        <v>477</v>
      </c>
      <c r="P12" s="70">
        <v>229</v>
      </c>
      <c r="Q12" s="70">
        <v>162</v>
      </c>
      <c r="R12" s="70">
        <v>67</v>
      </c>
      <c r="S12" s="70">
        <v>2715</v>
      </c>
      <c r="T12" s="70">
        <v>1438</v>
      </c>
      <c r="U12" s="70">
        <v>1251</v>
      </c>
      <c r="V12" s="70">
        <v>11</v>
      </c>
      <c r="W12" s="70">
        <v>15</v>
      </c>
      <c r="X12" s="70">
        <v>464</v>
      </c>
      <c r="Y12" s="70">
        <v>134</v>
      </c>
      <c r="Z12" s="70">
        <v>330</v>
      </c>
      <c r="AA12" s="70">
        <v>5340</v>
      </c>
      <c r="AB12" s="70">
        <v>3274</v>
      </c>
      <c r="AC12" s="70">
        <v>2066</v>
      </c>
      <c r="AD12" s="70">
        <v>8</v>
      </c>
      <c r="AE12" s="70">
        <v>6</v>
      </c>
      <c r="AF12" s="70">
        <v>2</v>
      </c>
      <c r="AG12" s="70">
        <v>2</v>
      </c>
      <c r="AH12" s="70">
        <v>2</v>
      </c>
      <c r="AI12" s="70">
        <v>0</v>
      </c>
      <c r="AJ12" s="70">
        <v>0</v>
      </c>
      <c r="AK12" s="70">
        <v>0</v>
      </c>
      <c r="AL12" s="150">
        <v>66.400000000000006</v>
      </c>
      <c r="AM12" s="150">
        <v>65.900000000000006</v>
      </c>
      <c r="AN12" s="150">
        <v>67</v>
      </c>
      <c r="AO12" s="150">
        <v>14.3</v>
      </c>
      <c r="AP12" s="150">
        <v>10.5</v>
      </c>
      <c r="AQ12" s="150">
        <v>18</v>
      </c>
      <c r="AR12" s="150">
        <v>4.9000000000000004</v>
      </c>
      <c r="AS12" s="150">
        <v>5.2</v>
      </c>
      <c r="AT12" s="150">
        <v>4.5</v>
      </c>
      <c r="AV12" s="35"/>
      <c r="AW12" s="27" t="s">
        <v>245</v>
      </c>
      <c r="AX12" s="27"/>
    </row>
    <row r="13" spans="1:50" s="24" customFormat="1" ht="24.75" customHeight="1">
      <c r="A13" s="32"/>
      <c r="B13" s="4" t="s">
        <v>246</v>
      </c>
      <c r="C13" s="5"/>
      <c r="D13" s="70">
        <v>527</v>
      </c>
      <c r="E13" s="70">
        <v>216</v>
      </c>
      <c r="F13" s="70">
        <v>311</v>
      </c>
      <c r="G13" s="70">
        <v>118</v>
      </c>
      <c r="H13" s="70">
        <v>48</v>
      </c>
      <c r="I13" s="70">
        <v>70</v>
      </c>
      <c r="J13" s="70">
        <v>149</v>
      </c>
      <c r="K13" s="70">
        <v>51</v>
      </c>
      <c r="L13" s="70">
        <v>98</v>
      </c>
      <c r="M13" s="70">
        <v>0</v>
      </c>
      <c r="N13" s="70">
        <v>0</v>
      </c>
      <c r="O13" s="70">
        <v>0</v>
      </c>
      <c r="P13" s="70">
        <v>32</v>
      </c>
      <c r="Q13" s="70">
        <v>21</v>
      </c>
      <c r="R13" s="70">
        <v>11</v>
      </c>
      <c r="S13" s="70">
        <v>190</v>
      </c>
      <c r="T13" s="70">
        <v>87</v>
      </c>
      <c r="U13" s="70">
        <v>101</v>
      </c>
      <c r="V13" s="70">
        <v>2</v>
      </c>
      <c r="W13" s="70">
        <v>0</v>
      </c>
      <c r="X13" s="70">
        <v>9</v>
      </c>
      <c r="Y13" s="70">
        <v>2</v>
      </c>
      <c r="Z13" s="70">
        <v>7</v>
      </c>
      <c r="AA13" s="70">
        <v>29</v>
      </c>
      <c r="AB13" s="70">
        <v>5</v>
      </c>
      <c r="AC13" s="70">
        <v>24</v>
      </c>
      <c r="AD13" s="70">
        <v>0</v>
      </c>
      <c r="AE13" s="70">
        <v>0</v>
      </c>
      <c r="AF13" s="70">
        <v>0</v>
      </c>
      <c r="AG13" s="70">
        <v>0</v>
      </c>
      <c r="AH13" s="70">
        <v>0</v>
      </c>
      <c r="AI13" s="70">
        <v>0</v>
      </c>
      <c r="AJ13" s="70">
        <v>0</v>
      </c>
      <c r="AK13" s="70">
        <v>0</v>
      </c>
      <c r="AL13" s="150">
        <v>22.4</v>
      </c>
      <c r="AM13" s="150">
        <v>22.2</v>
      </c>
      <c r="AN13" s="150">
        <v>22.5</v>
      </c>
      <c r="AO13" s="150">
        <v>28.3</v>
      </c>
      <c r="AP13" s="150">
        <v>23.6</v>
      </c>
      <c r="AQ13" s="150">
        <v>31.5</v>
      </c>
      <c r="AR13" s="150">
        <v>36.1</v>
      </c>
      <c r="AS13" s="150">
        <v>41.2</v>
      </c>
      <c r="AT13" s="150">
        <v>32.5</v>
      </c>
      <c r="AV13" s="35"/>
      <c r="AW13" s="27" t="s">
        <v>246</v>
      </c>
      <c r="AX13" s="27"/>
    </row>
    <row r="14" spans="1:50" s="24" customFormat="1" ht="24.75" customHeight="1">
      <c r="A14" s="32"/>
      <c r="B14" s="4" t="s">
        <v>247</v>
      </c>
      <c r="C14" s="5"/>
      <c r="D14" s="70">
        <v>2330</v>
      </c>
      <c r="E14" s="70">
        <v>2069</v>
      </c>
      <c r="F14" s="70">
        <v>261</v>
      </c>
      <c r="G14" s="70">
        <v>357</v>
      </c>
      <c r="H14" s="70">
        <v>299</v>
      </c>
      <c r="I14" s="70">
        <v>58</v>
      </c>
      <c r="J14" s="70">
        <v>407</v>
      </c>
      <c r="K14" s="70">
        <v>334</v>
      </c>
      <c r="L14" s="70">
        <v>73</v>
      </c>
      <c r="M14" s="70">
        <v>3</v>
      </c>
      <c r="N14" s="70">
        <v>3</v>
      </c>
      <c r="O14" s="70">
        <v>0</v>
      </c>
      <c r="P14" s="70">
        <v>44</v>
      </c>
      <c r="Q14" s="70">
        <v>38</v>
      </c>
      <c r="R14" s="70">
        <v>6</v>
      </c>
      <c r="S14" s="70">
        <v>1375</v>
      </c>
      <c r="T14" s="70">
        <v>1276</v>
      </c>
      <c r="U14" s="70">
        <v>99</v>
      </c>
      <c r="V14" s="70">
        <v>0</v>
      </c>
      <c r="W14" s="70">
        <v>0</v>
      </c>
      <c r="X14" s="70">
        <v>17</v>
      </c>
      <c r="Y14" s="70">
        <v>14</v>
      </c>
      <c r="Z14" s="70">
        <v>3</v>
      </c>
      <c r="AA14" s="70">
        <v>127</v>
      </c>
      <c r="AB14" s="70">
        <v>105</v>
      </c>
      <c r="AC14" s="70">
        <v>22</v>
      </c>
      <c r="AD14" s="70">
        <v>0</v>
      </c>
      <c r="AE14" s="70">
        <v>0</v>
      </c>
      <c r="AF14" s="70">
        <v>0</v>
      </c>
      <c r="AG14" s="70">
        <v>0</v>
      </c>
      <c r="AH14" s="70">
        <v>0</v>
      </c>
      <c r="AI14" s="70">
        <v>0</v>
      </c>
      <c r="AJ14" s="70">
        <v>0</v>
      </c>
      <c r="AK14" s="70">
        <v>0</v>
      </c>
      <c r="AL14" s="150">
        <v>15.3</v>
      </c>
      <c r="AM14" s="150">
        <v>14.5</v>
      </c>
      <c r="AN14" s="150">
        <v>22.2</v>
      </c>
      <c r="AO14" s="150">
        <v>17.5</v>
      </c>
      <c r="AP14" s="150">
        <v>16.100000000000001</v>
      </c>
      <c r="AQ14" s="150">
        <v>28</v>
      </c>
      <c r="AR14" s="150">
        <v>59</v>
      </c>
      <c r="AS14" s="150">
        <v>61.7</v>
      </c>
      <c r="AT14" s="150">
        <v>37.9</v>
      </c>
      <c r="AV14" s="35"/>
      <c r="AW14" s="27" t="s">
        <v>247</v>
      </c>
      <c r="AX14" s="27"/>
    </row>
    <row r="15" spans="1:50" s="24" customFormat="1" ht="24.75" customHeight="1">
      <c r="A15" s="32"/>
      <c r="B15" s="4" t="s">
        <v>101</v>
      </c>
      <c r="C15" s="5"/>
      <c r="D15" s="70">
        <v>1674</v>
      </c>
      <c r="E15" s="70">
        <v>686</v>
      </c>
      <c r="F15" s="70">
        <v>988</v>
      </c>
      <c r="G15" s="70">
        <v>501</v>
      </c>
      <c r="H15" s="70">
        <v>273</v>
      </c>
      <c r="I15" s="70">
        <v>228</v>
      </c>
      <c r="J15" s="70">
        <v>465</v>
      </c>
      <c r="K15" s="70">
        <v>176</v>
      </c>
      <c r="L15" s="70">
        <v>289</v>
      </c>
      <c r="M15" s="70">
        <v>0</v>
      </c>
      <c r="N15" s="70">
        <v>0</v>
      </c>
      <c r="O15" s="70">
        <v>0</v>
      </c>
      <c r="P15" s="70">
        <v>13</v>
      </c>
      <c r="Q15" s="70">
        <v>7</v>
      </c>
      <c r="R15" s="70">
        <v>6</v>
      </c>
      <c r="S15" s="70">
        <v>580</v>
      </c>
      <c r="T15" s="70">
        <v>188</v>
      </c>
      <c r="U15" s="70">
        <v>392</v>
      </c>
      <c r="V15" s="70">
        <v>0</v>
      </c>
      <c r="W15" s="70">
        <v>0</v>
      </c>
      <c r="X15" s="70">
        <v>26</v>
      </c>
      <c r="Y15" s="70">
        <v>10</v>
      </c>
      <c r="Z15" s="70">
        <v>16</v>
      </c>
      <c r="AA15" s="70">
        <v>89</v>
      </c>
      <c r="AB15" s="70">
        <v>32</v>
      </c>
      <c r="AC15" s="70">
        <v>57</v>
      </c>
      <c r="AD15" s="70">
        <v>0</v>
      </c>
      <c r="AE15" s="70">
        <v>0</v>
      </c>
      <c r="AF15" s="70">
        <v>0</v>
      </c>
      <c r="AG15" s="70">
        <v>0</v>
      </c>
      <c r="AH15" s="70">
        <v>0</v>
      </c>
      <c r="AI15" s="70">
        <v>0</v>
      </c>
      <c r="AJ15" s="70">
        <v>0</v>
      </c>
      <c r="AK15" s="70">
        <v>0</v>
      </c>
      <c r="AL15" s="150">
        <v>29.9</v>
      </c>
      <c r="AM15" s="150">
        <v>39.799999999999997</v>
      </c>
      <c r="AN15" s="150">
        <v>23.1</v>
      </c>
      <c r="AO15" s="150">
        <v>27.8</v>
      </c>
      <c r="AP15" s="150">
        <v>25.7</v>
      </c>
      <c r="AQ15" s="150">
        <v>29.3</v>
      </c>
      <c r="AR15" s="150">
        <v>34.6</v>
      </c>
      <c r="AS15" s="150">
        <v>27.4</v>
      </c>
      <c r="AT15" s="150">
        <v>39.700000000000003</v>
      </c>
      <c r="AV15" s="35"/>
      <c r="AW15" s="27" t="s">
        <v>101</v>
      </c>
      <c r="AX15" s="27"/>
    </row>
    <row r="16" spans="1:50" s="24" customFormat="1" ht="24.75" customHeight="1">
      <c r="A16" s="32"/>
      <c r="B16" s="4" t="s">
        <v>248</v>
      </c>
      <c r="C16" s="5"/>
      <c r="D16" s="70">
        <v>140</v>
      </c>
      <c r="E16" s="70">
        <v>118</v>
      </c>
      <c r="F16" s="70">
        <v>22</v>
      </c>
      <c r="G16" s="70">
        <v>38</v>
      </c>
      <c r="H16" s="70">
        <v>32</v>
      </c>
      <c r="I16" s="70">
        <v>6</v>
      </c>
      <c r="J16" s="70">
        <v>24</v>
      </c>
      <c r="K16" s="70">
        <v>21</v>
      </c>
      <c r="L16" s="70">
        <v>3</v>
      </c>
      <c r="M16" s="70">
        <v>0</v>
      </c>
      <c r="N16" s="70">
        <v>0</v>
      </c>
      <c r="O16" s="70">
        <v>0</v>
      </c>
      <c r="P16" s="70">
        <v>11</v>
      </c>
      <c r="Q16" s="70">
        <v>10</v>
      </c>
      <c r="R16" s="70">
        <v>1</v>
      </c>
      <c r="S16" s="70">
        <v>58</v>
      </c>
      <c r="T16" s="70">
        <v>48</v>
      </c>
      <c r="U16" s="70">
        <v>10</v>
      </c>
      <c r="V16" s="70">
        <v>0</v>
      </c>
      <c r="W16" s="70">
        <v>0</v>
      </c>
      <c r="X16" s="70">
        <v>0</v>
      </c>
      <c r="Y16" s="70">
        <v>0</v>
      </c>
      <c r="Z16" s="70">
        <v>0</v>
      </c>
      <c r="AA16" s="70">
        <v>9</v>
      </c>
      <c r="AB16" s="70">
        <v>7</v>
      </c>
      <c r="AC16" s="70">
        <v>2</v>
      </c>
      <c r="AD16" s="70">
        <v>0</v>
      </c>
      <c r="AE16" s="70">
        <v>0</v>
      </c>
      <c r="AF16" s="70">
        <v>0</v>
      </c>
      <c r="AG16" s="70">
        <v>0</v>
      </c>
      <c r="AH16" s="70">
        <v>0</v>
      </c>
      <c r="AI16" s="70">
        <v>0</v>
      </c>
      <c r="AJ16" s="70">
        <v>0</v>
      </c>
      <c r="AK16" s="70">
        <v>0</v>
      </c>
      <c r="AL16" s="150">
        <v>27.1</v>
      </c>
      <c r="AM16" s="150">
        <v>27.1</v>
      </c>
      <c r="AN16" s="150">
        <v>27.3</v>
      </c>
      <c r="AO16" s="150">
        <v>17.100000000000001</v>
      </c>
      <c r="AP16" s="150">
        <v>17.8</v>
      </c>
      <c r="AQ16" s="150">
        <v>13.6</v>
      </c>
      <c r="AR16" s="150">
        <v>41.4</v>
      </c>
      <c r="AS16" s="150">
        <v>40.700000000000003</v>
      </c>
      <c r="AT16" s="150">
        <v>45.5</v>
      </c>
      <c r="AV16" s="35"/>
      <c r="AW16" s="27" t="s">
        <v>248</v>
      </c>
      <c r="AX16" s="27"/>
    </row>
    <row r="17" spans="1:50" s="24" customFormat="1" ht="24.75" customHeight="1">
      <c r="A17" s="32"/>
      <c r="B17" s="4" t="s">
        <v>249</v>
      </c>
      <c r="C17" s="5"/>
      <c r="D17" s="70">
        <v>151</v>
      </c>
      <c r="E17" s="70">
        <v>3</v>
      </c>
      <c r="F17" s="70">
        <v>148</v>
      </c>
      <c r="G17" s="70">
        <v>49</v>
      </c>
      <c r="H17" s="70">
        <v>1</v>
      </c>
      <c r="I17" s="70">
        <v>48</v>
      </c>
      <c r="J17" s="70">
        <v>69</v>
      </c>
      <c r="K17" s="70">
        <v>2</v>
      </c>
      <c r="L17" s="70">
        <v>67</v>
      </c>
      <c r="M17" s="70">
        <v>0</v>
      </c>
      <c r="N17" s="70">
        <v>0</v>
      </c>
      <c r="O17" s="70">
        <v>0</v>
      </c>
      <c r="P17" s="70">
        <v>0</v>
      </c>
      <c r="Q17" s="70">
        <v>0</v>
      </c>
      <c r="R17" s="70">
        <v>0</v>
      </c>
      <c r="S17" s="70">
        <v>16</v>
      </c>
      <c r="T17" s="70">
        <v>0</v>
      </c>
      <c r="U17" s="70">
        <v>16</v>
      </c>
      <c r="V17" s="70">
        <v>0</v>
      </c>
      <c r="W17" s="70">
        <v>0</v>
      </c>
      <c r="X17" s="70">
        <v>0</v>
      </c>
      <c r="Y17" s="70">
        <v>0</v>
      </c>
      <c r="Z17" s="70">
        <v>0</v>
      </c>
      <c r="AA17" s="70">
        <v>17</v>
      </c>
      <c r="AB17" s="70">
        <v>0</v>
      </c>
      <c r="AC17" s="70">
        <v>17</v>
      </c>
      <c r="AD17" s="70">
        <v>0</v>
      </c>
      <c r="AE17" s="70">
        <v>0</v>
      </c>
      <c r="AF17" s="70">
        <v>0</v>
      </c>
      <c r="AG17" s="70">
        <v>0</v>
      </c>
      <c r="AH17" s="70">
        <v>0</v>
      </c>
      <c r="AI17" s="70">
        <v>0</v>
      </c>
      <c r="AJ17" s="70">
        <v>0</v>
      </c>
      <c r="AK17" s="70">
        <v>0</v>
      </c>
      <c r="AL17" s="150">
        <v>32.5</v>
      </c>
      <c r="AM17" s="150">
        <v>33.299999999999997</v>
      </c>
      <c r="AN17" s="150">
        <v>32.4</v>
      </c>
      <c r="AO17" s="150">
        <v>45.7</v>
      </c>
      <c r="AP17" s="150">
        <v>66.7</v>
      </c>
      <c r="AQ17" s="150">
        <v>45.3</v>
      </c>
      <c r="AR17" s="150">
        <v>10.6</v>
      </c>
      <c r="AS17" s="150">
        <v>0</v>
      </c>
      <c r="AT17" s="150">
        <v>10.8</v>
      </c>
      <c r="AV17" s="35"/>
      <c r="AW17" s="27" t="s">
        <v>249</v>
      </c>
      <c r="AX17" s="27"/>
    </row>
    <row r="18" spans="1:50" s="24" customFormat="1" ht="24.75" customHeight="1">
      <c r="A18" s="32"/>
      <c r="B18" s="4" t="s">
        <v>100</v>
      </c>
      <c r="C18" s="5"/>
      <c r="D18" s="70">
        <v>73</v>
      </c>
      <c r="E18" s="70">
        <v>3</v>
      </c>
      <c r="F18" s="70">
        <v>70</v>
      </c>
      <c r="G18" s="70">
        <v>18</v>
      </c>
      <c r="H18" s="70">
        <v>1</v>
      </c>
      <c r="I18" s="70">
        <v>17</v>
      </c>
      <c r="J18" s="70">
        <v>52</v>
      </c>
      <c r="K18" s="70">
        <v>2</v>
      </c>
      <c r="L18" s="70">
        <v>50</v>
      </c>
      <c r="M18" s="70">
        <v>0</v>
      </c>
      <c r="N18" s="70">
        <v>0</v>
      </c>
      <c r="O18" s="70">
        <v>0</v>
      </c>
      <c r="P18" s="70">
        <v>0</v>
      </c>
      <c r="Q18" s="70">
        <v>0</v>
      </c>
      <c r="R18" s="70">
        <v>0</v>
      </c>
      <c r="S18" s="70">
        <v>0</v>
      </c>
      <c r="T18" s="70">
        <v>0</v>
      </c>
      <c r="U18" s="70">
        <v>0</v>
      </c>
      <c r="V18" s="70">
        <v>0</v>
      </c>
      <c r="W18" s="70">
        <v>0</v>
      </c>
      <c r="X18" s="70">
        <v>0</v>
      </c>
      <c r="Y18" s="70">
        <v>0</v>
      </c>
      <c r="Z18" s="70">
        <v>0</v>
      </c>
      <c r="AA18" s="70">
        <v>3</v>
      </c>
      <c r="AB18" s="70">
        <v>0</v>
      </c>
      <c r="AC18" s="70">
        <v>3</v>
      </c>
      <c r="AD18" s="70">
        <v>0</v>
      </c>
      <c r="AE18" s="70">
        <v>0</v>
      </c>
      <c r="AF18" s="70">
        <v>0</v>
      </c>
      <c r="AG18" s="70">
        <v>0</v>
      </c>
      <c r="AH18" s="70">
        <v>0</v>
      </c>
      <c r="AI18" s="70">
        <v>0</v>
      </c>
      <c r="AJ18" s="70">
        <v>0</v>
      </c>
      <c r="AK18" s="70">
        <v>0</v>
      </c>
      <c r="AL18" s="150">
        <v>24.7</v>
      </c>
      <c r="AM18" s="150">
        <v>33.299999999999997</v>
      </c>
      <c r="AN18" s="150">
        <v>24.3</v>
      </c>
      <c r="AO18" s="150">
        <v>71.2</v>
      </c>
      <c r="AP18" s="150">
        <v>66.7</v>
      </c>
      <c r="AQ18" s="150">
        <v>71.400000000000006</v>
      </c>
      <c r="AR18" s="150">
        <v>0</v>
      </c>
      <c r="AS18" s="150">
        <v>0</v>
      </c>
      <c r="AT18" s="150">
        <v>0</v>
      </c>
      <c r="AV18" s="35"/>
      <c r="AW18" s="27" t="s">
        <v>100</v>
      </c>
      <c r="AX18" s="27"/>
    </row>
    <row r="19" spans="1:50" s="24" customFormat="1" ht="24.75" customHeight="1">
      <c r="A19" s="32"/>
      <c r="B19" s="4" t="s">
        <v>102</v>
      </c>
      <c r="C19" s="5"/>
      <c r="D19" s="70">
        <v>37</v>
      </c>
      <c r="E19" s="70">
        <v>0</v>
      </c>
      <c r="F19" s="70">
        <v>37</v>
      </c>
      <c r="G19" s="70">
        <v>18</v>
      </c>
      <c r="H19" s="70">
        <v>0</v>
      </c>
      <c r="I19" s="70">
        <v>18</v>
      </c>
      <c r="J19" s="70">
        <v>12</v>
      </c>
      <c r="K19" s="70">
        <v>0</v>
      </c>
      <c r="L19" s="70">
        <v>12</v>
      </c>
      <c r="M19" s="70">
        <v>0</v>
      </c>
      <c r="N19" s="70">
        <v>0</v>
      </c>
      <c r="O19" s="70">
        <v>0</v>
      </c>
      <c r="P19" s="70">
        <v>0</v>
      </c>
      <c r="Q19" s="70">
        <v>0</v>
      </c>
      <c r="R19" s="70">
        <v>0</v>
      </c>
      <c r="S19" s="70">
        <v>3</v>
      </c>
      <c r="T19" s="70">
        <v>0</v>
      </c>
      <c r="U19" s="70">
        <v>3</v>
      </c>
      <c r="V19" s="70">
        <v>0</v>
      </c>
      <c r="W19" s="70">
        <v>0</v>
      </c>
      <c r="X19" s="70">
        <v>0</v>
      </c>
      <c r="Y19" s="70">
        <v>0</v>
      </c>
      <c r="Z19" s="70">
        <v>0</v>
      </c>
      <c r="AA19" s="70">
        <v>4</v>
      </c>
      <c r="AB19" s="70">
        <v>0</v>
      </c>
      <c r="AC19" s="70">
        <v>4</v>
      </c>
      <c r="AD19" s="70">
        <v>0</v>
      </c>
      <c r="AE19" s="70">
        <v>0</v>
      </c>
      <c r="AF19" s="70">
        <v>0</v>
      </c>
      <c r="AG19" s="70">
        <v>0</v>
      </c>
      <c r="AH19" s="70">
        <v>0</v>
      </c>
      <c r="AI19" s="70">
        <v>0</v>
      </c>
      <c r="AJ19" s="70">
        <v>0</v>
      </c>
      <c r="AK19" s="70">
        <v>0</v>
      </c>
      <c r="AL19" s="150">
        <v>48.6</v>
      </c>
      <c r="AM19" s="150">
        <v>0</v>
      </c>
      <c r="AN19" s="150">
        <v>48.6</v>
      </c>
      <c r="AO19" s="150">
        <v>32.4</v>
      </c>
      <c r="AP19" s="150">
        <v>0</v>
      </c>
      <c r="AQ19" s="150">
        <v>32.4</v>
      </c>
      <c r="AR19" s="150">
        <v>8.1</v>
      </c>
      <c r="AS19" s="150">
        <v>0</v>
      </c>
      <c r="AT19" s="150">
        <v>8.1</v>
      </c>
      <c r="AV19" s="35"/>
      <c r="AW19" s="27" t="s">
        <v>102</v>
      </c>
      <c r="AX19" s="27"/>
    </row>
    <row r="20" spans="1:50" s="24" customFormat="1" ht="24.75" customHeight="1">
      <c r="A20" s="32"/>
      <c r="B20" s="4" t="s">
        <v>250</v>
      </c>
      <c r="C20" s="5"/>
      <c r="D20" s="70">
        <v>221</v>
      </c>
      <c r="E20" s="70">
        <v>46</v>
      </c>
      <c r="F20" s="70">
        <v>175</v>
      </c>
      <c r="G20" s="70">
        <v>64</v>
      </c>
      <c r="H20" s="70">
        <v>12</v>
      </c>
      <c r="I20" s="70">
        <v>52</v>
      </c>
      <c r="J20" s="70">
        <v>84</v>
      </c>
      <c r="K20" s="70">
        <v>14</v>
      </c>
      <c r="L20" s="70">
        <v>70</v>
      </c>
      <c r="M20" s="70">
        <v>0</v>
      </c>
      <c r="N20" s="70">
        <v>0</v>
      </c>
      <c r="O20" s="70">
        <v>0</v>
      </c>
      <c r="P20" s="70">
        <v>1</v>
      </c>
      <c r="Q20" s="70">
        <v>0</v>
      </c>
      <c r="R20" s="70">
        <v>1</v>
      </c>
      <c r="S20" s="70">
        <v>50</v>
      </c>
      <c r="T20" s="70">
        <v>14</v>
      </c>
      <c r="U20" s="70">
        <v>36</v>
      </c>
      <c r="V20" s="70">
        <v>0</v>
      </c>
      <c r="W20" s="70">
        <v>0</v>
      </c>
      <c r="X20" s="70">
        <v>5</v>
      </c>
      <c r="Y20" s="70">
        <v>4</v>
      </c>
      <c r="Z20" s="70">
        <v>1</v>
      </c>
      <c r="AA20" s="70">
        <v>17</v>
      </c>
      <c r="AB20" s="70">
        <v>2</v>
      </c>
      <c r="AC20" s="70">
        <v>15</v>
      </c>
      <c r="AD20" s="70">
        <v>0</v>
      </c>
      <c r="AE20" s="70">
        <v>0</v>
      </c>
      <c r="AF20" s="70">
        <v>0</v>
      </c>
      <c r="AG20" s="70">
        <v>0</v>
      </c>
      <c r="AH20" s="70">
        <v>0</v>
      </c>
      <c r="AI20" s="70">
        <v>0</v>
      </c>
      <c r="AJ20" s="70">
        <v>0</v>
      </c>
      <c r="AK20" s="70">
        <v>0</v>
      </c>
      <c r="AL20" s="150">
        <v>29</v>
      </c>
      <c r="AM20" s="150">
        <v>26.1</v>
      </c>
      <c r="AN20" s="150">
        <v>29.7</v>
      </c>
      <c r="AO20" s="150">
        <v>38</v>
      </c>
      <c r="AP20" s="150">
        <v>30.4</v>
      </c>
      <c r="AQ20" s="150">
        <v>40</v>
      </c>
      <c r="AR20" s="150">
        <v>22.6</v>
      </c>
      <c r="AS20" s="150">
        <v>30.4</v>
      </c>
      <c r="AT20" s="150">
        <v>20.6</v>
      </c>
      <c r="AV20" s="35"/>
      <c r="AW20" s="27" t="s">
        <v>250</v>
      </c>
      <c r="AX20" s="27"/>
    </row>
    <row r="21" spans="1:50" s="24" customFormat="1" ht="24.75" customHeight="1">
      <c r="A21" s="32"/>
      <c r="B21" s="4" t="s">
        <v>99</v>
      </c>
      <c r="C21" s="5"/>
      <c r="D21" s="70">
        <v>1612</v>
      </c>
      <c r="E21" s="70">
        <v>901</v>
      </c>
      <c r="F21" s="70">
        <v>711</v>
      </c>
      <c r="G21" s="70">
        <v>1132</v>
      </c>
      <c r="H21" s="70">
        <v>598</v>
      </c>
      <c r="I21" s="70">
        <v>534</v>
      </c>
      <c r="J21" s="70">
        <v>106</v>
      </c>
      <c r="K21" s="70">
        <v>43</v>
      </c>
      <c r="L21" s="70">
        <v>63</v>
      </c>
      <c r="M21" s="70">
        <v>196</v>
      </c>
      <c r="N21" s="70">
        <v>178</v>
      </c>
      <c r="O21" s="70">
        <v>18</v>
      </c>
      <c r="P21" s="70">
        <v>3</v>
      </c>
      <c r="Q21" s="70">
        <v>2</v>
      </c>
      <c r="R21" s="70">
        <v>1</v>
      </c>
      <c r="S21" s="70">
        <v>20</v>
      </c>
      <c r="T21" s="70">
        <v>9</v>
      </c>
      <c r="U21" s="70">
        <v>10</v>
      </c>
      <c r="V21" s="70">
        <v>0</v>
      </c>
      <c r="W21" s="70">
        <v>1</v>
      </c>
      <c r="X21" s="70">
        <v>0</v>
      </c>
      <c r="Y21" s="70">
        <v>0</v>
      </c>
      <c r="Z21" s="70">
        <v>0</v>
      </c>
      <c r="AA21" s="70">
        <v>155</v>
      </c>
      <c r="AB21" s="70">
        <v>71</v>
      </c>
      <c r="AC21" s="70">
        <v>84</v>
      </c>
      <c r="AD21" s="70">
        <v>0</v>
      </c>
      <c r="AE21" s="70">
        <v>0</v>
      </c>
      <c r="AF21" s="70">
        <v>0</v>
      </c>
      <c r="AG21" s="70">
        <v>0</v>
      </c>
      <c r="AH21" s="70">
        <v>0</v>
      </c>
      <c r="AI21" s="70">
        <v>0</v>
      </c>
      <c r="AJ21" s="70">
        <v>0</v>
      </c>
      <c r="AK21" s="70">
        <v>0</v>
      </c>
      <c r="AL21" s="150">
        <v>70.2</v>
      </c>
      <c r="AM21" s="150">
        <v>66.400000000000006</v>
      </c>
      <c r="AN21" s="150">
        <v>75.099999999999994</v>
      </c>
      <c r="AO21" s="150">
        <v>6.6</v>
      </c>
      <c r="AP21" s="150">
        <v>4.8</v>
      </c>
      <c r="AQ21" s="150">
        <v>8.9</v>
      </c>
      <c r="AR21" s="150">
        <v>1.2</v>
      </c>
      <c r="AS21" s="150">
        <v>1</v>
      </c>
      <c r="AT21" s="150">
        <v>1.5</v>
      </c>
      <c r="AV21" s="35"/>
      <c r="AW21" s="27" t="s">
        <v>99</v>
      </c>
      <c r="AX21" s="27"/>
    </row>
    <row r="22" spans="1:50" s="24" customFormat="1" ht="24.75" customHeight="1">
      <c r="A22" s="32"/>
      <c r="B22" s="4" t="s">
        <v>251</v>
      </c>
      <c r="C22" s="5"/>
      <c r="D22" s="70">
        <v>4022</v>
      </c>
      <c r="E22" s="70">
        <v>1724</v>
      </c>
      <c r="F22" s="70">
        <v>2298</v>
      </c>
      <c r="G22" s="70">
        <v>1466</v>
      </c>
      <c r="H22" s="70">
        <v>645</v>
      </c>
      <c r="I22" s="70">
        <v>821</v>
      </c>
      <c r="J22" s="70">
        <v>1240</v>
      </c>
      <c r="K22" s="70">
        <v>432</v>
      </c>
      <c r="L22" s="70">
        <v>808</v>
      </c>
      <c r="M22" s="70">
        <v>9</v>
      </c>
      <c r="N22" s="70">
        <v>4</v>
      </c>
      <c r="O22" s="70">
        <v>5</v>
      </c>
      <c r="P22" s="70">
        <v>57</v>
      </c>
      <c r="Q22" s="70">
        <v>41</v>
      </c>
      <c r="R22" s="70">
        <v>16</v>
      </c>
      <c r="S22" s="70">
        <v>675</v>
      </c>
      <c r="T22" s="70">
        <v>345</v>
      </c>
      <c r="U22" s="70">
        <v>308</v>
      </c>
      <c r="V22" s="70">
        <v>10</v>
      </c>
      <c r="W22" s="70">
        <v>12</v>
      </c>
      <c r="X22" s="70">
        <v>183</v>
      </c>
      <c r="Y22" s="70">
        <v>60</v>
      </c>
      <c r="Z22" s="70">
        <v>123</v>
      </c>
      <c r="AA22" s="70">
        <v>391</v>
      </c>
      <c r="AB22" s="70">
        <v>186</v>
      </c>
      <c r="AC22" s="70">
        <v>205</v>
      </c>
      <c r="AD22" s="70">
        <v>1</v>
      </c>
      <c r="AE22" s="70">
        <v>1</v>
      </c>
      <c r="AF22" s="70">
        <v>0</v>
      </c>
      <c r="AG22" s="70">
        <v>1</v>
      </c>
      <c r="AH22" s="70">
        <v>0</v>
      </c>
      <c r="AI22" s="70">
        <v>0</v>
      </c>
      <c r="AJ22" s="70">
        <v>0</v>
      </c>
      <c r="AK22" s="70">
        <v>1</v>
      </c>
      <c r="AL22" s="150">
        <v>36.4</v>
      </c>
      <c r="AM22" s="150">
        <v>37.4</v>
      </c>
      <c r="AN22" s="150">
        <v>35.700000000000003</v>
      </c>
      <c r="AO22" s="150">
        <v>30.8</v>
      </c>
      <c r="AP22" s="150">
        <v>25.1</v>
      </c>
      <c r="AQ22" s="150">
        <v>35.200000000000003</v>
      </c>
      <c r="AR22" s="150">
        <v>16.8</v>
      </c>
      <c r="AS22" s="150">
        <v>20.6</v>
      </c>
      <c r="AT22" s="150">
        <v>14</v>
      </c>
      <c r="AV22" s="35"/>
      <c r="AW22" s="4" t="s">
        <v>251</v>
      </c>
      <c r="AX22" s="27"/>
    </row>
    <row r="23" spans="1:50" s="24" customFormat="1" ht="24.75" customHeight="1">
      <c r="A23" s="32"/>
      <c r="B23" s="4"/>
      <c r="C23" s="5"/>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150"/>
      <c r="AM23" s="150"/>
      <c r="AN23" s="150"/>
      <c r="AO23" s="150"/>
      <c r="AP23" s="150"/>
      <c r="AQ23" s="150"/>
      <c r="AR23" s="150"/>
      <c r="AS23" s="150"/>
      <c r="AT23" s="150"/>
      <c r="AV23" s="35"/>
      <c r="AX23" s="27"/>
    </row>
    <row r="24" spans="1:50" s="24" customFormat="1" ht="26.25" customHeight="1">
      <c r="A24" s="731" t="s">
        <v>252</v>
      </c>
      <c r="B24" s="731"/>
      <c r="C24" s="5"/>
      <c r="D24" s="70">
        <v>64587</v>
      </c>
      <c r="E24" s="70">
        <v>32325</v>
      </c>
      <c r="F24" s="70">
        <v>32262</v>
      </c>
      <c r="G24" s="70">
        <v>40561</v>
      </c>
      <c r="H24" s="70">
        <v>20034</v>
      </c>
      <c r="I24" s="70">
        <v>20527</v>
      </c>
      <c r="J24" s="70">
        <v>10276</v>
      </c>
      <c r="K24" s="70">
        <v>3835</v>
      </c>
      <c r="L24" s="70">
        <v>6441</v>
      </c>
      <c r="M24" s="70">
        <v>2185</v>
      </c>
      <c r="N24" s="70">
        <v>1692</v>
      </c>
      <c r="O24" s="70">
        <v>493</v>
      </c>
      <c r="P24" s="70">
        <v>301</v>
      </c>
      <c r="Q24" s="70">
        <v>205</v>
      </c>
      <c r="R24" s="70">
        <v>96</v>
      </c>
      <c r="S24" s="70">
        <v>4978</v>
      </c>
      <c r="T24" s="70">
        <v>2907</v>
      </c>
      <c r="U24" s="70">
        <v>2023</v>
      </c>
      <c r="V24" s="70">
        <v>21</v>
      </c>
      <c r="W24" s="70">
        <v>27</v>
      </c>
      <c r="X24" s="70">
        <v>425</v>
      </c>
      <c r="Y24" s="70">
        <v>124</v>
      </c>
      <c r="Z24" s="70">
        <v>301</v>
      </c>
      <c r="AA24" s="70">
        <v>5852</v>
      </c>
      <c r="AB24" s="70">
        <v>3500</v>
      </c>
      <c r="AC24" s="70">
        <v>2352</v>
      </c>
      <c r="AD24" s="70">
        <v>9</v>
      </c>
      <c r="AE24" s="70">
        <v>7</v>
      </c>
      <c r="AF24" s="70">
        <v>2</v>
      </c>
      <c r="AG24" s="70">
        <v>3</v>
      </c>
      <c r="AH24" s="70">
        <v>2</v>
      </c>
      <c r="AI24" s="70">
        <v>0</v>
      </c>
      <c r="AJ24" s="70">
        <v>0</v>
      </c>
      <c r="AK24" s="70">
        <v>1</v>
      </c>
      <c r="AL24" s="150">
        <v>62.8</v>
      </c>
      <c r="AM24" s="150">
        <v>62</v>
      </c>
      <c r="AN24" s="150">
        <v>63.6</v>
      </c>
      <c r="AO24" s="150">
        <v>15.9</v>
      </c>
      <c r="AP24" s="150">
        <v>11.9</v>
      </c>
      <c r="AQ24" s="150">
        <v>20</v>
      </c>
      <c r="AR24" s="150">
        <v>7.7</v>
      </c>
      <c r="AS24" s="150">
        <v>9.1</v>
      </c>
      <c r="AT24" s="150">
        <v>6.4</v>
      </c>
      <c r="AV24" s="35"/>
      <c r="AW24" s="732" t="s">
        <v>252</v>
      </c>
      <c r="AX24" s="732"/>
    </row>
    <row r="25" spans="1:50" s="24" customFormat="1" ht="24.75" customHeight="1">
      <c r="A25" s="32"/>
      <c r="B25" s="4" t="s">
        <v>245</v>
      </c>
      <c r="C25" s="5"/>
      <c r="D25" s="70">
        <v>54552</v>
      </c>
      <c r="E25" s="70">
        <v>27071</v>
      </c>
      <c r="F25" s="70">
        <v>27481</v>
      </c>
      <c r="G25" s="70">
        <v>36848</v>
      </c>
      <c r="H25" s="70">
        <v>18158</v>
      </c>
      <c r="I25" s="70">
        <v>18690</v>
      </c>
      <c r="J25" s="70">
        <v>7790</v>
      </c>
      <c r="K25" s="70">
        <v>2841</v>
      </c>
      <c r="L25" s="70">
        <v>4949</v>
      </c>
      <c r="M25" s="70">
        <v>1977</v>
      </c>
      <c r="N25" s="70">
        <v>1507</v>
      </c>
      <c r="O25" s="70">
        <v>470</v>
      </c>
      <c r="P25" s="70">
        <v>172</v>
      </c>
      <c r="Q25" s="70">
        <v>114</v>
      </c>
      <c r="R25" s="70">
        <v>58</v>
      </c>
      <c r="S25" s="70">
        <v>2337</v>
      </c>
      <c r="T25" s="70">
        <v>1197</v>
      </c>
      <c r="U25" s="70">
        <v>1116</v>
      </c>
      <c r="V25" s="70">
        <v>10</v>
      </c>
      <c r="W25" s="70">
        <v>14</v>
      </c>
      <c r="X25" s="70">
        <v>305</v>
      </c>
      <c r="Y25" s="70">
        <v>74</v>
      </c>
      <c r="Z25" s="70">
        <v>231</v>
      </c>
      <c r="AA25" s="70">
        <v>5115</v>
      </c>
      <c r="AB25" s="70">
        <v>3164</v>
      </c>
      <c r="AC25" s="70">
        <v>1951</v>
      </c>
      <c r="AD25" s="70">
        <v>8</v>
      </c>
      <c r="AE25" s="70">
        <v>6</v>
      </c>
      <c r="AF25" s="70">
        <v>2</v>
      </c>
      <c r="AG25" s="70">
        <v>2</v>
      </c>
      <c r="AH25" s="70">
        <v>2</v>
      </c>
      <c r="AI25" s="70">
        <v>0</v>
      </c>
      <c r="AJ25" s="70">
        <v>0</v>
      </c>
      <c r="AK25" s="70">
        <v>0</v>
      </c>
      <c r="AL25" s="150">
        <v>67.5</v>
      </c>
      <c r="AM25" s="150">
        <v>67.099999999999994</v>
      </c>
      <c r="AN25" s="150">
        <v>68</v>
      </c>
      <c r="AO25" s="150">
        <v>14.3</v>
      </c>
      <c r="AP25" s="150">
        <v>10.5</v>
      </c>
      <c r="AQ25" s="150">
        <v>18</v>
      </c>
      <c r="AR25" s="150">
        <v>4.3</v>
      </c>
      <c r="AS25" s="150">
        <v>4.5</v>
      </c>
      <c r="AT25" s="150">
        <v>4.0999999999999996</v>
      </c>
      <c r="AV25" s="35"/>
      <c r="AW25" s="27" t="s">
        <v>245</v>
      </c>
      <c r="AX25" s="27"/>
    </row>
    <row r="26" spans="1:50" s="24" customFormat="1" ht="24.75" customHeight="1">
      <c r="A26" s="32"/>
      <c r="B26" s="4" t="s">
        <v>246</v>
      </c>
      <c r="C26" s="5"/>
      <c r="D26" s="70">
        <v>495</v>
      </c>
      <c r="E26" s="70">
        <v>198</v>
      </c>
      <c r="F26" s="70">
        <v>297</v>
      </c>
      <c r="G26" s="70">
        <v>115</v>
      </c>
      <c r="H26" s="70">
        <v>47</v>
      </c>
      <c r="I26" s="70">
        <v>68</v>
      </c>
      <c r="J26" s="70">
        <v>143</v>
      </c>
      <c r="K26" s="70">
        <v>47</v>
      </c>
      <c r="L26" s="70">
        <v>96</v>
      </c>
      <c r="M26" s="70">
        <v>0</v>
      </c>
      <c r="N26" s="70">
        <v>0</v>
      </c>
      <c r="O26" s="70">
        <v>0</v>
      </c>
      <c r="P26" s="70">
        <v>31</v>
      </c>
      <c r="Q26" s="70">
        <v>20</v>
      </c>
      <c r="R26" s="70">
        <v>11</v>
      </c>
      <c r="S26" s="70">
        <v>173</v>
      </c>
      <c r="T26" s="70">
        <v>76</v>
      </c>
      <c r="U26" s="70">
        <v>95</v>
      </c>
      <c r="V26" s="70">
        <v>2</v>
      </c>
      <c r="W26" s="70">
        <v>0</v>
      </c>
      <c r="X26" s="70">
        <v>5</v>
      </c>
      <c r="Y26" s="70">
        <v>1</v>
      </c>
      <c r="Z26" s="70">
        <v>4</v>
      </c>
      <c r="AA26" s="70">
        <v>28</v>
      </c>
      <c r="AB26" s="70">
        <v>5</v>
      </c>
      <c r="AC26" s="70">
        <v>23</v>
      </c>
      <c r="AD26" s="70">
        <v>0</v>
      </c>
      <c r="AE26" s="70">
        <v>0</v>
      </c>
      <c r="AF26" s="70">
        <v>0</v>
      </c>
      <c r="AG26" s="70">
        <v>0</v>
      </c>
      <c r="AH26" s="70">
        <v>0</v>
      </c>
      <c r="AI26" s="70">
        <v>0</v>
      </c>
      <c r="AJ26" s="70">
        <v>0</v>
      </c>
      <c r="AK26" s="70">
        <v>0</v>
      </c>
      <c r="AL26" s="150">
        <v>23.2</v>
      </c>
      <c r="AM26" s="150">
        <v>23.7</v>
      </c>
      <c r="AN26" s="150">
        <v>22.9</v>
      </c>
      <c r="AO26" s="150">
        <v>28.9</v>
      </c>
      <c r="AP26" s="150">
        <v>23.7</v>
      </c>
      <c r="AQ26" s="150">
        <v>32.299999999999997</v>
      </c>
      <c r="AR26" s="150">
        <v>34.9</v>
      </c>
      <c r="AS26" s="150">
        <v>39.4</v>
      </c>
      <c r="AT26" s="150">
        <v>32</v>
      </c>
      <c r="AV26" s="35"/>
      <c r="AW26" s="27" t="s">
        <v>246</v>
      </c>
      <c r="AX26" s="27"/>
    </row>
    <row r="27" spans="1:50" s="24" customFormat="1" ht="24.75" customHeight="1">
      <c r="A27" s="32"/>
      <c r="B27" s="4" t="s">
        <v>247</v>
      </c>
      <c r="C27" s="5"/>
      <c r="D27" s="70">
        <v>2190</v>
      </c>
      <c r="E27" s="70">
        <v>1933</v>
      </c>
      <c r="F27" s="70">
        <v>257</v>
      </c>
      <c r="G27" s="70">
        <v>356</v>
      </c>
      <c r="H27" s="70">
        <v>298</v>
      </c>
      <c r="I27" s="70">
        <v>58</v>
      </c>
      <c r="J27" s="70">
        <v>395</v>
      </c>
      <c r="K27" s="70">
        <v>323</v>
      </c>
      <c r="L27" s="70">
        <v>72</v>
      </c>
      <c r="M27" s="70">
        <v>3</v>
      </c>
      <c r="N27" s="70">
        <v>3</v>
      </c>
      <c r="O27" s="70">
        <v>0</v>
      </c>
      <c r="P27" s="70">
        <v>37</v>
      </c>
      <c r="Q27" s="70">
        <v>31</v>
      </c>
      <c r="R27" s="70">
        <v>6</v>
      </c>
      <c r="S27" s="70">
        <v>1278</v>
      </c>
      <c r="T27" s="70">
        <v>1181</v>
      </c>
      <c r="U27" s="70">
        <v>97</v>
      </c>
      <c r="V27" s="70">
        <v>0</v>
      </c>
      <c r="W27" s="70">
        <v>0</v>
      </c>
      <c r="X27" s="70">
        <v>14</v>
      </c>
      <c r="Y27" s="70">
        <v>11</v>
      </c>
      <c r="Z27" s="70">
        <v>3</v>
      </c>
      <c r="AA27" s="70">
        <v>107</v>
      </c>
      <c r="AB27" s="70">
        <v>86</v>
      </c>
      <c r="AC27" s="70">
        <v>21</v>
      </c>
      <c r="AD27" s="70">
        <v>0</v>
      </c>
      <c r="AE27" s="70">
        <v>0</v>
      </c>
      <c r="AF27" s="70">
        <v>0</v>
      </c>
      <c r="AG27" s="70">
        <v>0</v>
      </c>
      <c r="AH27" s="70">
        <v>0</v>
      </c>
      <c r="AI27" s="70">
        <v>0</v>
      </c>
      <c r="AJ27" s="70">
        <v>0</v>
      </c>
      <c r="AK27" s="70">
        <v>0</v>
      </c>
      <c r="AL27" s="150">
        <v>16.3</v>
      </c>
      <c r="AM27" s="150">
        <v>15.4</v>
      </c>
      <c r="AN27" s="150">
        <v>22.6</v>
      </c>
      <c r="AO27" s="150">
        <v>18</v>
      </c>
      <c r="AP27" s="150">
        <v>16.7</v>
      </c>
      <c r="AQ27" s="150">
        <v>28</v>
      </c>
      <c r="AR27" s="150">
        <v>58.4</v>
      </c>
      <c r="AS27" s="150">
        <v>61.1</v>
      </c>
      <c r="AT27" s="150">
        <v>37.700000000000003</v>
      </c>
      <c r="AV27" s="35"/>
      <c r="AW27" s="27" t="s">
        <v>247</v>
      </c>
      <c r="AX27" s="27"/>
    </row>
    <row r="28" spans="1:50" s="24" customFormat="1" ht="24.75" customHeight="1">
      <c r="A28" s="32"/>
      <c r="B28" s="4" t="s">
        <v>101</v>
      </c>
      <c r="C28" s="5"/>
      <c r="D28" s="70">
        <v>1653</v>
      </c>
      <c r="E28" s="70">
        <v>676</v>
      </c>
      <c r="F28" s="70">
        <v>977</v>
      </c>
      <c r="G28" s="70">
        <v>501</v>
      </c>
      <c r="H28" s="70">
        <v>273</v>
      </c>
      <c r="I28" s="70">
        <v>228</v>
      </c>
      <c r="J28" s="70">
        <v>460</v>
      </c>
      <c r="K28" s="70">
        <v>174</v>
      </c>
      <c r="L28" s="70">
        <v>286</v>
      </c>
      <c r="M28" s="70">
        <v>0</v>
      </c>
      <c r="N28" s="70">
        <v>0</v>
      </c>
      <c r="O28" s="70">
        <v>0</v>
      </c>
      <c r="P28" s="70">
        <v>13</v>
      </c>
      <c r="Q28" s="70">
        <v>7</v>
      </c>
      <c r="R28" s="70">
        <v>6</v>
      </c>
      <c r="S28" s="70">
        <v>571</v>
      </c>
      <c r="T28" s="70">
        <v>181</v>
      </c>
      <c r="U28" s="70">
        <v>390</v>
      </c>
      <c r="V28" s="70">
        <v>0</v>
      </c>
      <c r="W28" s="70">
        <v>0</v>
      </c>
      <c r="X28" s="70">
        <v>21</v>
      </c>
      <c r="Y28" s="70">
        <v>10</v>
      </c>
      <c r="Z28" s="70">
        <v>11</v>
      </c>
      <c r="AA28" s="70">
        <v>87</v>
      </c>
      <c r="AB28" s="70">
        <v>31</v>
      </c>
      <c r="AC28" s="70">
        <v>56</v>
      </c>
      <c r="AD28" s="70">
        <v>0</v>
      </c>
      <c r="AE28" s="70">
        <v>0</v>
      </c>
      <c r="AF28" s="70">
        <v>0</v>
      </c>
      <c r="AG28" s="70">
        <v>0</v>
      </c>
      <c r="AH28" s="70">
        <v>0</v>
      </c>
      <c r="AI28" s="70">
        <v>0</v>
      </c>
      <c r="AJ28" s="70">
        <v>0</v>
      </c>
      <c r="AK28" s="70">
        <v>0</v>
      </c>
      <c r="AL28" s="150">
        <v>30.3</v>
      </c>
      <c r="AM28" s="150">
        <v>40.4</v>
      </c>
      <c r="AN28" s="150">
        <v>23.3</v>
      </c>
      <c r="AO28" s="150">
        <v>27.8</v>
      </c>
      <c r="AP28" s="150">
        <v>25.7</v>
      </c>
      <c r="AQ28" s="150">
        <v>29.3</v>
      </c>
      <c r="AR28" s="150">
        <v>34.5</v>
      </c>
      <c r="AS28" s="150">
        <v>26.8</v>
      </c>
      <c r="AT28" s="150">
        <v>39.9</v>
      </c>
      <c r="AV28" s="35"/>
      <c r="AW28" s="27" t="s">
        <v>101</v>
      </c>
      <c r="AX28" s="27"/>
    </row>
    <row r="29" spans="1:50" s="24" customFormat="1" ht="24.75" customHeight="1">
      <c r="A29" s="32"/>
      <c r="B29" s="4" t="s">
        <v>248</v>
      </c>
      <c r="C29" s="5"/>
      <c r="D29" s="70">
        <v>140</v>
      </c>
      <c r="E29" s="70">
        <v>118</v>
      </c>
      <c r="F29" s="70">
        <v>22</v>
      </c>
      <c r="G29" s="70">
        <v>38</v>
      </c>
      <c r="H29" s="70">
        <v>32</v>
      </c>
      <c r="I29" s="70">
        <v>6</v>
      </c>
      <c r="J29" s="70">
        <v>24</v>
      </c>
      <c r="K29" s="70">
        <v>21</v>
      </c>
      <c r="L29" s="70">
        <v>3</v>
      </c>
      <c r="M29" s="70">
        <v>0</v>
      </c>
      <c r="N29" s="70">
        <v>0</v>
      </c>
      <c r="O29" s="70">
        <v>0</v>
      </c>
      <c r="P29" s="70">
        <v>11</v>
      </c>
      <c r="Q29" s="70">
        <v>10</v>
      </c>
      <c r="R29" s="70">
        <v>1</v>
      </c>
      <c r="S29" s="70">
        <v>58</v>
      </c>
      <c r="T29" s="70">
        <v>48</v>
      </c>
      <c r="U29" s="70">
        <v>10</v>
      </c>
      <c r="V29" s="70">
        <v>0</v>
      </c>
      <c r="W29" s="70">
        <v>0</v>
      </c>
      <c r="X29" s="70">
        <v>0</v>
      </c>
      <c r="Y29" s="70">
        <v>0</v>
      </c>
      <c r="Z29" s="70">
        <v>0</v>
      </c>
      <c r="AA29" s="70">
        <v>9</v>
      </c>
      <c r="AB29" s="70">
        <v>7</v>
      </c>
      <c r="AC29" s="70">
        <v>2</v>
      </c>
      <c r="AD29" s="70">
        <v>0</v>
      </c>
      <c r="AE29" s="70">
        <v>0</v>
      </c>
      <c r="AF29" s="70">
        <v>0</v>
      </c>
      <c r="AG29" s="70">
        <v>0</v>
      </c>
      <c r="AH29" s="70">
        <v>0</v>
      </c>
      <c r="AI29" s="70">
        <v>0</v>
      </c>
      <c r="AJ29" s="70">
        <v>0</v>
      </c>
      <c r="AK29" s="70">
        <v>0</v>
      </c>
      <c r="AL29" s="150">
        <v>27.1</v>
      </c>
      <c r="AM29" s="150">
        <v>27.1</v>
      </c>
      <c r="AN29" s="150">
        <v>27.3</v>
      </c>
      <c r="AO29" s="150">
        <v>17.100000000000001</v>
      </c>
      <c r="AP29" s="150">
        <v>17.8</v>
      </c>
      <c r="AQ29" s="150">
        <v>13.6</v>
      </c>
      <c r="AR29" s="150">
        <v>41.4</v>
      </c>
      <c r="AS29" s="150">
        <v>40.700000000000003</v>
      </c>
      <c r="AT29" s="150">
        <v>45.5</v>
      </c>
      <c r="AV29" s="35"/>
      <c r="AW29" s="27" t="s">
        <v>248</v>
      </c>
      <c r="AX29" s="27"/>
    </row>
    <row r="30" spans="1:50" s="24" customFormat="1" ht="24.75" customHeight="1">
      <c r="A30" s="32"/>
      <c r="B30" s="4" t="s">
        <v>249</v>
      </c>
      <c r="C30" s="5"/>
      <c r="D30" s="70">
        <v>151</v>
      </c>
      <c r="E30" s="70">
        <v>3</v>
      </c>
      <c r="F30" s="70">
        <v>148</v>
      </c>
      <c r="G30" s="70">
        <v>49</v>
      </c>
      <c r="H30" s="70">
        <v>1</v>
      </c>
      <c r="I30" s="70">
        <v>48</v>
      </c>
      <c r="J30" s="70">
        <v>69</v>
      </c>
      <c r="K30" s="70">
        <v>2</v>
      </c>
      <c r="L30" s="70">
        <v>67</v>
      </c>
      <c r="M30" s="70">
        <v>0</v>
      </c>
      <c r="N30" s="70">
        <v>0</v>
      </c>
      <c r="O30" s="70">
        <v>0</v>
      </c>
      <c r="P30" s="70">
        <v>0</v>
      </c>
      <c r="Q30" s="70">
        <v>0</v>
      </c>
      <c r="R30" s="70">
        <v>0</v>
      </c>
      <c r="S30" s="70">
        <v>16</v>
      </c>
      <c r="T30" s="70">
        <v>0</v>
      </c>
      <c r="U30" s="70">
        <v>16</v>
      </c>
      <c r="V30" s="70">
        <v>0</v>
      </c>
      <c r="W30" s="70">
        <v>0</v>
      </c>
      <c r="X30" s="70">
        <v>0</v>
      </c>
      <c r="Y30" s="70">
        <v>0</v>
      </c>
      <c r="Z30" s="70">
        <v>0</v>
      </c>
      <c r="AA30" s="70">
        <v>17</v>
      </c>
      <c r="AB30" s="70">
        <v>0</v>
      </c>
      <c r="AC30" s="70">
        <v>17</v>
      </c>
      <c r="AD30" s="70">
        <v>0</v>
      </c>
      <c r="AE30" s="70">
        <v>0</v>
      </c>
      <c r="AF30" s="70">
        <v>0</v>
      </c>
      <c r="AG30" s="70">
        <v>0</v>
      </c>
      <c r="AH30" s="70">
        <v>0</v>
      </c>
      <c r="AI30" s="70">
        <v>0</v>
      </c>
      <c r="AJ30" s="70">
        <v>0</v>
      </c>
      <c r="AK30" s="70">
        <v>0</v>
      </c>
      <c r="AL30" s="150">
        <v>32.5</v>
      </c>
      <c r="AM30" s="150">
        <v>33.299999999999997</v>
      </c>
      <c r="AN30" s="150">
        <v>32.4</v>
      </c>
      <c r="AO30" s="150">
        <v>45.7</v>
      </c>
      <c r="AP30" s="150">
        <v>66.7</v>
      </c>
      <c r="AQ30" s="150">
        <v>45.3</v>
      </c>
      <c r="AR30" s="150">
        <v>10.6</v>
      </c>
      <c r="AS30" s="150">
        <v>0</v>
      </c>
      <c r="AT30" s="150">
        <v>10.8</v>
      </c>
      <c r="AV30" s="35"/>
      <c r="AW30" s="27" t="s">
        <v>249</v>
      </c>
      <c r="AX30" s="27"/>
    </row>
    <row r="31" spans="1:50" s="24" customFormat="1" ht="24.75" customHeight="1">
      <c r="A31" s="32"/>
      <c r="B31" s="4" t="s">
        <v>100</v>
      </c>
      <c r="C31" s="5"/>
      <c r="D31" s="70">
        <v>73</v>
      </c>
      <c r="E31" s="70">
        <v>3</v>
      </c>
      <c r="F31" s="70">
        <v>70</v>
      </c>
      <c r="G31" s="70">
        <v>18</v>
      </c>
      <c r="H31" s="70">
        <v>1</v>
      </c>
      <c r="I31" s="70">
        <v>17</v>
      </c>
      <c r="J31" s="70">
        <v>52</v>
      </c>
      <c r="K31" s="70">
        <v>2</v>
      </c>
      <c r="L31" s="70">
        <v>50</v>
      </c>
      <c r="M31" s="70">
        <v>0</v>
      </c>
      <c r="N31" s="70">
        <v>0</v>
      </c>
      <c r="O31" s="70">
        <v>0</v>
      </c>
      <c r="P31" s="70">
        <v>0</v>
      </c>
      <c r="Q31" s="70">
        <v>0</v>
      </c>
      <c r="R31" s="70">
        <v>0</v>
      </c>
      <c r="S31" s="70">
        <v>0</v>
      </c>
      <c r="T31" s="70">
        <v>0</v>
      </c>
      <c r="U31" s="70">
        <v>0</v>
      </c>
      <c r="V31" s="70">
        <v>0</v>
      </c>
      <c r="W31" s="70">
        <v>0</v>
      </c>
      <c r="X31" s="70">
        <v>0</v>
      </c>
      <c r="Y31" s="70">
        <v>0</v>
      </c>
      <c r="Z31" s="70">
        <v>0</v>
      </c>
      <c r="AA31" s="70">
        <v>3</v>
      </c>
      <c r="AB31" s="70">
        <v>0</v>
      </c>
      <c r="AC31" s="70">
        <v>3</v>
      </c>
      <c r="AD31" s="70">
        <v>0</v>
      </c>
      <c r="AE31" s="70">
        <v>0</v>
      </c>
      <c r="AF31" s="70">
        <v>0</v>
      </c>
      <c r="AG31" s="70">
        <v>0</v>
      </c>
      <c r="AH31" s="70">
        <v>0</v>
      </c>
      <c r="AI31" s="70">
        <v>0</v>
      </c>
      <c r="AJ31" s="70">
        <v>0</v>
      </c>
      <c r="AK31" s="70">
        <v>0</v>
      </c>
      <c r="AL31" s="150">
        <v>24.7</v>
      </c>
      <c r="AM31" s="150">
        <v>33.299999999999997</v>
      </c>
      <c r="AN31" s="150">
        <v>24.3</v>
      </c>
      <c r="AO31" s="150">
        <v>71.2</v>
      </c>
      <c r="AP31" s="150">
        <v>66.7</v>
      </c>
      <c r="AQ31" s="150">
        <v>71.400000000000006</v>
      </c>
      <c r="AR31" s="150">
        <v>0</v>
      </c>
      <c r="AS31" s="150">
        <v>0</v>
      </c>
      <c r="AT31" s="150">
        <v>0</v>
      </c>
      <c r="AV31" s="35"/>
      <c r="AW31" s="27" t="s">
        <v>100</v>
      </c>
      <c r="AX31" s="27"/>
    </row>
    <row r="32" spans="1:50" s="24" customFormat="1" ht="24.75" customHeight="1">
      <c r="A32" s="32"/>
      <c r="B32" s="4" t="s">
        <v>102</v>
      </c>
      <c r="C32" s="5"/>
      <c r="D32" s="70">
        <v>37</v>
      </c>
      <c r="E32" s="70">
        <v>0</v>
      </c>
      <c r="F32" s="70">
        <v>37</v>
      </c>
      <c r="G32" s="70">
        <v>18</v>
      </c>
      <c r="H32" s="70">
        <v>0</v>
      </c>
      <c r="I32" s="70">
        <v>18</v>
      </c>
      <c r="J32" s="70">
        <v>12</v>
      </c>
      <c r="K32" s="70">
        <v>0</v>
      </c>
      <c r="L32" s="70">
        <v>12</v>
      </c>
      <c r="M32" s="70">
        <v>0</v>
      </c>
      <c r="N32" s="70">
        <v>0</v>
      </c>
      <c r="O32" s="70">
        <v>0</v>
      </c>
      <c r="P32" s="70">
        <v>0</v>
      </c>
      <c r="Q32" s="70">
        <v>0</v>
      </c>
      <c r="R32" s="70">
        <v>0</v>
      </c>
      <c r="S32" s="70">
        <v>3</v>
      </c>
      <c r="T32" s="70">
        <v>0</v>
      </c>
      <c r="U32" s="70">
        <v>3</v>
      </c>
      <c r="V32" s="70">
        <v>0</v>
      </c>
      <c r="W32" s="70">
        <v>0</v>
      </c>
      <c r="X32" s="70">
        <v>0</v>
      </c>
      <c r="Y32" s="70">
        <v>0</v>
      </c>
      <c r="Z32" s="70">
        <v>0</v>
      </c>
      <c r="AA32" s="70">
        <v>4</v>
      </c>
      <c r="AB32" s="70">
        <v>0</v>
      </c>
      <c r="AC32" s="70">
        <v>4</v>
      </c>
      <c r="AD32" s="70">
        <v>0</v>
      </c>
      <c r="AE32" s="70">
        <v>0</v>
      </c>
      <c r="AF32" s="70">
        <v>0</v>
      </c>
      <c r="AG32" s="70">
        <v>0</v>
      </c>
      <c r="AH32" s="70">
        <v>0</v>
      </c>
      <c r="AI32" s="70">
        <v>0</v>
      </c>
      <c r="AJ32" s="70">
        <v>0</v>
      </c>
      <c r="AK32" s="70">
        <v>0</v>
      </c>
      <c r="AL32" s="150">
        <v>48.6</v>
      </c>
      <c r="AM32" s="150">
        <v>0</v>
      </c>
      <c r="AN32" s="150">
        <v>48.6</v>
      </c>
      <c r="AO32" s="150">
        <v>32.4</v>
      </c>
      <c r="AP32" s="150">
        <v>0</v>
      </c>
      <c r="AQ32" s="150">
        <v>32.4</v>
      </c>
      <c r="AR32" s="150">
        <v>8.1</v>
      </c>
      <c r="AS32" s="150">
        <v>0</v>
      </c>
      <c r="AT32" s="150">
        <v>8.1</v>
      </c>
      <c r="AV32" s="35"/>
      <c r="AW32" s="27" t="s">
        <v>102</v>
      </c>
      <c r="AX32" s="27"/>
    </row>
    <row r="33" spans="1:50" s="24" customFormat="1" ht="24.75" customHeight="1">
      <c r="A33" s="32"/>
      <c r="B33" s="4" t="s">
        <v>250</v>
      </c>
      <c r="C33" s="5"/>
      <c r="D33" s="70">
        <v>221</v>
      </c>
      <c r="E33" s="70">
        <v>46</v>
      </c>
      <c r="F33" s="70">
        <v>175</v>
      </c>
      <c r="G33" s="70">
        <v>64</v>
      </c>
      <c r="H33" s="70">
        <v>12</v>
      </c>
      <c r="I33" s="70">
        <v>52</v>
      </c>
      <c r="J33" s="70">
        <v>84</v>
      </c>
      <c r="K33" s="70">
        <v>14</v>
      </c>
      <c r="L33" s="70">
        <v>70</v>
      </c>
      <c r="M33" s="70">
        <v>0</v>
      </c>
      <c r="N33" s="70">
        <v>0</v>
      </c>
      <c r="O33" s="70">
        <v>0</v>
      </c>
      <c r="P33" s="70">
        <v>1</v>
      </c>
      <c r="Q33" s="70">
        <v>0</v>
      </c>
      <c r="R33" s="70">
        <v>1</v>
      </c>
      <c r="S33" s="70">
        <v>50</v>
      </c>
      <c r="T33" s="70">
        <v>14</v>
      </c>
      <c r="U33" s="70">
        <v>36</v>
      </c>
      <c r="V33" s="70">
        <v>0</v>
      </c>
      <c r="W33" s="70">
        <v>0</v>
      </c>
      <c r="X33" s="70">
        <v>5</v>
      </c>
      <c r="Y33" s="70">
        <v>4</v>
      </c>
      <c r="Z33" s="70">
        <v>1</v>
      </c>
      <c r="AA33" s="70">
        <v>17</v>
      </c>
      <c r="AB33" s="70">
        <v>2</v>
      </c>
      <c r="AC33" s="70">
        <v>15</v>
      </c>
      <c r="AD33" s="70">
        <v>0</v>
      </c>
      <c r="AE33" s="70">
        <v>0</v>
      </c>
      <c r="AF33" s="70">
        <v>0</v>
      </c>
      <c r="AG33" s="70">
        <v>0</v>
      </c>
      <c r="AH33" s="70">
        <v>0</v>
      </c>
      <c r="AI33" s="70">
        <v>0</v>
      </c>
      <c r="AJ33" s="70">
        <v>0</v>
      </c>
      <c r="AK33" s="70">
        <v>0</v>
      </c>
      <c r="AL33" s="150">
        <v>29</v>
      </c>
      <c r="AM33" s="150">
        <v>26.1</v>
      </c>
      <c r="AN33" s="150">
        <v>29.7</v>
      </c>
      <c r="AO33" s="150">
        <v>38</v>
      </c>
      <c r="AP33" s="150">
        <v>30.4</v>
      </c>
      <c r="AQ33" s="150">
        <v>40</v>
      </c>
      <c r="AR33" s="150">
        <v>22.6</v>
      </c>
      <c r="AS33" s="150">
        <v>30.4</v>
      </c>
      <c r="AT33" s="150">
        <v>20.6</v>
      </c>
      <c r="AV33" s="35"/>
      <c r="AW33" s="27" t="s">
        <v>250</v>
      </c>
      <c r="AX33" s="27"/>
    </row>
    <row r="34" spans="1:50" s="24" customFormat="1" ht="24.75" customHeight="1">
      <c r="A34" s="32"/>
      <c r="B34" s="4" t="s">
        <v>99</v>
      </c>
      <c r="C34" s="5"/>
      <c r="D34" s="70">
        <v>1612</v>
      </c>
      <c r="E34" s="70">
        <v>901</v>
      </c>
      <c r="F34" s="70">
        <v>711</v>
      </c>
      <c r="G34" s="70">
        <v>1132</v>
      </c>
      <c r="H34" s="70">
        <v>598</v>
      </c>
      <c r="I34" s="70">
        <v>534</v>
      </c>
      <c r="J34" s="70">
        <v>106</v>
      </c>
      <c r="K34" s="70">
        <v>43</v>
      </c>
      <c r="L34" s="70">
        <v>63</v>
      </c>
      <c r="M34" s="70">
        <v>196</v>
      </c>
      <c r="N34" s="70">
        <v>178</v>
      </c>
      <c r="O34" s="70">
        <v>18</v>
      </c>
      <c r="P34" s="70">
        <v>3</v>
      </c>
      <c r="Q34" s="70">
        <v>2</v>
      </c>
      <c r="R34" s="70">
        <v>1</v>
      </c>
      <c r="S34" s="70">
        <v>20</v>
      </c>
      <c r="T34" s="70">
        <v>9</v>
      </c>
      <c r="U34" s="70">
        <v>10</v>
      </c>
      <c r="V34" s="70">
        <v>0</v>
      </c>
      <c r="W34" s="70">
        <v>1</v>
      </c>
      <c r="X34" s="70">
        <v>0</v>
      </c>
      <c r="Y34" s="70">
        <v>0</v>
      </c>
      <c r="Z34" s="70">
        <v>0</v>
      </c>
      <c r="AA34" s="70">
        <v>155</v>
      </c>
      <c r="AB34" s="70">
        <v>71</v>
      </c>
      <c r="AC34" s="70">
        <v>84</v>
      </c>
      <c r="AD34" s="70">
        <v>0</v>
      </c>
      <c r="AE34" s="70">
        <v>0</v>
      </c>
      <c r="AF34" s="70">
        <v>0</v>
      </c>
      <c r="AG34" s="70">
        <v>0</v>
      </c>
      <c r="AH34" s="70">
        <v>0</v>
      </c>
      <c r="AI34" s="70">
        <v>0</v>
      </c>
      <c r="AJ34" s="70">
        <v>0</v>
      </c>
      <c r="AK34" s="70">
        <v>0</v>
      </c>
      <c r="AL34" s="150">
        <v>70.2</v>
      </c>
      <c r="AM34" s="150">
        <v>66.400000000000006</v>
      </c>
      <c r="AN34" s="150">
        <v>75.099999999999994</v>
      </c>
      <c r="AO34" s="150">
        <v>6.6</v>
      </c>
      <c r="AP34" s="150">
        <v>4.8</v>
      </c>
      <c r="AQ34" s="150">
        <v>8.9</v>
      </c>
      <c r="AR34" s="150">
        <v>1.2</v>
      </c>
      <c r="AS34" s="150">
        <v>1</v>
      </c>
      <c r="AT34" s="150">
        <v>1.5</v>
      </c>
      <c r="AV34" s="35"/>
      <c r="AW34" s="27" t="s">
        <v>99</v>
      </c>
      <c r="AX34" s="27"/>
    </row>
    <row r="35" spans="1:50" s="24" customFormat="1" ht="24.75" customHeight="1">
      <c r="A35" s="32"/>
      <c r="B35" s="4" t="s">
        <v>251</v>
      </c>
      <c r="C35" s="5"/>
      <c r="D35" s="70">
        <v>3463</v>
      </c>
      <c r="E35" s="70">
        <v>1376</v>
      </c>
      <c r="F35" s="70">
        <v>2087</v>
      </c>
      <c r="G35" s="70">
        <v>1422</v>
      </c>
      <c r="H35" s="70">
        <v>614</v>
      </c>
      <c r="I35" s="70">
        <v>808</v>
      </c>
      <c r="J35" s="70">
        <v>1141</v>
      </c>
      <c r="K35" s="70">
        <v>368</v>
      </c>
      <c r="L35" s="70">
        <v>773</v>
      </c>
      <c r="M35" s="70">
        <v>9</v>
      </c>
      <c r="N35" s="70">
        <v>4</v>
      </c>
      <c r="O35" s="70">
        <v>5</v>
      </c>
      <c r="P35" s="70">
        <v>33</v>
      </c>
      <c r="Q35" s="70">
        <v>21</v>
      </c>
      <c r="R35" s="70">
        <v>12</v>
      </c>
      <c r="S35" s="70">
        <v>472</v>
      </c>
      <c r="T35" s="70">
        <v>201</v>
      </c>
      <c r="U35" s="70">
        <v>250</v>
      </c>
      <c r="V35" s="70">
        <v>9</v>
      </c>
      <c r="W35" s="70">
        <v>12</v>
      </c>
      <c r="X35" s="70">
        <v>75</v>
      </c>
      <c r="Y35" s="70">
        <v>24</v>
      </c>
      <c r="Z35" s="70">
        <v>51</v>
      </c>
      <c r="AA35" s="70">
        <v>310</v>
      </c>
      <c r="AB35" s="70">
        <v>134</v>
      </c>
      <c r="AC35" s="70">
        <v>176</v>
      </c>
      <c r="AD35" s="70">
        <v>1</v>
      </c>
      <c r="AE35" s="70">
        <v>1</v>
      </c>
      <c r="AF35" s="70">
        <v>0</v>
      </c>
      <c r="AG35" s="70">
        <v>1</v>
      </c>
      <c r="AH35" s="70">
        <v>0</v>
      </c>
      <c r="AI35" s="70">
        <v>0</v>
      </c>
      <c r="AJ35" s="70">
        <v>0</v>
      </c>
      <c r="AK35" s="70">
        <v>1</v>
      </c>
      <c r="AL35" s="150">
        <v>41.1</v>
      </c>
      <c r="AM35" s="150">
        <v>44.6</v>
      </c>
      <c r="AN35" s="150">
        <v>38.700000000000003</v>
      </c>
      <c r="AO35" s="150">
        <v>32.9</v>
      </c>
      <c r="AP35" s="150">
        <v>26.7</v>
      </c>
      <c r="AQ35" s="150">
        <v>37</v>
      </c>
      <c r="AR35" s="150">
        <v>13.7</v>
      </c>
      <c r="AS35" s="150">
        <v>15.3</v>
      </c>
      <c r="AT35" s="150">
        <v>12.6</v>
      </c>
      <c r="AV35" s="35"/>
      <c r="AW35" s="4" t="s">
        <v>251</v>
      </c>
      <c r="AX35" s="27"/>
    </row>
    <row r="36" spans="1:50" s="24" customFormat="1" ht="25.5" customHeight="1">
      <c r="A36" s="32"/>
      <c r="B36" s="4"/>
      <c r="C36" s="5"/>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150"/>
      <c r="AM36" s="150"/>
      <c r="AN36" s="150"/>
      <c r="AO36" s="150"/>
      <c r="AP36" s="150"/>
      <c r="AQ36" s="150"/>
      <c r="AR36" s="150"/>
      <c r="AS36" s="150"/>
      <c r="AT36" s="150"/>
      <c r="AV36" s="35"/>
      <c r="AX36" s="27"/>
    </row>
    <row r="37" spans="1:50" s="24" customFormat="1" ht="25.5" customHeight="1">
      <c r="A37" s="731" t="s">
        <v>253</v>
      </c>
      <c r="B37" s="731"/>
      <c r="C37" s="5"/>
      <c r="D37" s="70">
        <v>1813</v>
      </c>
      <c r="E37" s="70">
        <v>1105</v>
      </c>
      <c r="F37" s="70">
        <v>708</v>
      </c>
      <c r="G37" s="70">
        <v>142</v>
      </c>
      <c r="H37" s="70">
        <v>94</v>
      </c>
      <c r="I37" s="70">
        <v>48</v>
      </c>
      <c r="J37" s="70">
        <v>258</v>
      </c>
      <c r="K37" s="70">
        <v>148</v>
      </c>
      <c r="L37" s="70">
        <v>110</v>
      </c>
      <c r="M37" s="70">
        <v>12</v>
      </c>
      <c r="N37" s="70">
        <v>5</v>
      </c>
      <c r="O37" s="70">
        <v>7</v>
      </c>
      <c r="P37" s="70">
        <v>89</v>
      </c>
      <c r="Q37" s="70">
        <v>76</v>
      </c>
      <c r="R37" s="70">
        <v>13</v>
      </c>
      <c r="S37" s="70">
        <v>704</v>
      </c>
      <c r="T37" s="70">
        <v>498</v>
      </c>
      <c r="U37" s="70">
        <v>203</v>
      </c>
      <c r="V37" s="70">
        <v>2</v>
      </c>
      <c r="W37" s="70">
        <v>1</v>
      </c>
      <c r="X37" s="70">
        <v>279</v>
      </c>
      <c r="Y37" s="70">
        <v>100</v>
      </c>
      <c r="Z37" s="70">
        <v>179</v>
      </c>
      <c r="AA37" s="70">
        <v>329</v>
      </c>
      <c r="AB37" s="70">
        <v>182</v>
      </c>
      <c r="AC37" s="70">
        <v>147</v>
      </c>
      <c r="AD37" s="70">
        <v>0</v>
      </c>
      <c r="AE37" s="70">
        <v>0</v>
      </c>
      <c r="AF37" s="70">
        <v>0</v>
      </c>
      <c r="AG37" s="70">
        <v>0</v>
      </c>
      <c r="AH37" s="70">
        <v>0</v>
      </c>
      <c r="AI37" s="70">
        <v>0</v>
      </c>
      <c r="AJ37" s="70">
        <v>0</v>
      </c>
      <c r="AK37" s="70">
        <v>0</v>
      </c>
      <c r="AL37" s="150">
        <v>7.8</v>
      </c>
      <c r="AM37" s="150">
        <v>8.5</v>
      </c>
      <c r="AN37" s="150">
        <v>6.8</v>
      </c>
      <c r="AO37" s="150">
        <v>14.2</v>
      </c>
      <c r="AP37" s="150">
        <v>13.4</v>
      </c>
      <c r="AQ37" s="150">
        <v>15.5</v>
      </c>
      <c r="AR37" s="150">
        <v>38.799999999999997</v>
      </c>
      <c r="AS37" s="150">
        <v>45.2</v>
      </c>
      <c r="AT37" s="150">
        <v>28.8</v>
      </c>
      <c r="AV37" s="35"/>
      <c r="AW37" s="732" t="s">
        <v>253</v>
      </c>
      <c r="AX37" s="732"/>
    </row>
    <row r="38" spans="1:50" s="24" customFormat="1" ht="24.75" customHeight="1">
      <c r="A38" s="32"/>
      <c r="B38" s="4" t="s">
        <v>245</v>
      </c>
      <c r="C38" s="5"/>
      <c r="D38" s="70">
        <v>1061</v>
      </c>
      <c r="E38" s="70">
        <v>593</v>
      </c>
      <c r="F38" s="70">
        <v>468</v>
      </c>
      <c r="G38" s="70">
        <v>94</v>
      </c>
      <c r="H38" s="70">
        <v>61</v>
      </c>
      <c r="I38" s="70">
        <v>33</v>
      </c>
      <c r="J38" s="70">
        <v>136</v>
      </c>
      <c r="K38" s="70">
        <v>67</v>
      </c>
      <c r="L38" s="70">
        <v>69</v>
      </c>
      <c r="M38" s="70">
        <v>12</v>
      </c>
      <c r="N38" s="70">
        <v>5</v>
      </c>
      <c r="O38" s="70">
        <v>7</v>
      </c>
      <c r="P38" s="70">
        <v>57</v>
      </c>
      <c r="Q38" s="70">
        <v>48</v>
      </c>
      <c r="R38" s="70">
        <v>9</v>
      </c>
      <c r="S38" s="70">
        <v>378</v>
      </c>
      <c r="T38" s="70">
        <v>241</v>
      </c>
      <c r="U38" s="70">
        <v>135</v>
      </c>
      <c r="V38" s="70">
        <v>1</v>
      </c>
      <c r="W38" s="70">
        <v>1</v>
      </c>
      <c r="X38" s="70">
        <v>159</v>
      </c>
      <c r="Y38" s="70">
        <v>60</v>
      </c>
      <c r="Z38" s="70">
        <v>99</v>
      </c>
      <c r="AA38" s="70">
        <v>225</v>
      </c>
      <c r="AB38" s="70">
        <v>110</v>
      </c>
      <c r="AC38" s="70">
        <v>115</v>
      </c>
      <c r="AD38" s="70">
        <v>0</v>
      </c>
      <c r="AE38" s="70">
        <v>0</v>
      </c>
      <c r="AF38" s="70">
        <v>0</v>
      </c>
      <c r="AG38" s="70">
        <v>0</v>
      </c>
      <c r="AH38" s="70">
        <v>0</v>
      </c>
      <c r="AI38" s="70">
        <v>0</v>
      </c>
      <c r="AJ38" s="70">
        <v>0</v>
      </c>
      <c r="AK38" s="70">
        <v>0</v>
      </c>
      <c r="AL38" s="150">
        <v>8.9</v>
      </c>
      <c r="AM38" s="150">
        <v>10.3</v>
      </c>
      <c r="AN38" s="150">
        <v>7.1</v>
      </c>
      <c r="AO38" s="150">
        <v>12.8</v>
      </c>
      <c r="AP38" s="150">
        <v>11.3</v>
      </c>
      <c r="AQ38" s="150">
        <v>14.7</v>
      </c>
      <c r="AR38" s="150">
        <v>35.6</v>
      </c>
      <c r="AS38" s="150">
        <v>40.799999999999997</v>
      </c>
      <c r="AT38" s="150">
        <v>29.1</v>
      </c>
      <c r="AV38" s="35"/>
      <c r="AW38" s="27" t="s">
        <v>245</v>
      </c>
      <c r="AX38" s="27"/>
    </row>
    <row r="39" spans="1:50" s="24" customFormat="1" ht="24.75" customHeight="1">
      <c r="A39" s="32"/>
      <c r="B39" s="4" t="s">
        <v>246</v>
      </c>
      <c r="C39" s="5"/>
      <c r="D39" s="70">
        <v>32</v>
      </c>
      <c r="E39" s="70">
        <v>18</v>
      </c>
      <c r="F39" s="70">
        <v>14</v>
      </c>
      <c r="G39" s="70">
        <v>3</v>
      </c>
      <c r="H39" s="70">
        <v>1</v>
      </c>
      <c r="I39" s="70">
        <v>2</v>
      </c>
      <c r="J39" s="70">
        <v>6</v>
      </c>
      <c r="K39" s="70">
        <v>4</v>
      </c>
      <c r="L39" s="70">
        <v>2</v>
      </c>
      <c r="M39" s="70">
        <v>0</v>
      </c>
      <c r="N39" s="70">
        <v>0</v>
      </c>
      <c r="O39" s="70">
        <v>0</v>
      </c>
      <c r="P39" s="70">
        <v>1</v>
      </c>
      <c r="Q39" s="70">
        <v>1</v>
      </c>
      <c r="R39" s="70">
        <v>0</v>
      </c>
      <c r="S39" s="70">
        <v>17</v>
      </c>
      <c r="T39" s="70">
        <v>11</v>
      </c>
      <c r="U39" s="70">
        <v>6</v>
      </c>
      <c r="V39" s="70">
        <v>0</v>
      </c>
      <c r="W39" s="70">
        <v>0</v>
      </c>
      <c r="X39" s="70">
        <v>4</v>
      </c>
      <c r="Y39" s="70">
        <v>1</v>
      </c>
      <c r="Z39" s="70">
        <v>3</v>
      </c>
      <c r="AA39" s="70">
        <v>1</v>
      </c>
      <c r="AB39" s="70">
        <v>0</v>
      </c>
      <c r="AC39" s="70">
        <v>1</v>
      </c>
      <c r="AD39" s="70">
        <v>0</v>
      </c>
      <c r="AE39" s="70">
        <v>0</v>
      </c>
      <c r="AF39" s="70">
        <v>0</v>
      </c>
      <c r="AG39" s="70">
        <v>0</v>
      </c>
      <c r="AH39" s="70">
        <v>0</v>
      </c>
      <c r="AI39" s="70">
        <v>0</v>
      </c>
      <c r="AJ39" s="70">
        <v>0</v>
      </c>
      <c r="AK39" s="70">
        <v>0</v>
      </c>
      <c r="AL39" s="150">
        <v>9.4</v>
      </c>
      <c r="AM39" s="150">
        <v>5.6</v>
      </c>
      <c r="AN39" s="150">
        <v>14.3</v>
      </c>
      <c r="AO39" s="150">
        <v>18.8</v>
      </c>
      <c r="AP39" s="150">
        <v>22.2</v>
      </c>
      <c r="AQ39" s="150">
        <v>14.3</v>
      </c>
      <c r="AR39" s="150">
        <v>53.1</v>
      </c>
      <c r="AS39" s="150">
        <v>61.1</v>
      </c>
      <c r="AT39" s="150">
        <v>42.9</v>
      </c>
      <c r="AV39" s="35"/>
      <c r="AW39" s="27" t="s">
        <v>246</v>
      </c>
      <c r="AX39" s="27"/>
    </row>
    <row r="40" spans="1:50" s="24" customFormat="1" ht="24.75" customHeight="1">
      <c r="A40" s="32"/>
      <c r="B40" s="4" t="s">
        <v>247</v>
      </c>
      <c r="C40" s="5"/>
      <c r="D40" s="70">
        <v>140</v>
      </c>
      <c r="E40" s="70">
        <v>136</v>
      </c>
      <c r="F40" s="70">
        <v>4</v>
      </c>
      <c r="G40" s="70">
        <v>1</v>
      </c>
      <c r="H40" s="70">
        <v>1</v>
      </c>
      <c r="I40" s="70">
        <v>0</v>
      </c>
      <c r="J40" s="70">
        <v>12</v>
      </c>
      <c r="K40" s="70">
        <v>11</v>
      </c>
      <c r="L40" s="70">
        <v>1</v>
      </c>
      <c r="M40" s="70">
        <v>0</v>
      </c>
      <c r="N40" s="70">
        <v>0</v>
      </c>
      <c r="O40" s="70">
        <v>0</v>
      </c>
      <c r="P40" s="70">
        <v>7</v>
      </c>
      <c r="Q40" s="70">
        <v>7</v>
      </c>
      <c r="R40" s="70">
        <v>0</v>
      </c>
      <c r="S40" s="70">
        <v>97</v>
      </c>
      <c r="T40" s="70">
        <v>95</v>
      </c>
      <c r="U40" s="70">
        <v>2</v>
      </c>
      <c r="V40" s="70">
        <v>0</v>
      </c>
      <c r="W40" s="70">
        <v>0</v>
      </c>
      <c r="X40" s="70">
        <v>3</v>
      </c>
      <c r="Y40" s="70">
        <v>3</v>
      </c>
      <c r="Z40" s="70">
        <v>0</v>
      </c>
      <c r="AA40" s="70">
        <v>20</v>
      </c>
      <c r="AB40" s="70">
        <v>19</v>
      </c>
      <c r="AC40" s="70">
        <v>1</v>
      </c>
      <c r="AD40" s="70">
        <v>0</v>
      </c>
      <c r="AE40" s="70">
        <v>0</v>
      </c>
      <c r="AF40" s="70">
        <v>0</v>
      </c>
      <c r="AG40" s="70">
        <v>0</v>
      </c>
      <c r="AH40" s="70">
        <v>0</v>
      </c>
      <c r="AI40" s="70">
        <v>0</v>
      </c>
      <c r="AJ40" s="70">
        <v>0</v>
      </c>
      <c r="AK40" s="70">
        <v>0</v>
      </c>
      <c r="AL40" s="150">
        <v>0.7</v>
      </c>
      <c r="AM40" s="150">
        <v>0.7</v>
      </c>
      <c r="AN40" s="150">
        <v>0</v>
      </c>
      <c r="AO40" s="150">
        <v>8.6</v>
      </c>
      <c r="AP40" s="150">
        <v>8.1</v>
      </c>
      <c r="AQ40" s="150">
        <v>25</v>
      </c>
      <c r="AR40" s="150">
        <v>69.3</v>
      </c>
      <c r="AS40" s="150">
        <v>69.900000000000006</v>
      </c>
      <c r="AT40" s="150">
        <v>50</v>
      </c>
      <c r="AV40" s="35"/>
      <c r="AW40" s="27" t="s">
        <v>247</v>
      </c>
      <c r="AX40" s="27"/>
    </row>
    <row r="41" spans="1:50" s="24" customFormat="1" ht="24.75" customHeight="1">
      <c r="A41" s="32"/>
      <c r="B41" s="4" t="s">
        <v>101</v>
      </c>
      <c r="C41" s="5"/>
      <c r="D41" s="70">
        <v>21</v>
      </c>
      <c r="E41" s="70">
        <v>10</v>
      </c>
      <c r="F41" s="70">
        <v>11</v>
      </c>
      <c r="G41" s="70">
        <v>0</v>
      </c>
      <c r="H41" s="70">
        <v>0</v>
      </c>
      <c r="I41" s="70">
        <v>0</v>
      </c>
      <c r="J41" s="70">
        <v>5</v>
      </c>
      <c r="K41" s="70">
        <v>2</v>
      </c>
      <c r="L41" s="70">
        <v>3</v>
      </c>
      <c r="M41" s="70">
        <v>0</v>
      </c>
      <c r="N41" s="70">
        <v>0</v>
      </c>
      <c r="O41" s="70">
        <v>0</v>
      </c>
      <c r="P41" s="70">
        <v>0</v>
      </c>
      <c r="Q41" s="70">
        <v>0</v>
      </c>
      <c r="R41" s="70">
        <v>0</v>
      </c>
      <c r="S41" s="70">
        <v>9</v>
      </c>
      <c r="T41" s="70">
        <v>7</v>
      </c>
      <c r="U41" s="70">
        <v>2</v>
      </c>
      <c r="V41" s="70">
        <v>0</v>
      </c>
      <c r="W41" s="70">
        <v>0</v>
      </c>
      <c r="X41" s="70">
        <v>5</v>
      </c>
      <c r="Y41" s="70">
        <v>0</v>
      </c>
      <c r="Z41" s="70">
        <v>5</v>
      </c>
      <c r="AA41" s="70">
        <v>2</v>
      </c>
      <c r="AB41" s="70">
        <v>1</v>
      </c>
      <c r="AC41" s="70">
        <v>1</v>
      </c>
      <c r="AD41" s="70">
        <v>0</v>
      </c>
      <c r="AE41" s="70">
        <v>0</v>
      </c>
      <c r="AF41" s="70">
        <v>0</v>
      </c>
      <c r="AG41" s="70">
        <v>0</v>
      </c>
      <c r="AH41" s="70">
        <v>0</v>
      </c>
      <c r="AI41" s="70">
        <v>0</v>
      </c>
      <c r="AJ41" s="70">
        <v>0</v>
      </c>
      <c r="AK41" s="70">
        <v>0</v>
      </c>
      <c r="AL41" s="150">
        <v>0</v>
      </c>
      <c r="AM41" s="150">
        <v>0</v>
      </c>
      <c r="AN41" s="150">
        <v>0</v>
      </c>
      <c r="AO41" s="150">
        <v>23.8</v>
      </c>
      <c r="AP41" s="150">
        <v>20</v>
      </c>
      <c r="AQ41" s="150">
        <v>27.3</v>
      </c>
      <c r="AR41" s="150">
        <v>42.9</v>
      </c>
      <c r="AS41" s="150">
        <v>70</v>
      </c>
      <c r="AT41" s="150">
        <v>18.2</v>
      </c>
      <c r="AV41" s="35"/>
      <c r="AW41" s="27" t="s">
        <v>101</v>
      </c>
      <c r="AX41" s="27"/>
    </row>
    <row r="42" spans="1:50" s="24" customFormat="1" ht="24.75" customHeight="1">
      <c r="A42" s="32"/>
      <c r="B42" s="4" t="s">
        <v>248</v>
      </c>
      <c r="C42" s="5"/>
      <c r="D42" s="70">
        <v>0</v>
      </c>
      <c r="E42" s="70">
        <v>0</v>
      </c>
      <c r="F42" s="70">
        <v>0</v>
      </c>
      <c r="G42" s="70">
        <v>0</v>
      </c>
      <c r="H42" s="70">
        <v>0</v>
      </c>
      <c r="I42" s="70">
        <v>0</v>
      </c>
      <c r="J42" s="70">
        <v>0</v>
      </c>
      <c r="K42" s="70">
        <v>0</v>
      </c>
      <c r="L42" s="70">
        <v>0</v>
      </c>
      <c r="M42" s="70">
        <v>0</v>
      </c>
      <c r="N42" s="70">
        <v>0</v>
      </c>
      <c r="O42" s="70">
        <v>0</v>
      </c>
      <c r="P42" s="70">
        <v>0</v>
      </c>
      <c r="Q42" s="70">
        <v>0</v>
      </c>
      <c r="R42" s="70">
        <v>0</v>
      </c>
      <c r="S42" s="70">
        <v>0</v>
      </c>
      <c r="T42" s="70">
        <v>0</v>
      </c>
      <c r="U42" s="70">
        <v>0</v>
      </c>
      <c r="V42" s="70">
        <v>0</v>
      </c>
      <c r="W42" s="70">
        <v>0</v>
      </c>
      <c r="X42" s="70">
        <v>0</v>
      </c>
      <c r="Y42" s="70">
        <v>0</v>
      </c>
      <c r="Z42" s="70">
        <v>0</v>
      </c>
      <c r="AA42" s="70">
        <v>0</v>
      </c>
      <c r="AB42" s="70">
        <v>0</v>
      </c>
      <c r="AC42" s="70">
        <v>0</v>
      </c>
      <c r="AD42" s="70">
        <v>0</v>
      </c>
      <c r="AE42" s="70">
        <v>0</v>
      </c>
      <c r="AF42" s="70">
        <v>0</v>
      </c>
      <c r="AG42" s="70">
        <v>0</v>
      </c>
      <c r="AH42" s="70">
        <v>0</v>
      </c>
      <c r="AI42" s="70">
        <v>0</v>
      </c>
      <c r="AJ42" s="70">
        <v>0</v>
      </c>
      <c r="AK42" s="70">
        <v>0</v>
      </c>
      <c r="AL42" s="150">
        <v>0</v>
      </c>
      <c r="AM42" s="150">
        <v>0</v>
      </c>
      <c r="AN42" s="150">
        <v>0</v>
      </c>
      <c r="AO42" s="150">
        <v>0</v>
      </c>
      <c r="AP42" s="150">
        <v>0</v>
      </c>
      <c r="AQ42" s="150">
        <v>0</v>
      </c>
      <c r="AR42" s="150">
        <v>0</v>
      </c>
      <c r="AS42" s="150">
        <v>0</v>
      </c>
      <c r="AT42" s="150">
        <v>0</v>
      </c>
      <c r="AV42" s="35"/>
      <c r="AW42" s="27" t="s">
        <v>248</v>
      </c>
      <c r="AX42" s="27"/>
    </row>
    <row r="43" spans="1:50" s="24" customFormat="1" ht="24.75" customHeight="1">
      <c r="A43" s="32"/>
      <c r="B43" s="4" t="s">
        <v>249</v>
      </c>
      <c r="C43" s="5"/>
      <c r="D43" s="70">
        <v>0</v>
      </c>
      <c r="E43" s="70">
        <v>0</v>
      </c>
      <c r="F43" s="70">
        <v>0</v>
      </c>
      <c r="G43" s="70">
        <v>0</v>
      </c>
      <c r="H43" s="70">
        <v>0</v>
      </c>
      <c r="I43" s="70">
        <v>0</v>
      </c>
      <c r="J43" s="70">
        <v>0</v>
      </c>
      <c r="K43" s="70">
        <v>0</v>
      </c>
      <c r="L43" s="70">
        <v>0</v>
      </c>
      <c r="M43" s="70">
        <v>0</v>
      </c>
      <c r="N43" s="70">
        <v>0</v>
      </c>
      <c r="O43" s="70">
        <v>0</v>
      </c>
      <c r="P43" s="70">
        <v>0</v>
      </c>
      <c r="Q43" s="70">
        <v>0</v>
      </c>
      <c r="R43" s="70">
        <v>0</v>
      </c>
      <c r="S43" s="70">
        <v>0</v>
      </c>
      <c r="T43" s="70">
        <v>0</v>
      </c>
      <c r="U43" s="70">
        <v>0</v>
      </c>
      <c r="V43" s="70">
        <v>0</v>
      </c>
      <c r="W43" s="70">
        <v>0</v>
      </c>
      <c r="X43" s="70">
        <v>0</v>
      </c>
      <c r="Y43" s="70">
        <v>0</v>
      </c>
      <c r="Z43" s="70">
        <v>0</v>
      </c>
      <c r="AA43" s="70">
        <v>0</v>
      </c>
      <c r="AB43" s="70">
        <v>0</v>
      </c>
      <c r="AC43" s="70">
        <v>0</v>
      </c>
      <c r="AD43" s="70">
        <v>0</v>
      </c>
      <c r="AE43" s="70">
        <v>0</v>
      </c>
      <c r="AF43" s="70">
        <v>0</v>
      </c>
      <c r="AG43" s="70">
        <v>0</v>
      </c>
      <c r="AH43" s="70">
        <v>0</v>
      </c>
      <c r="AI43" s="70">
        <v>0</v>
      </c>
      <c r="AJ43" s="70">
        <v>0</v>
      </c>
      <c r="AK43" s="70">
        <v>0</v>
      </c>
      <c r="AL43" s="150">
        <v>0</v>
      </c>
      <c r="AM43" s="150">
        <v>0</v>
      </c>
      <c r="AN43" s="150">
        <v>0</v>
      </c>
      <c r="AO43" s="150">
        <v>0</v>
      </c>
      <c r="AP43" s="150">
        <v>0</v>
      </c>
      <c r="AQ43" s="150">
        <v>0</v>
      </c>
      <c r="AR43" s="150">
        <v>0</v>
      </c>
      <c r="AS43" s="150">
        <v>0</v>
      </c>
      <c r="AT43" s="150">
        <v>0</v>
      </c>
      <c r="AV43" s="35"/>
      <c r="AW43" s="27" t="s">
        <v>249</v>
      </c>
      <c r="AX43" s="27"/>
    </row>
    <row r="44" spans="1:50" s="24" customFormat="1" ht="24.75" customHeight="1">
      <c r="A44" s="32"/>
      <c r="B44" s="4" t="s">
        <v>100</v>
      </c>
      <c r="C44" s="5"/>
      <c r="D44" s="70">
        <v>0</v>
      </c>
      <c r="E44" s="70">
        <v>0</v>
      </c>
      <c r="F44" s="70">
        <v>0</v>
      </c>
      <c r="G44" s="70">
        <v>0</v>
      </c>
      <c r="H44" s="70">
        <v>0</v>
      </c>
      <c r="I44" s="70">
        <v>0</v>
      </c>
      <c r="J44" s="70">
        <v>0</v>
      </c>
      <c r="K44" s="70">
        <v>0</v>
      </c>
      <c r="L44" s="70">
        <v>0</v>
      </c>
      <c r="M44" s="70">
        <v>0</v>
      </c>
      <c r="N44" s="70">
        <v>0</v>
      </c>
      <c r="O44" s="70">
        <v>0</v>
      </c>
      <c r="P44" s="70">
        <v>0</v>
      </c>
      <c r="Q44" s="70">
        <v>0</v>
      </c>
      <c r="R44" s="70">
        <v>0</v>
      </c>
      <c r="S44" s="70">
        <v>0</v>
      </c>
      <c r="T44" s="70">
        <v>0</v>
      </c>
      <c r="U44" s="70">
        <v>0</v>
      </c>
      <c r="V44" s="70">
        <v>0</v>
      </c>
      <c r="W44" s="70">
        <v>0</v>
      </c>
      <c r="X44" s="70">
        <v>0</v>
      </c>
      <c r="Y44" s="70">
        <v>0</v>
      </c>
      <c r="Z44" s="70">
        <v>0</v>
      </c>
      <c r="AA44" s="70">
        <v>0</v>
      </c>
      <c r="AB44" s="70">
        <v>0</v>
      </c>
      <c r="AC44" s="70">
        <v>0</v>
      </c>
      <c r="AD44" s="70">
        <v>0</v>
      </c>
      <c r="AE44" s="70">
        <v>0</v>
      </c>
      <c r="AF44" s="70">
        <v>0</v>
      </c>
      <c r="AG44" s="70">
        <v>0</v>
      </c>
      <c r="AH44" s="70">
        <v>0</v>
      </c>
      <c r="AI44" s="70">
        <v>0</v>
      </c>
      <c r="AJ44" s="70">
        <v>0</v>
      </c>
      <c r="AK44" s="70">
        <v>0</v>
      </c>
      <c r="AL44" s="150">
        <v>0</v>
      </c>
      <c r="AM44" s="150">
        <v>0</v>
      </c>
      <c r="AN44" s="150">
        <v>0</v>
      </c>
      <c r="AO44" s="150">
        <v>0</v>
      </c>
      <c r="AP44" s="150">
        <v>0</v>
      </c>
      <c r="AQ44" s="150">
        <v>0</v>
      </c>
      <c r="AR44" s="150">
        <v>0</v>
      </c>
      <c r="AS44" s="150">
        <v>0</v>
      </c>
      <c r="AT44" s="150">
        <v>0</v>
      </c>
      <c r="AV44" s="35"/>
      <c r="AW44" s="27" t="s">
        <v>100</v>
      </c>
      <c r="AX44" s="27"/>
    </row>
    <row r="45" spans="1:50" s="24" customFormat="1" ht="24.75" customHeight="1">
      <c r="A45" s="32"/>
      <c r="B45" s="4" t="s">
        <v>102</v>
      </c>
      <c r="C45" s="5"/>
      <c r="D45" s="70">
        <v>0</v>
      </c>
      <c r="E45" s="70">
        <v>0</v>
      </c>
      <c r="F45" s="70">
        <v>0</v>
      </c>
      <c r="G45" s="70">
        <v>0</v>
      </c>
      <c r="H45" s="70">
        <v>0</v>
      </c>
      <c r="I45" s="70">
        <v>0</v>
      </c>
      <c r="J45" s="70">
        <v>0</v>
      </c>
      <c r="K45" s="70">
        <v>0</v>
      </c>
      <c r="L45" s="70">
        <v>0</v>
      </c>
      <c r="M45" s="70">
        <v>0</v>
      </c>
      <c r="N45" s="70">
        <v>0</v>
      </c>
      <c r="O45" s="70">
        <v>0</v>
      </c>
      <c r="P45" s="70">
        <v>0</v>
      </c>
      <c r="Q45" s="70">
        <v>0</v>
      </c>
      <c r="R45" s="70">
        <v>0</v>
      </c>
      <c r="S45" s="70">
        <v>0</v>
      </c>
      <c r="T45" s="70">
        <v>0</v>
      </c>
      <c r="U45" s="70">
        <v>0</v>
      </c>
      <c r="V45" s="70">
        <v>0</v>
      </c>
      <c r="W45" s="70">
        <v>0</v>
      </c>
      <c r="X45" s="70">
        <v>0</v>
      </c>
      <c r="Y45" s="70">
        <v>0</v>
      </c>
      <c r="Z45" s="70">
        <v>0</v>
      </c>
      <c r="AA45" s="70">
        <v>0</v>
      </c>
      <c r="AB45" s="70">
        <v>0</v>
      </c>
      <c r="AC45" s="70">
        <v>0</v>
      </c>
      <c r="AD45" s="70">
        <v>0</v>
      </c>
      <c r="AE45" s="70">
        <v>0</v>
      </c>
      <c r="AF45" s="70">
        <v>0</v>
      </c>
      <c r="AG45" s="70">
        <v>0</v>
      </c>
      <c r="AH45" s="70">
        <v>0</v>
      </c>
      <c r="AI45" s="70">
        <v>0</v>
      </c>
      <c r="AJ45" s="70">
        <v>0</v>
      </c>
      <c r="AK45" s="70">
        <v>0</v>
      </c>
      <c r="AL45" s="150">
        <v>0</v>
      </c>
      <c r="AM45" s="150">
        <v>0</v>
      </c>
      <c r="AN45" s="150">
        <v>0</v>
      </c>
      <c r="AO45" s="150">
        <v>0</v>
      </c>
      <c r="AP45" s="150">
        <v>0</v>
      </c>
      <c r="AQ45" s="150">
        <v>0</v>
      </c>
      <c r="AR45" s="150">
        <v>0</v>
      </c>
      <c r="AS45" s="150">
        <v>0</v>
      </c>
      <c r="AT45" s="150">
        <v>0</v>
      </c>
      <c r="AV45" s="35"/>
      <c r="AW45" s="27" t="s">
        <v>102</v>
      </c>
      <c r="AX45" s="27"/>
    </row>
    <row r="46" spans="1:50" s="24" customFormat="1" ht="24.75" customHeight="1">
      <c r="A46" s="32"/>
      <c r="B46" s="4" t="s">
        <v>250</v>
      </c>
      <c r="C46" s="5"/>
      <c r="D46" s="70">
        <v>0</v>
      </c>
      <c r="E46" s="70">
        <v>0</v>
      </c>
      <c r="F46" s="70">
        <v>0</v>
      </c>
      <c r="G46" s="70">
        <v>0</v>
      </c>
      <c r="H46" s="70">
        <v>0</v>
      </c>
      <c r="I46" s="70">
        <v>0</v>
      </c>
      <c r="J46" s="70">
        <v>0</v>
      </c>
      <c r="K46" s="70">
        <v>0</v>
      </c>
      <c r="L46" s="70">
        <v>0</v>
      </c>
      <c r="M46" s="70">
        <v>0</v>
      </c>
      <c r="N46" s="70">
        <v>0</v>
      </c>
      <c r="O46" s="70">
        <v>0</v>
      </c>
      <c r="P46" s="70">
        <v>0</v>
      </c>
      <c r="Q46" s="70">
        <v>0</v>
      </c>
      <c r="R46" s="70">
        <v>0</v>
      </c>
      <c r="S46" s="70">
        <v>0</v>
      </c>
      <c r="T46" s="70">
        <v>0</v>
      </c>
      <c r="U46" s="70">
        <v>0</v>
      </c>
      <c r="V46" s="70">
        <v>0</v>
      </c>
      <c r="W46" s="70">
        <v>0</v>
      </c>
      <c r="X46" s="70">
        <v>0</v>
      </c>
      <c r="Y46" s="70">
        <v>0</v>
      </c>
      <c r="Z46" s="70">
        <v>0</v>
      </c>
      <c r="AA46" s="70">
        <v>0</v>
      </c>
      <c r="AB46" s="70">
        <v>0</v>
      </c>
      <c r="AC46" s="70">
        <v>0</v>
      </c>
      <c r="AD46" s="70">
        <v>0</v>
      </c>
      <c r="AE46" s="70">
        <v>0</v>
      </c>
      <c r="AF46" s="70">
        <v>0</v>
      </c>
      <c r="AG46" s="70">
        <v>0</v>
      </c>
      <c r="AH46" s="70">
        <v>0</v>
      </c>
      <c r="AI46" s="70">
        <v>0</v>
      </c>
      <c r="AJ46" s="70">
        <v>0</v>
      </c>
      <c r="AK46" s="70">
        <v>0</v>
      </c>
      <c r="AL46" s="150">
        <v>0</v>
      </c>
      <c r="AM46" s="150">
        <v>0</v>
      </c>
      <c r="AN46" s="150">
        <v>0</v>
      </c>
      <c r="AO46" s="150">
        <v>0</v>
      </c>
      <c r="AP46" s="150">
        <v>0</v>
      </c>
      <c r="AQ46" s="150">
        <v>0</v>
      </c>
      <c r="AR46" s="150">
        <v>0</v>
      </c>
      <c r="AS46" s="150">
        <v>0</v>
      </c>
      <c r="AT46" s="150">
        <v>0</v>
      </c>
      <c r="AV46" s="35"/>
      <c r="AW46" s="27" t="s">
        <v>250</v>
      </c>
      <c r="AX46" s="27"/>
    </row>
    <row r="47" spans="1:50" s="24" customFormat="1" ht="24.75" customHeight="1">
      <c r="A47" s="32"/>
      <c r="B47" s="4" t="s">
        <v>99</v>
      </c>
      <c r="C47" s="5"/>
      <c r="D47" s="70">
        <v>0</v>
      </c>
      <c r="E47" s="70">
        <v>0</v>
      </c>
      <c r="F47" s="70">
        <v>0</v>
      </c>
      <c r="G47" s="70">
        <v>0</v>
      </c>
      <c r="H47" s="70">
        <v>0</v>
      </c>
      <c r="I47" s="70">
        <v>0</v>
      </c>
      <c r="J47" s="70">
        <v>0</v>
      </c>
      <c r="K47" s="70">
        <v>0</v>
      </c>
      <c r="L47" s="70">
        <v>0</v>
      </c>
      <c r="M47" s="70">
        <v>0</v>
      </c>
      <c r="N47" s="70">
        <v>0</v>
      </c>
      <c r="O47" s="70">
        <v>0</v>
      </c>
      <c r="P47" s="70">
        <v>0</v>
      </c>
      <c r="Q47" s="70">
        <v>0</v>
      </c>
      <c r="R47" s="70">
        <v>0</v>
      </c>
      <c r="S47" s="70">
        <v>0</v>
      </c>
      <c r="T47" s="70">
        <v>0</v>
      </c>
      <c r="U47" s="70">
        <v>0</v>
      </c>
      <c r="V47" s="70">
        <v>0</v>
      </c>
      <c r="W47" s="70">
        <v>0</v>
      </c>
      <c r="X47" s="70">
        <v>0</v>
      </c>
      <c r="Y47" s="70">
        <v>0</v>
      </c>
      <c r="Z47" s="70">
        <v>0</v>
      </c>
      <c r="AA47" s="70">
        <v>0</v>
      </c>
      <c r="AB47" s="70">
        <v>0</v>
      </c>
      <c r="AC47" s="70">
        <v>0</v>
      </c>
      <c r="AD47" s="70">
        <v>0</v>
      </c>
      <c r="AE47" s="70">
        <v>0</v>
      </c>
      <c r="AF47" s="70">
        <v>0</v>
      </c>
      <c r="AG47" s="70">
        <v>0</v>
      </c>
      <c r="AH47" s="70">
        <v>0</v>
      </c>
      <c r="AI47" s="70">
        <v>0</v>
      </c>
      <c r="AJ47" s="70">
        <v>0</v>
      </c>
      <c r="AK47" s="70">
        <v>0</v>
      </c>
      <c r="AL47" s="150">
        <v>0</v>
      </c>
      <c r="AM47" s="150">
        <v>0</v>
      </c>
      <c r="AN47" s="150">
        <v>0</v>
      </c>
      <c r="AO47" s="150">
        <v>0</v>
      </c>
      <c r="AP47" s="150">
        <v>0</v>
      </c>
      <c r="AQ47" s="150">
        <v>0</v>
      </c>
      <c r="AR47" s="150">
        <v>0</v>
      </c>
      <c r="AS47" s="150">
        <v>0</v>
      </c>
      <c r="AT47" s="150">
        <v>0</v>
      </c>
      <c r="AV47" s="35"/>
      <c r="AW47" s="27" t="s">
        <v>99</v>
      </c>
      <c r="AX47" s="27"/>
    </row>
    <row r="48" spans="1:50" s="24" customFormat="1" ht="24.75" customHeight="1">
      <c r="A48" s="32"/>
      <c r="B48" s="4" t="s">
        <v>251</v>
      </c>
      <c r="C48" s="5"/>
      <c r="D48" s="70">
        <v>559</v>
      </c>
      <c r="E48" s="70">
        <v>348</v>
      </c>
      <c r="F48" s="70">
        <v>211</v>
      </c>
      <c r="G48" s="70">
        <v>44</v>
      </c>
      <c r="H48" s="70">
        <v>31</v>
      </c>
      <c r="I48" s="70">
        <v>13</v>
      </c>
      <c r="J48" s="70">
        <v>99</v>
      </c>
      <c r="K48" s="70">
        <v>64</v>
      </c>
      <c r="L48" s="70">
        <v>35</v>
      </c>
      <c r="M48" s="70">
        <v>0</v>
      </c>
      <c r="N48" s="70">
        <v>0</v>
      </c>
      <c r="O48" s="70">
        <v>0</v>
      </c>
      <c r="P48" s="70">
        <v>24</v>
      </c>
      <c r="Q48" s="70">
        <v>20</v>
      </c>
      <c r="R48" s="70">
        <v>4</v>
      </c>
      <c r="S48" s="70">
        <v>203</v>
      </c>
      <c r="T48" s="70">
        <v>144</v>
      </c>
      <c r="U48" s="70">
        <v>58</v>
      </c>
      <c r="V48" s="70">
        <v>1</v>
      </c>
      <c r="W48" s="70">
        <v>0</v>
      </c>
      <c r="X48" s="70">
        <v>108</v>
      </c>
      <c r="Y48" s="70">
        <v>36</v>
      </c>
      <c r="Z48" s="70">
        <v>72</v>
      </c>
      <c r="AA48" s="70">
        <v>81</v>
      </c>
      <c r="AB48" s="70">
        <v>52</v>
      </c>
      <c r="AC48" s="70">
        <v>29</v>
      </c>
      <c r="AD48" s="70">
        <v>0</v>
      </c>
      <c r="AE48" s="70">
        <v>0</v>
      </c>
      <c r="AF48" s="70">
        <v>0</v>
      </c>
      <c r="AG48" s="70">
        <v>0</v>
      </c>
      <c r="AH48" s="70">
        <v>0</v>
      </c>
      <c r="AI48" s="70">
        <v>0</v>
      </c>
      <c r="AJ48" s="70">
        <v>0</v>
      </c>
      <c r="AK48" s="70">
        <v>0</v>
      </c>
      <c r="AL48" s="150">
        <v>7.9</v>
      </c>
      <c r="AM48" s="150">
        <v>8.9</v>
      </c>
      <c r="AN48" s="150">
        <v>6.2</v>
      </c>
      <c r="AO48" s="150">
        <v>17.7</v>
      </c>
      <c r="AP48" s="150">
        <v>18.399999999999999</v>
      </c>
      <c r="AQ48" s="150">
        <v>16.600000000000001</v>
      </c>
      <c r="AR48" s="150">
        <v>36.299999999999997</v>
      </c>
      <c r="AS48" s="150">
        <v>41.7</v>
      </c>
      <c r="AT48" s="150">
        <v>27.5</v>
      </c>
      <c r="AV48" s="35"/>
      <c r="AW48" s="4" t="s">
        <v>251</v>
      </c>
      <c r="AX48" s="27"/>
    </row>
    <row r="49" spans="1:50" s="24" customFormat="1" ht="3.75" customHeight="1" thickBot="1">
      <c r="A49" s="88"/>
      <c r="B49" s="88"/>
      <c r="C49" s="116"/>
      <c r="D49" s="30"/>
      <c r="E49" s="30"/>
      <c r="F49" s="30"/>
      <c r="G49" s="30"/>
      <c r="H49" s="30"/>
      <c r="I49" s="30"/>
      <c r="J49" s="30"/>
      <c r="K49" s="117"/>
      <c r="L49" s="67"/>
      <c r="M49" s="67"/>
      <c r="N49" s="117"/>
      <c r="O49" s="67"/>
      <c r="P49" s="67"/>
      <c r="Q49" s="67"/>
      <c r="R49" s="67"/>
      <c r="S49" s="67"/>
      <c r="T49" s="30"/>
      <c r="U49" s="30"/>
      <c r="V49" s="30"/>
      <c r="W49" s="30"/>
      <c r="X49" s="30"/>
      <c r="Y49" s="30"/>
      <c r="Z49" s="30"/>
      <c r="AA49" s="30"/>
      <c r="AB49" s="30"/>
      <c r="AC49" s="30"/>
      <c r="AD49" s="30"/>
      <c r="AE49" s="117"/>
      <c r="AF49" s="67"/>
      <c r="AG49" s="30"/>
      <c r="AH49" s="30"/>
      <c r="AI49" s="30"/>
      <c r="AJ49" s="30"/>
      <c r="AK49" s="30"/>
      <c r="AL49" s="30"/>
      <c r="AM49" s="30"/>
      <c r="AN49" s="30"/>
      <c r="AO49" s="30"/>
      <c r="AP49" s="30"/>
      <c r="AQ49" s="30"/>
      <c r="AR49" s="30"/>
      <c r="AS49" s="30"/>
      <c r="AT49" s="30"/>
      <c r="AU49" s="30"/>
      <c r="AV49" s="118"/>
      <c r="AW49" s="88"/>
      <c r="AX49" s="88"/>
    </row>
    <row r="50" spans="1:50" s="24" customFormat="1" ht="14.45" customHeight="1">
      <c r="A50" s="63" t="s">
        <v>254</v>
      </c>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row>
    <row r="51" spans="1:50" ht="21" customHeight="1"/>
  </sheetData>
  <mergeCells count="34">
    <mergeCell ref="P2:R4"/>
    <mergeCell ref="A2:C5"/>
    <mergeCell ref="D2:F4"/>
    <mergeCell ref="G2:I4"/>
    <mergeCell ref="J2:L4"/>
    <mergeCell ref="M2:O4"/>
    <mergeCell ref="S2:W3"/>
    <mergeCell ref="X2:Z4"/>
    <mergeCell ref="AA2:AC4"/>
    <mergeCell ref="AD2:AF4"/>
    <mergeCell ref="AG2:AK2"/>
    <mergeCell ref="T4:U4"/>
    <mergeCell ref="V4:W4"/>
    <mergeCell ref="AO2:AQ4"/>
    <mergeCell ref="AR2:AT4"/>
    <mergeCell ref="AV2:AX5"/>
    <mergeCell ref="AG3:AG5"/>
    <mergeCell ref="AH3:AI4"/>
    <mergeCell ref="AJ3:AK4"/>
    <mergeCell ref="AL2:AN4"/>
    <mergeCell ref="A6:B6"/>
    <mergeCell ref="AW6:AX6"/>
    <mergeCell ref="A7:B7"/>
    <mergeCell ref="AW7:AX7"/>
    <mergeCell ref="A8:B8"/>
    <mergeCell ref="AW8:AX8"/>
    <mergeCell ref="A37:B37"/>
    <mergeCell ref="AW37:AX37"/>
    <mergeCell ref="A9:B9"/>
    <mergeCell ref="AW9:AX9"/>
    <mergeCell ref="A10:B10"/>
    <mergeCell ref="AW10:AX10"/>
    <mergeCell ref="A24:B24"/>
    <mergeCell ref="AW24:AX24"/>
  </mergeCells>
  <phoneticPr fontId="10"/>
  <printOptions gridLinesSet="0"/>
  <pageMargins left="0.74803149606299213" right="0.78740157480314965" top="0.94488188976377963" bottom="0.59055118110236227" header="0.39370078740157483" footer="0.39370078740157483"/>
  <pageSetup paperSize="9" scale="62" orientation="portrait" horizontalDpi="300" verticalDpi="300" r:id="rId1"/>
  <headerFooter differentOddEven="1" alignWithMargins="0">
    <oddHeader>&amp;L&amp;"ＭＳ 明朝,標準"&amp;16卒業後の状況調査：高等学校(全日制・定時制)</oddHeader>
    <oddFooter>&amp;L&amp;"ＭＳ 明朝,標準"&amp;16 172</oddFooter>
    <evenHeader>&amp;R&amp;"ＭＳ 明朝,標準"&amp;16卒業後の状況調査：高等学校(全日制・定時制)　</evenHeader>
    <evenFooter xml:space="preserve">&amp;R&amp;"ＭＳ 明朝,標準"&amp;16 173
</evenFooter>
  </headerFooter>
  <colBreaks count="1" manualBreakCount="1">
    <brk id="23" max="49"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AV85"/>
  <sheetViews>
    <sheetView zoomScaleNormal="100" workbookViewId="0"/>
  </sheetViews>
  <sheetFormatPr defaultRowHeight="13.5"/>
  <cols>
    <col min="1" max="1" width="14" style="48" customWidth="1"/>
    <col min="2" max="2" width="0.5" style="48" customWidth="1"/>
    <col min="3" max="3" width="6.875" style="7" customWidth="1"/>
    <col min="4" max="8" width="6.75" style="7" customWidth="1"/>
    <col min="9" max="9" width="6.875" style="7" customWidth="1"/>
    <col min="10" max="14" width="5.875" style="7" customWidth="1"/>
    <col min="15" max="17" width="4.375" style="7" customWidth="1"/>
    <col min="18" max="22" width="5.75" style="7" customWidth="1"/>
    <col min="23" max="25" width="5.875" style="7" customWidth="1"/>
    <col min="26" max="26" width="6.75" style="7" customWidth="1"/>
    <col min="27" max="28" width="6" style="7" customWidth="1"/>
    <col min="29" max="29" width="2.875" style="7" customWidth="1"/>
    <col min="30" max="31" width="2.875" style="46" customWidth="1"/>
    <col min="32" max="36" width="3.5" style="7" customWidth="1"/>
    <col min="37" max="42" width="6.25" style="7" customWidth="1"/>
    <col min="43" max="45" width="6.125" style="7" customWidth="1"/>
    <col min="46" max="47" width="0.125" style="7" customWidth="1"/>
    <col min="48" max="48" width="14.375" style="7" customWidth="1"/>
    <col min="49" max="16384" width="9" style="7"/>
  </cols>
  <sheetData>
    <row r="1" spans="1:48" ht="27.6" customHeight="1" thickBot="1">
      <c r="A1" s="1" t="s">
        <v>255</v>
      </c>
      <c r="B1" s="146"/>
      <c r="C1" s="146"/>
      <c r="D1" s="146"/>
      <c r="E1" s="146"/>
      <c r="F1" s="146"/>
      <c r="G1" s="146"/>
      <c r="H1" s="147"/>
      <c r="I1" s="147"/>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row>
    <row r="2" spans="1:48" s="94" customFormat="1" ht="15" customHeight="1">
      <c r="A2" s="742" t="s">
        <v>68</v>
      </c>
      <c r="B2" s="757"/>
      <c r="C2" s="742" t="s">
        <v>0</v>
      </c>
      <c r="D2" s="742"/>
      <c r="E2" s="742"/>
      <c r="F2" s="648" t="s">
        <v>230</v>
      </c>
      <c r="G2" s="649"/>
      <c r="H2" s="650"/>
      <c r="I2" s="648" t="s">
        <v>256</v>
      </c>
      <c r="J2" s="649"/>
      <c r="K2" s="650"/>
      <c r="L2" s="648" t="s">
        <v>257</v>
      </c>
      <c r="M2" s="649"/>
      <c r="N2" s="650"/>
      <c r="O2" s="648" t="s">
        <v>258</v>
      </c>
      <c r="P2" s="649"/>
      <c r="Q2" s="650"/>
      <c r="R2" s="708" t="s">
        <v>110</v>
      </c>
      <c r="S2" s="742"/>
      <c r="T2" s="742"/>
      <c r="U2" s="742"/>
      <c r="V2" s="752"/>
      <c r="W2" s="648" t="s">
        <v>259</v>
      </c>
      <c r="X2" s="649"/>
      <c r="Y2" s="650"/>
      <c r="Z2" s="648" t="s">
        <v>201</v>
      </c>
      <c r="AA2" s="649"/>
      <c r="AB2" s="650"/>
      <c r="AC2" s="648" t="s">
        <v>260</v>
      </c>
      <c r="AD2" s="649"/>
      <c r="AE2" s="657"/>
      <c r="AF2" s="753" t="s">
        <v>125</v>
      </c>
      <c r="AG2" s="677"/>
      <c r="AH2" s="677"/>
      <c r="AI2" s="677"/>
      <c r="AJ2" s="754"/>
      <c r="AK2" s="648" t="s">
        <v>237</v>
      </c>
      <c r="AL2" s="649"/>
      <c r="AM2" s="650"/>
      <c r="AN2" s="648" t="s">
        <v>238</v>
      </c>
      <c r="AO2" s="649"/>
      <c r="AP2" s="650"/>
      <c r="AQ2" s="648" t="s">
        <v>128</v>
      </c>
      <c r="AR2" s="742"/>
      <c r="AS2" s="742"/>
      <c r="AT2" s="153"/>
      <c r="AU2" s="745" t="s">
        <v>129</v>
      </c>
      <c r="AV2" s="742"/>
    </row>
    <row r="3" spans="1:48" s="94" customFormat="1" ht="11.25" customHeight="1">
      <c r="A3" s="744"/>
      <c r="B3" s="758"/>
      <c r="C3" s="744"/>
      <c r="D3" s="744"/>
      <c r="E3" s="744"/>
      <c r="F3" s="651"/>
      <c r="G3" s="652"/>
      <c r="H3" s="653"/>
      <c r="I3" s="651"/>
      <c r="J3" s="652"/>
      <c r="K3" s="653"/>
      <c r="L3" s="651"/>
      <c r="M3" s="652"/>
      <c r="N3" s="653"/>
      <c r="O3" s="651"/>
      <c r="P3" s="652"/>
      <c r="Q3" s="653"/>
      <c r="R3" s="743"/>
      <c r="S3" s="744"/>
      <c r="T3" s="744"/>
      <c r="U3" s="744"/>
      <c r="V3" s="635"/>
      <c r="W3" s="651"/>
      <c r="X3" s="652"/>
      <c r="Y3" s="653"/>
      <c r="Z3" s="651"/>
      <c r="AA3" s="652"/>
      <c r="AB3" s="653"/>
      <c r="AC3" s="651"/>
      <c r="AD3" s="652"/>
      <c r="AE3" s="658"/>
      <c r="AF3" s="755"/>
      <c r="AG3" s="756"/>
      <c r="AH3" s="756"/>
      <c r="AI3" s="756"/>
      <c r="AJ3" s="640"/>
      <c r="AK3" s="651"/>
      <c r="AL3" s="652"/>
      <c r="AM3" s="653"/>
      <c r="AN3" s="651"/>
      <c r="AO3" s="652"/>
      <c r="AP3" s="653"/>
      <c r="AQ3" s="743"/>
      <c r="AR3" s="744"/>
      <c r="AS3" s="744"/>
      <c r="AT3" s="154"/>
      <c r="AU3" s="746"/>
      <c r="AV3" s="744"/>
    </row>
    <row r="4" spans="1:48" s="94" customFormat="1" ht="55.5" customHeight="1">
      <c r="A4" s="744"/>
      <c r="B4" s="758"/>
      <c r="C4" s="760"/>
      <c r="D4" s="760"/>
      <c r="E4" s="760"/>
      <c r="F4" s="654"/>
      <c r="G4" s="655"/>
      <c r="H4" s="656"/>
      <c r="I4" s="654"/>
      <c r="J4" s="655"/>
      <c r="K4" s="656"/>
      <c r="L4" s="654"/>
      <c r="M4" s="655"/>
      <c r="N4" s="656"/>
      <c r="O4" s="654"/>
      <c r="P4" s="655"/>
      <c r="Q4" s="656"/>
      <c r="R4" s="155"/>
      <c r="S4" s="714" t="s">
        <v>261</v>
      </c>
      <c r="T4" s="749"/>
      <c r="U4" s="714" t="s">
        <v>262</v>
      </c>
      <c r="V4" s="741"/>
      <c r="W4" s="654"/>
      <c r="X4" s="655"/>
      <c r="Y4" s="656"/>
      <c r="Z4" s="654"/>
      <c r="AA4" s="655"/>
      <c r="AB4" s="656"/>
      <c r="AC4" s="654"/>
      <c r="AD4" s="655"/>
      <c r="AE4" s="659"/>
      <c r="AF4" s="156" t="s">
        <v>0</v>
      </c>
      <c r="AG4" s="750" t="s">
        <v>263</v>
      </c>
      <c r="AH4" s="751"/>
      <c r="AI4" s="750" t="s">
        <v>264</v>
      </c>
      <c r="AJ4" s="751"/>
      <c r="AK4" s="654"/>
      <c r="AL4" s="655"/>
      <c r="AM4" s="656"/>
      <c r="AN4" s="654"/>
      <c r="AO4" s="655"/>
      <c r="AP4" s="656"/>
      <c r="AQ4" s="743"/>
      <c r="AR4" s="744"/>
      <c r="AS4" s="744"/>
      <c r="AT4" s="157"/>
      <c r="AU4" s="746"/>
      <c r="AV4" s="744"/>
    </row>
    <row r="5" spans="1:48" s="94" customFormat="1" ht="18" customHeight="1" thickBot="1">
      <c r="A5" s="748"/>
      <c r="B5" s="759"/>
      <c r="C5" s="158" t="s">
        <v>0</v>
      </c>
      <c r="D5" s="159" t="s">
        <v>69</v>
      </c>
      <c r="E5" s="159" t="s">
        <v>70</v>
      </c>
      <c r="F5" s="158" t="s">
        <v>0</v>
      </c>
      <c r="G5" s="159" t="s">
        <v>69</v>
      </c>
      <c r="H5" s="159" t="s">
        <v>70</v>
      </c>
      <c r="I5" s="158" t="s">
        <v>0</v>
      </c>
      <c r="J5" s="159" t="s">
        <v>69</v>
      </c>
      <c r="K5" s="159" t="s">
        <v>70</v>
      </c>
      <c r="L5" s="158" t="s">
        <v>0</v>
      </c>
      <c r="M5" s="159" t="s">
        <v>69</v>
      </c>
      <c r="N5" s="159" t="s">
        <v>70</v>
      </c>
      <c r="O5" s="158" t="s">
        <v>0</v>
      </c>
      <c r="P5" s="159" t="s">
        <v>69</v>
      </c>
      <c r="Q5" s="159" t="s">
        <v>70</v>
      </c>
      <c r="R5" s="158" t="s">
        <v>0</v>
      </c>
      <c r="S5" s="159" t="s">
        <v>69</v>
      </c>
      <c r="T5" s="160" t="s">
        <v>70</v>
      </c>
      <c r="U5" s="159" t="s">
        <v>69</v>
      </c>
      <c r="V5" s="159" t="s">
        <v>70</v>
      </c>
      <c r="W5" s="159" t="s">
        <v>0</v>
      </c>
      <c r="X5" s="159" t="s">
        <v>69</v>
      </c>
      <c r="Y5" s="158" t="s">
        <v>70</v>
      </c>
      <c r="Z5" s="159" t="s">
        <v>0</v>
      </c>
      <c r="AA5" s="159" t="s">
        <v>69</v>
      </c>
      <c r="AB5" s="160" t="s">
        <v>70</v>
      </c>
      <c r="AC5" s="159" t="s">
        <v>0</v>
      </c>
      <c r="AD5" s="159" t="s">
        <v>69</v>
      </c>
      <c r="AE5" s="161" t="s">
        <v>70</v>
      </c>
      <c r="AF5" s="162"/>
      <c r="AG5" s="160" t="s">
        <v>69</v>
      </c>
      <c r="AH5" s="160" t="s">
        <v>70</v>
      </c>
      <c r="AI5" s="160" t="s">
        <v>69</v>
      </c>
      <c r="AJ5" s="160" t="s">
        <v>70</v>
      </c>
      <c r="AK5" s="160" t="s">
        <v>0</v>
      </c>
      <c r="AL5" s="160" t="s">
        <v>69</v>
      </c>
      <c r="AM5" s="159" t="s">
        <v>70</v>
      </c>
      <c r="AN5" s="160" t="s">
        <v>0</v>
      </c>
      <c r="AO5" s="160" t="s">
        <v>69</v>
      </c>
      <c r="AP5" s="159" t="s">
        <v>70</v>
      </c>
      <c r="AQ5" s="160" t="s">
        <v>0</v>
      </c>
      <c r="AR5" s="160" t="s">
        <v>69</v>
      </c>
      <c r="AS5" s="160" t="s">
        <v>70</v>
      </c>
      <c r="AT5" s="163"/>
      <c r="AU5" s="747"/>
      <c r="AV5" s="748"/>
    </row>
    <row r="6" spans="1:48" ht="20.25" customHeight="1">
      <c r="A6" s="47" t="s">
        <v>133</v>
      </c>
      <c r="B6" s="98"/>
      <c r="C6" s="164">
        <v>64534</v>
      </c>
      <c r="D6" s="164">
        <v>32414</v>
      </c>
      <c r="E6" s="164">
        <v>32120</v>
      </c>
      <c r="F6" s="164">
        <v>38874</v>
      </c>
      <c r="G6" s="164">
        <v>19149</v>
      </c>
      <c r="H6" s="164">
        <v>19725</v>
      </c>
      <c r="I6" s="164">
        <v>10415</v>
      </c>
      <c r="J6" s="164">
        <v>4128</v>
      </c>
      <c r="K6" s="164">
        <v>6287</v>
      </c>
      <c r="L6" s="164">
        <v>3138</v>
      </c>
      <c r="M6" s="164">
        <v>2275</v>
      </c>
      <c r="N6" s="164">
        <v>863</v>
      </c>
      <c r="O6" s="164">
        <v>407</v>
      </c>
      <c r="P6" s="164">
        <v>308</v>
      </c>
      <c r="Q6" s="164">
        <v>99</v>
      </c>
      <c r="R6" s="164">
        <v>4944</v>
      </c>
      <c r="S6" s="164" t="s">
        <v>243</v>
      </c>
      <c r="T6" s="164" t="s">
        <v>243</v>
      </c>
      <c r="U6" s="164" t="s">
        <v>243</v>
      </c>
      <c r="V6" s="164" t="s">
        <v>243</v>
      </c>
      <c r="W6" s="164">
        <v>1170</v>
      </c>
      <c r="X6" s="164">
        <v>399</v>
      </c>
      <c r="Y6" s="164">
        <v>771</v>
      </c>
      <c r="Z6" s="164">
        <v>5583</v>
      </c>
      <c r="AA6" s="164">
        <v>3188</v>
      </c>
      <c r="AB6" s="164">
        <v>2395</v>
      </c>
      <c r="AC6" s="164">
        <v>3</v>
      </c>
      <c r="AD6" s="164">
        <v>3</v>
      </c>
      <c r="AE6" s="164">
        <v>0</v>
      </c>
      <c r="AF6" s="164">
        <v>1</v>
      </c>
      <c r="AG6" s="164" t="s">
        <v>243</v>
      </c>
      <c r="AH6" s="164" t="s">
        <v>243</v>
      </c>
      <c r="AI6" s="164" t="s">
        <v>243</v>
      </c>
      <c r="AJ6" s="164" t="s">
        <v>243</v>
      </c>
      <c r="AK6" s="165">
        <v>60.2</v>
      </c>
      <c r="AL6" s="165">
        <v>59.1</v>
      </c>
      <c r="AM6" s="165">
        <v>61.4</v>
      </c>
      <c r="AN6" s="165">
        <v>16.100000000000001</v>
      </c>
      <c r="AO6" s="165">
        <v>12.7</v>
      </c>
      <c r="AP6" s="165">
        <v>19.600000000000001</v>
      </c>
      <c r="AQ6" s="165">
        <v>7.7</v>
      </c>
      <c r="AR6" s="165">
        <v>9.1</v>
      </c>
      <c r="AS6" s="165">
        <v>6.2</v>
      </c>
      <c r="AT6" s="100"/>
      <c r="AV6" s="48" t="s">
        <v>133</v>
      </c>
    </row>
    <row r="7" spans="1:48" ht="18" customHeight="1">
      <c r="A7" s="47" t="s">
        <v>134</v>
      </c>
      <c r="B7" s="166"/>
      <c r="C7" s="164">
        <v>63150</v>
      </c>
      <c r="D7" s="164">
        <v>31768</v>
      </c>
      <c r="E7" s="164">
        <v>31382</v>
      </c>
      <c r="F7" s="164">
        <v>38526</v>
      </c>
      <c r="G7" s="164">
        <v>19096</v>
      </c>
      <c r="H7" s="164">
        <v>19430</v>
      </c>
      <c r="I7" s="164">
        <v>10344</v>
      </c>
      <c r="J7" s="164">
        <v>4117</v>
      </c>
      <c r="K7" s="164">
        <v>6227</v>
      </c>
      <c r="L7" s="164">
        <v>2769</v>
      </c>
      <c r="M7" s="164">
        <v>2044</v>
      </c>
      <c r="N7" s="164">
        <v>725</v>
      </c>
      <c r="O7" s="164">
        <v>391</v>
      </c>
      <c r="P7" s="164">
        <v>299</v>
      </c>
      <c r="Q7" s="164">
        <v>92</v>
      </c>
      <c r="R7" s="164">
        <v>4917</v>
      </c>
      <c r="S7" s="164" t="s">
        <v>243</v>
      </c>
      <c r="T7" s="164" t="s">
        <v>243</v>
      </c>
      <c r="U7" s="164" t="s">
        <v>243</v>
      </c>
      <c r="V7" s="164" t="s">
        <v>243</v>
      </c>
      <c r="W7" s="164">
        <v>1066</v>
      </c>
      <c r="X7" s="164">
        <v>402</v>
      </c>
      <c r="Y7" s="164">
        <v>664</v>
      </c>
      <c r="Z7" s="164">
        <v>5130</v>
      </c>
      <c r="AA7" s="164">
        <v>2841</v>
      </c>
      <c r="AB7" s="164">
        <v>2289</v>
      </c>
      <c r="AC7" s="164">
        <v>7</v>
      </c>
      <c r="AD7" s="164">
        <v>5</v>
      </c>
      <c r="AE7" s="164">
        <v>2</v>
      </c>
      <c r="AF7" s="164">
        <v>6</v>
      </c>
      <c r="AG7" s="164" t="s">
        <v>243</v>
      </c>
      <c r="AH7" s="164" t="s">
        <v>243</v>
      </c>
      <c r="AI7" s="164" t="s">
        <v>243</v>
      </c>
      <c r="AJ7" s="164" t="s">
        <v>243</v>
      </c>
      <c r="AK7" s="165">
        <v>61</v>
      </c>
      <c r="AL7" s="165">
        <v>60.1</v>
      </c>
      <c r="AM7" s="165">
        <v>61.9</v>
      </c>
      <c r="AN7" s="165">
        <v>16.399999999999999</v>
      </c>
      <c r="AO7" s="165">
        <v>13</v>
      </c>
      <c r="AP7" s="165">
        <v>19.8</v>
      </c>
      <c r="AQ7" s="165">
        <v>7.8</v>
      </c>
      <c r="AR7" s="165">
        <v>9.3000000000000007</v>
      </c>
      <c r="AS7" s="165">
        <v>6.2</v>
      </c>
      <c r="AT7" s="98"/>
      <c r="AU7" s="61"/>
      <c r="AV7" s="48" t="s">
        <v>134</v>
      </c>
    </row>
    <row r="8" spans="1:48" ht="18" customHeight="1">
      <c r="A8" s="47" t="s">
        <v>135</v>
      </c>
      <c r="B8" s="166"/>
      <c r="C8" s="164">
        <v>64590</v>
      </c>
      <c r="D8" s="164">
        <v>32469</v>
      </c>
      <c r="E8" s="164">
        <v>32121</v>
      </c>
      <c r="F8" s="164">
        <v>39856</v>
      </c>
      <c r="G8" s="164">
        <v>19685</v>
      </c>
      <c r="H8" s="164">
        <v>20171</v>
      </c>
      <c r="I8" s="164">
        <v>10656</v>
      </c>
      <c r="J8" s="164">
        <v>4196</v>
      </c>
      <c r="K8" s="164">
        <v>6460</v>
      </c>
      <c r="L8" s="164">
        <v>2540</v>
      </c>
      <c r="M8" s="164">
        <v>1829</v>
      </c>
      <c r="N8" s="164">
        <v>711</v>
      </c>
      <c r="O8" s="164">
        <v>373</v>
      </c>
      <c r="P8" s="164">
        <v>263</v>
      </c>
      <c r="Q8" s="164">
        <v>110</v>
      </c>
      <c r="R8" s="164">
        <v>5256</v>
      </c>
      <c r="S8" s="164">
        <v>3222</v>
      </c>
      <c r="T8" s="164">
        <v>1993</v>
      </c>
      <c r="U8" s="164">
        <v>24</v>
      </c>
      <c r="V8" s="164">
        <v>17</v>
      </c>
      <c r="W8" s="164">
        <v>957</v>
      </c>
      <c r="X8" s="164">
        <v>310</v>
      </c>
      <c r="Y8" s="164">
        <v>647</v>
      </c>
      <c r="Z8" s="164">
        <v>4951</v>
      </c>
      <c r="AA8" s="164">
        <v>2940</v>
      </c>
      <c r="AB8" s="164">
        <v>2011</v>
      </c>
      <c r="AC8" s="164">
        <v>1</v>
      </c>
      <c r="AD8" s="164">
        <v>0</v>
      </c>
      <c r="AE8" s="164">
        <v>1</v>
      </c>
      <c r="AF8" s="164">
        <v>0</v>
      </c>
      <c r="AG8" s="164">
        <v>0</v>
      </c>
      <c r="AH8" s="164">
        <v>0</v>
      </c>
      <c r="AI8" s="164">
        <v>0</v>
      </c>
      <c r="AJ8" s="164">
        <v>0</v>
      </c>
      <c r="AK8" s="165">
        <v>61.7</v>
      </c>
      <c r="AL8" s="165">
        <v>60.6</v>
      </c>
      <c r="AM8" s="165">
        <v>62.8</v>
      </c>
      <c r="AN8" s="165">
        <v>16.5</v>
      </c>
      <c r="AO8" s="165">
        <v>12.9</v>
      </c>
      <c r="AP8" s="165">
        <v>20.100000000000001</v>
      </c>
      <c r="AQ8" s="165">
        <v>8.1</v>
      </c>
      <c r="AR8" s="165">
        <v>10</v>
      </c>
      <c r="AS8" s="165">
        <v>6.3</v>
      </c>
      <c r="AU8" s="167"/>
      <c r="AV8" s="48" t="s">
        <v>135</v>
      </c>
    </row>
    <row r="9" spans="1:48" ht="18" customHeight="1">
      <c r="A9" s="47" t="s">
        <v>136</v>
      </c>
      <c r="B9" s="166"/>
      <c r="C9" s="164">
        <v>65311</v>
      </c>
      <c r="D9" s="164">
        <v>32765</v>
      </c>
      <c r="E9" s="164">
        <v>32546</v>
      </c>
      <c r="F9" s="164">
        <v>40157</v>
      </c>
      <c r="G9" s="164">
        <v>19836</v>
      </c>
      <c r="H9" s="164">
        <v>20321</v>
      </c>
      <c r="I9" s="164">
        <v>10455</v>
      </c>
      <c r="J9" s="164">
        <v>3956</v>
      </c>
      <c r="K9" s="164">
        <v>6499</v>
      </c>
      <c r="L9" s="164">
        <v>2331</v>
      </c>
      <c r="M9" s="164">
        <v>1745</v>
      </c>
      <c r="N9" s="164">
        <v>586</v>
      </c>
      <c r="O9" s="164">
        <v>384</v>
      </c>
      <c r="P9" s="164">
        <v>269</v>
      </c>
      <c r="Q9" s="164">
        <v>115</v>
      </c>
      <c r="R9" s="164">
        <v>5580</v>
      </c>
      <c r="S9" s="164">
        <v>3343</v>
      </c>
      <c r="T9" s="164">
        <v>2207</v>
      </c>
      <c r="U9" s="164">
        <v>17</v>
      </c>
      <c r="V9" s="164">
        <v>13</v>
      </c>
      <c r="W9" s="164">
        <v>797</v>
      </c>
      <c r="X9" s="164">
        <v>254</v>
      </c>
      <c r="Y9" s="164">
        <v>543</v>
      </c>
      <c r="Z9" s="164">
        <v>5602</v>
      </c>
      <c r="AA9" s="164">
        <v>3341</v>
      </c>
      <c r="AB9" s="164">
        <v>2261</v>
      </c>
      <c r="AC9" s="164">
        <v>5</v>
      </c>
      <c r="AD9" s="164">
        <v>4</v>
      </c>
      <c r="AE9" s="164">
        <v>1</v>
      </c>
      <c r="AF9" s="164">
        <v>1</v>
      </c>
      <c r="AG9" s="164">
        <v>0</v>
      </c>
      <c r="AH9" s="164">
        <v>1</v>
      </c>
      <c r="AI9" s="164">
        <v>0</v>
      </c>
      <c r="AJ9" s="164">
        <v>0</v>
      </c>
      <c r="AK9" s="165">
        <v>61.5</v>
      </c>
      <c r="AL9" s="165">
        <v>60.5</v>
      </c>
      <c r="AM9" s="165">
        <v>62.4</v>
      </c>
      <c r="AN9" s="165">
        <v>16</v>
      </c>
      <c r="AO9" s="165">
        <v>12.1</v>
      </c>
      <c r="AP9" s="165">
        <v>20</v>
      </c>
      <c r="AQ9" s="165">
        <v>8.5</v>
      </c>
      <c r="AR9" s="165">
        <v>10.3</v>
      </c>
      <c r="AS9" s="165">
        <v>6.8</v>
      </c>
      <c r="AU9" s="167"/>
      <c r="AV9" s="48" t="s">
        <v>136</v>
      </c>
    </row>
    <row r="10" spans="1:48" ht="18" customHeight="1">
      <c r="A10" s="47" t="s">
        <v>265</v>
      </c>
      <c r="B10" s="166"/>
      <c r="C10" s="164">
        <v>66400</v>
      </c>
      <c r="D10" s="164">
        <v>33430</v>
      </c>
      <c r="E10" s="164">
        <v>32970</v>
      </c>
      <c r="F10" s="164">
        <v>40703</v>
      </c>
      <c r="G10" s="164">
        <v>20128</v>
      </c>
      <c r="H10" s="164">
        <v>20575</v>
      </c>
      <c r="I10" s="164">
        <v>10534</v>
      </c>
      <c r="J10" s="164">
        <v>3983</v>
      </c>
      <c r="K10" s="164">
        <v>6551</v>
      </c>
      <c r="L10" s="164">
        <v>2197</v>
      </c>
      <c r="M10" s="164">
        <v>1697</v>
      </c>
      <c r="N10" s="164">
        <v>500</v>
      </c>
      <c r="O10" s="164">
        <v>390</v>
      </c>
      <c r="P10" s="164">
        <v>281</v>
      </c>
      <c r="Q10" s="164">
        <v>109</v>
      </c>
      <c r="R10" s="164">
        <v>5682</v>
      </c>
      <c r="S10" s="164">
        <v>3405</v>
      </c>
      <c r="T10" s="164">
        <v>2226</v>
      </c>
      <c r="U10" s="164">
        <v>23</v>
      </c>
      <c r="V10" s="164">
        <v>28</v>
      </c>
      <c r="W10" s="164">
        <v>704</v>
      </c>
      <c r="X10" s="164">
        <v>224</v>
      </c>
      <c r="Y10" s="164">
        <v>480</v>
      </c>
      <c r="Z10" s="164">
        <v>6181</v>
      </c>
      <c r="AA10" s="164">
        <v>3682</v>
      </c>
      <c r="AB10" s="164">
        <v>2499</v>
      </c>
      <c r="AC10" s="164">
        <v>9</v>
      </c>
      <c r="AD10" s="164">
        <v>7</v>
      </c>
      <c r="AE10" s="164">
        <v>2</v>
      </c>
      <c r="AF10" s="164">
        <v>3</v>
      </c>
      <c r="AG10" s="164">
        <v>2</v>
      </c>
      <c r="AH10" s="164">
        <v>0</v>
      </c>
      <c r="AI10" s="164">
        <v>0</v>
      </c>
      <c r="AJ10" s="164">
        <v>1</v>
      </c>
      <c r="AK10" s="165">
        <v>61.3</v>
      </c>
      <c r="AL10" s="165">
        <v>60.2</v>
      </c>
      <c r="AM10" s="165">
        <v>62.4</v>
      </c>
      <c r="AN10" s="165">
        <v>15.9</v>
      </c>
      <c r="AO10" s="165">
        <v>11.9</v>
      </c>
      <c r="AP10" s="165">
        <v>19.899999999999999</v>
      </c>
      <c r="AQ10" s="165">
        <v>8.6</v>
      </c>
      <c r="AR10" s="165">
        <v>10.3</v>
      </c>
      <c r="AS10" s="165">
        <v>6.8</v>
      </c>
      <c r="AU10" s="167"/>
      <c r="AV10" s="48" t="s">
        <v>265</v>
      </c>
    </row>
    <row r="11" spans="1:48" ht="12" customHeight="1">
      <c r="A11" s="47"/>
      <c r="B11" s="166"/>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5"/>
      <c r="AL11" s="165"/>
      <c r="AM11" s="165"/>
      <c r="AN11" s="165"/>
      <c r="AO11" s="165"/>
      <c r="AP11" s="165"/>
      <c r="AQ11" s="165"/>
      <c r="AR11" s="165"/>
      <c r="AS11" s="165"/>
      <c r="AU11" s="167"/>
      <c r="AV11" s="48"/>
    </row>
    <row r="12" spans="1:48" ht="15" customHeight="1">
      <c r="A12" s="47" t="s">
        <v>1</v>
      </c>
      <c r="B12" s="166"/>
      <c r="C12" s="164">
        <v>26907</v>
      </c>
      <c r="D12" s="164">
        <v>13345</v>
      </c>
      <c r="E12" s="164">
        <v>13562</v>
      </c>
      <c r="F12" s="164">
        <v>17317</v>
      </c>
      <c r="G12" s="164">
        <v>8417</v>
      </c>
      <c r="H12" s="164">
        <v>8900</v>
      </c>
      <c r="I12" s="164">
        <v>3809</v>
      </c>
      <c r="J12" s="164">
        <v>1361</v>
      </c>
      <c r="K12" s="164">
        <v>2448</v>
      </c>
      <c r="L12" s="164">
        <v>1119</v>
      </c>
      <c r="M12" s="164">
        <v>864</v>
      </c>
      <c r="N12" s="164">
        <v>255</v>
      </c>
      <c r="O12" s="164">
        <v>117</v>
      </c>
      <c r="P12" s="164">
        <v>72</v>
      </c>
      <c r="Q12" s="164">
        <v>45</v>
      </c>
      <c r="R12" s="164">
        <v>1692</v>
      </c>
      <c r="S12" s="164">
        <v>1031</v>
      </c>
      <c r="T12" s="164">
        <v>652</v>
      </c>
      <c r="U12" s="164">
        <v>1</v>
      </c>
      <c r="V12" s="164">
        <v>8</v>
      </c>
      <c r="W12" s="164">
        <v>254</v>
      </c>
      <c r="X12" s="164">
        <v>70</v>
      </c>
      <c r="Y12" s="164">
        <v>184</v>
      </c>
      <c r="Z12" s="164">
        <v>2596</v>
      </c>
      <c r="AA12" s="164">
        <v>1526</v>
      </c>
      <c r="AB12" s="164">
        <v>1070</v>
      </c>
      <c r="AC12" s="164">
        <v>3</v>
      </c>
      <c r="AD12" s="164">
        <v>3</v>
      </c>
      <c r="AE12" s="164">
        <v>0</v>
      </c>
      <c r="AF12" s="164">
        <v>1</v>
      </c>
      <c r="AG12" s="164">
        <v>1</v>
      </c>
      <c r="AH12" s="164">
        <v>0</v>
      </c>
      <c r="AI12" s="164">
        <v>0</v>
      </c>
      <c r="AJ12" s="164">
        <v>0</v>
      </c>
      <c r="AK12" s="165">
        <v>64.400000000000006</v>
      </c>
      <c r="AL12" s="165">
        <v>63.1</v>
      </c>
      <c r="AM12" s="165">
        <v>65.599999999999994</v>
      </c>
      <c r="AN12" s="165">
        <v>14.2</v>
      </c>
      <c r="AO12" s="165">
        <v>10.199999999999999</v>
      </c>
      <c r="AP12" s="165">
        <v>18.100000000000001</v>
      </c>
      <c r="AQ12" s="165">
        <v>6.3</v>
      </c>
      <c r="AR12" s="165">
        <v>7.7</v>
      </c>
      <c r="AS12" s="165">
        <v>4.9000000000000004</v>
      </c>
      <c r="AU12" s="167"/>
      <c r="AV12" s="48" t="s">
        <v>1</v>
      </c>
    </row>
    <row r="13" spans="1:48" ht="15" customHeight="1">
      <c r="A13" s="47" t="s">
        <v>2</v>
      </c>
      <c r="B13" s="166"/>
      <c r="C13" s="164">
        <v>2178</v>
      </c>
      <c r="D13" s="164">
        <v>833</v>
      </c>
      <c r="E13" s="164">
        <v>1345</v>
      </c>
      <c r="F13" s="164">
        <v>1485</v>
      </c>
      <c r="G13" s="164">
        <v>559</v>
      </c>
      <c r="H13" s="164">
        <v>926</v>
      </c>
      <c r="I13" s="164">
        <v>295</v>
      </c>
      <c r="J13" s="164">
        <v>54</v>
      </c>
      <c r="K13" s="164">
        <v>241</v>
      </c>
      <c r="L13" s="164">
        <v>84</v>
      </c>
      <c r="M13" s="164">
        <v>67</v>
      </c>
      <c r="N13" s="164">
        <v>17</v>
      </c>
      <c r="O13" s="164">
        <v>8</v>
      </c>
      <c r="P13" s="164">
        <v>6</v>
      </c>
      <c r="Q13" s="164">
        <v>2</v>
      </c>
      <c r="R13" s="164">
        <v>84</v>
      </c>
      <c r="S13" s="164">
        <v>22</v>
      </c>
      <c r="T13" s="164">
        <v>61</v>
      </c>
      <c r="U13" s="164">
        <v>0</v>
      </c>
      <c r="V13" s="164">
        <v>1</v>
      </c>
      <c r="W13" s="164">
        <v>10</v>
      </c>
      <c r="X13" s="164">
        <v>2</v>
      </c>
      <c r="Y13" s="164">
        <v>8</v>
      </c>
      <c r="Z13" s="164">
        <v>212</v>
      </c>
      <c r="AA13" s="164">
        <v>123</v>
      </c>
      <c r="AB13" s="164">
        <v>89</v>
      </c>
      <c r="AC13" s="164">
        <v>0</v>
      </c>
      <c r="AD13" s="164">
        <v>0</v>
      </c>
      <c r="AE13" s="164">
        <v>0</v>
      </c>
      <c r="AF13" s="164">
        <v>0</v>
      </c>
      <c r="AG13" s="164">
        <v>0</v>
      </c>
      <c r="AH13" s="164">
        <v>0</v>
      </c>
      <c r="AI13" s="164">
        <v>0</v>
      </c>
      <c r="AJ13" s="164">
        <v>0</v>
      </c>
      <c r="AK13" s="165">
        <v>68.2</v>
      </c>
      <c r="AL13" s="165">
        <v>67.099999999999994</v>
      </c>
      <c r="AM13" s="165">
        <v>68.8</v>
      </c>
      <c r="AN13" s="165">
        <v>13.5</v>
      </c>
      <c r="AO13" s="165">
        <v>6.5</v>
      </c>
      <c r="AP13" s="165">
        <v>17.899999999999999</v>
      </c>
      <c r="AQ13" s="165">
        <v>3.9</v>
      </c>
      <c r="AR13" s="165">
        <v>2.6</v>
      </c>
      <c r="AS13" s="165">
        <v>4.5999999999999996</v>
      </c>
      <c r="AU13" s="167"/>
      <c r="AV13" s="48" t="s">
        <v>2</v>
      </c>
    </row>
    <row r="14" spans="1:48" ht="15" customHeight="1">
      <c r="A14" s="47" t="s">
        <v>3</v>
      </c>
      <c r="B14" s="166"/>
      <c r="C14" s="164">
        <v>2343</v>
      </c>
      <c r="D14" s="164">
        <v>1171</v>
      </c>
      <c r="E14" s="164">
        <v>1172</v>
      </c>
      <c r="F14" s="164">
        <v>1491</v>
      </c>
      <c r="G14" s="164">
        <v>616</v>
      </c>
      <c r="H14" s="164">
        <v>875</v>
      </c>
      <c r="I14" s="164">
        <v>203</v>
      </c>
      <c r="J14" s="164">
        <v>85</v>
      </c>
      <c r="K14" s="164">
        <v>118</v>
      </c>
      <c r="L14" s="164">
        <v>205</v>
      </c>
      <c r="M14" s="164">
        <v>176</v>
      </c>
      <c r="N14" s="164">
        <v>29</v>
      </c>
      <c r="O14" s="164">
        <v>8</v>
      </c>
      <c r="P14" s="164">
        <v>6</v>
      </c>
      <c r="Q14" s="164">
        <v>2</v>
      </c>
      <c r="R14" s="164">
        <v>206</v>
      </c>
      <c r="S14" s="164">
        <v>178</v>
      </c>
      <c r="T14" s="164">
        <v>27</v>
      </c>
      <c r="U14" s="164">
        <v>0</v>
      </c>
      <c r="V14" s="164">
        <v>1</v>
      </c>
      <c r="W14" s="164">
        <v>14</v>
      </c>
      <c r="X14" s="164">
        <v>6</v>
      </c>
      <c r="Y14" s="164">
        <v>8</v>
      </c>
      <c r="Z14" s="164">
        <v>216</v>
      </c>
      <c r="AA14" s="164">
        <v>104</v>
      </c>
      <c r="AB14" s="164">
        <v>112</v>
      </c>
      <c r="AC14" s="164">
        <v>0</v>
      </c>
      <c r="AD14" s="164">
        <v>0</v>
      </c>
      <c r="AE14" s="164">
        <v>0</v>
      </c>
      <c r="AF14" s="164">
        <v>0</v>
      </c>
      <c r="AG14" s="164">
        <v>0</v>
      </c>
      <c r="AH14" s="164">
        <v>0</v>
      </c>
      <c r="AI14" s="164">
        <v>0</v>
      </c>
      <c r="AJ14" s="164">
        <v>0</v>
      </c>
      <c r="AK14" s="165">
        <v>63.6</v>
      </c>
      <c r="AL14" s="165">
        <v>52.6</v>
      </c>
      <c r="AM14" s="165">
        <v>74.7</v>
      </c>
      <c r="AN14" s="165">
        <v>8.6999999999999993</v>
      </c>
      <c r="AO14" s="165">
        <v>7.3</v>
      </c>
      <c r="AP14" s="165">
        <v>10.1</v>
      </c>
      <c r="AQ14" s="165">
        <v>8.8000000000000007</v>
      </c>
      <c r="AR14" s="165">
        <v>15.2</v>
      </c>
      <c r="AS14" s="165">
        <v>2.4</v>
      </c>
      <c r="AU14" s="167"/>
      <c r="AV14" s="48" t="s">
        <v>3</v>
      </c>
    </row>
    <row r="15" spans="1:48" ht="15" customHeight="1">
      <c r="A15" s="47" t="s">
        <v>4</v>
      </c>
      <c r="B15" s="166"/>
      <c r="C15" s="164">
        <v>273</v>
      </c>
      <c r="D15" s="164">
        <v>76</v>
      </c>
      <c r="E15" s="164">
        <v>197</v>
      </c>
      <c r="F15" s="164">
        <v>241</v>
      </c>
      <c r="G15" s="164">
        <v>56</v>
      </c>
      <c r="H15" s="164">
        <v>185</v>
      </c>
      <c r="I15" s="164">
        <v>4</v>
      </c>
      <c r="J15" s="164">
        <v>0</v>
      </c>
      <c r="K15" s="164">
        <v>4</v>
      </c>
      <c r="L15" s="164">
        <v>0</v>
      </c>
      <c r="M15" s="164">
        <v>0</v>
      </c>
      <c r="N15" s="164">
        <v>0</v>
      </c>
      <c r="O15" s="164">
        <v>0</v>
      </c>
      <c r="P15" s="164">
        <v>0</v>
      </c>
      <c r="Q15" s="164">
        <v>0</v>
      </c>
      <c r="R15" s="164">
        <v>1</v>
      </c>
      <c r="S15" s="164">
        <v>1</v>
      </c>
      <c r="T15" s="164">
        <v>0</v>
      </c>
      <c r="U15" s="164">
        <v>0</v>
      </c>
      <c r="V15" s="164">
        <v>0</v>
      </c>
      <c r="W15" s="164">
        <v>0</v>
      </c>
      <c r="X15" s="164">
        <v>0</v>
      </c>
      <c r="Y15" s="164">
        <v>0</v>
      </c>
      <c r="Z15" s="164">
        <v>27</v>
      </c>
      <c r="AA15" s="164">
        <v>19</v>
      </c>
      <c r="AB15" s="164">
        <v>8</v>
      </c>
      <c r="AC15" s="164">
        <v>0</v>
      </c>
      <c r="AD15" s="164">
        <v>0</v>
      </c>
      <c r="AE15" s="164">
        <v>0</v>
      </c>
      <c r="AF15" s="164">
        <v>0</v>
      </c>
      <c r="AG15" s="164">
        <v>0</v>
      </c>
      <c r="AH15" s="164">
        <v>0</v>
      </c>
      <c r="AI15" s="164">
        <v>0</v>
      </c>
      <c r="AJ15" s="164">
        <v>0</v>
      </c>
      <c r="AK15" s="165">
        <v>88.3</v>
      </c>
      <c r="AL15" s="165">
        <v>73.7</v>
      </c>
      <c r="AM15" s="165">
        <v>93.9</v>
      </c>
      <c r="AN15" s="165">
        <v>1.5</v>
      </c>
      <c r="AO15" s="165">
        <v>0</v>
      </c>
      <c r="AP15" s="165">
        <v>2</v>
      </c>
      <c r="AQ15" s="165">
        <v>0.4</v>
      </c>
      <c r="AR15" s="165">
        <v>1.3</v>
      </c>
      <c r="AS15" s="165">
        <v>0</v>
      </c>
      <c r="AU15" s="167"/>
      <c r="AV15" s="48" t="s">
        <v>4</v>
      </c>
    </row>
    <row r="16" spans="1:48" ht="15" customHeight="1">
      <c r="A16" s="47" t="s">
        <v>5</v>
      </c>
      <c r="B16" s="166"/>
      <c r="C16" s="164">
        <v>1623</v>
      </c>
      <c r="D16" s="164">
        <v>466</v>
      </c>
      <c r="E16" s="164">
        <v>1157</v>
      </c>
      <c r="F16" s="164">
        <v>1249</v>
      </c>
      <c r="G16" s="164">
        <v>346</v>
      </c>
      <c r="H16" s="164">
        <v>903</v>
      </c>
      <c r="I16" s="164">
        <v>113</v>
      </c>
      <c r="J16" s="164">
        <v>9</v>
      </c>
      <c r="K16" s="164">
        <v>104</v>
      </c>
      <c r="L16" s="164">
        <v>142</v>
      </c>
      <c r="M16" s="164">
        <v>69</v>
      </c>
      <c r="N16" s="164">
        <v>73</v>
      </c>
      <c r="O16" s="164">
        <v>0</v>
      </c>
      <c r="P16" s="164">
        <v>0</v>
      </c>
      <c r="Q16" s="164">
        <v>0</v>
      </c>
      <c r="R16" s="164">
        <v>10</v>
      </c>
      <c r="S16" s="164">
        <v>2</v>
      </c>
      <c r="T16" s="164">
        <v>8</v>
      </c>
      <c r="U16" s="164">
        <v>0</v>
      </c>
      <c r="V16" s="164">
        <v>0</v>
      </c>
      <c r="W16" s="164">
        <v>0</v>
      </c>
      <c r="X16" s="164">
        <v>0</v>
      </c>
      <c r="Y16" s="164">
        <v>0</v>
      </c>
      <c r="Z16" s="164">
        <v>109</v>
      </c>
      <c r="AA16" s="164">
        <v>40</v>
      </c>
      <c r="AB16" s="164">
        <v>69</v>
      </c>
      <c r="AC16" s="164">
        <v>0</v>
      </c>
      <c r="AD16" s="164">
        <v>0</v>
      </c>
      <c r="AE16" s="164">
        <v>0</v>
      </c>
      <c r="AF16" s="164">
        <v>0</v>
      </c>
      <c r="AG16" s="164">
        <v>0</v>
      </c>
      <c r="AH16" s="164">
        <v>0</v>
      </c>
      <c r="AI16" s="164">
        <v>0</v>
      </c>
      <c r="AJ16" s="164">
        <v>0</v>
      </c>
      <c r="AK16" s="165">
        <v>77</v>
      </c>
      <c r="AL16" s="165">
        <v>74.2</v>
      </c>
      <c r="AM16" s="165">
        <v>78</v>
      </c>
      <c r="AN16" s="165">
        <v>7</v>
      </c>
      <c r="AO16" s="165">
        <v>1.9</v>
      </c>
      <c r="AP16" s="165">
        <v>9</v>
      </c>
      <c r="AQ16" s="165">
        <v>0.6</v>
      </c>
      <c r="AR16" s="165">
        <v>0.4</v>
      </c>
      <c r="AS16" s="165">
        <v>0.7</v>
      </c>
      <c r="AU16" s="167"/>
      <c r="AV16" s="48" t="s">
        <v>5</v>
      </c>
    </row>
    <row r="17" spans="1:48" ht="15" customHeight="1">
      <c r="A17" s="47" t="s">
        <v>6</v>
      </c>
      <c r="B17" s="166"/>
      <c r="C17" s="164">
        <v>1433</v>
      </c>
      <c r="D17" s="164">
        <v>600</v>
      </c>
      <c r="E17" s="164">
        <v>833</v>
      </c>
      <c r="F17" s="164">
        <v>848</v>
      </c>
      <c r="G17" s="164">
        <v>333</v>
      </c>
      <c r="H17" s="164">
        <v>515</v>
      </c>
      <c r="I17" s="164">
        <v>181</v>
      </c>
      <c r="J17" s="164">
        <v>66</v>
      </c>
      <c r="K17" s="164">
        <v>115</v>
      </c>
      <c r="L17" s="164">
        <v>7</v>
      </c>
      <c r="M17" s="164">
        <v>0</v>
      </c>
      <c r="N17" s="164">
        <v>7</v>
      </c>
      <c r="O17" s="164">
        <v>4</v>
      </c>
      <c r="P17" s="164">
        <v>2</v>
      </c>
      <c r="Q17" s="164">
        <v>2</v>
      </c>
      <c r="R17" s="164">
        <v>183</v>
      </c>
      <c r="S17" s="164">
        <v>97</v>
      </c>
      <c r="T17" s="164">
        <v>86</v>
      </c>
      <c r="U17" s="164">
        <v>0</v>
      </c>
      <c r="V17" s="164">
        <v>0</v>
      </c>
      <c r="W17" s="164">
        <v>46</v>
      </c>
      <c r="X17" s="164">
        <v>7</v>
      </c>
      <c r="Y17" s="164">
        <v>39</v>
      </c>
      <c r="Z17" s="164">
        <v>164</v>
      </c>
      <c r="AA17" s="164">
        <v>95</v>
      </c>
      <c r="AB17" s="164">
        <v>69</v>
      </c>
      <c r="AC17" s="164">
        <v>0</v>
      </c>
      <c r="AD17" s="164">
        <v>0</v>
      </c>
      <c r="AE17" s="164">
        <v>0</v>
      </c>
      <c r="AF17" s="164">
        <v>0</v>
      </c>
      <c r="AG17" s="164">
        <v>0</v>
      </c>
      <c r="AH17" s="164">
        <v>0</v>
      </c>
      <c r="AI17" s="164">
        <v>0</v>
      </c>
      <c r="AJ17" s="164">
        <v>0</v>
      </c>
      <c r="AK17" s="165">
        <v>59.2</v>
      </c>
      <c r="AL17" s="165">
        <v>55.5</v>
      </c>
      <c r="AM17" s="165">
        <v>61.8</v>
      </c>
      <c r="AN17" s="165">
        <v>12.6</v>
      </c>
      <c r="AO17" s="165">
        <v>11</v>
      </c>
      <c r="AP17" s="165">
        <v>13.8</v>
      </c>
      <c r="AQ17" s="165">
        <v>12.8</v>
      </c>
      <c r="AR17" s="165">
        <v>16.2</v>
      </c>
      <c r="AS17" s="165">
        <v>10.3</v>
      </c>
      <c r="AU17" s="167"/>
      <c r="AV17" s="48" t="s">
        <v>6</v>
      </c>
    </row>
    <row r="18" spans="1:48" ht="15" customHeight="1">
      <c r="A18" s="49" t="s">
        <v>96</v>
      </c>
      <c r="B18" s="166"/>
      <c r="C18" s="164">
        <v>1568</v>
      </c>
      <c r="D18" s="164">
        <v>830</v>
      </c>
      <c r="E18" s="164">
        <v>738</v>
      </c>
      <c r="F18" s="164">
        <v>873</v>
      </c>
      <c r="G18" s="164">
        <v>426</v>
      </c>
      <c r="H18" s="164">
        <v>447</v>
      </c>
      <c r="I18" s="164">
        <v>309</v>
      </c>
      <c r="J18" s="164">
        <v>148</v>
      </c>
      <c r="K18" s="164">
        <v>161</v>
      </c>
      <c r="L18" s="164">
        <v>59</v>
      </c>
      <c r="M18" s="164">
        <v>50</v>
      </c>
      <c r="N18" s="164">
        <v>9</v>
      </c>
      <c r="O18" s="164">
        <v>3</v>
      </c>
      <c r="P18" s="164">
        <v>2</v>
      </c>
      <c r="Q18" s="164">
        <v>1</v>
      </c>
      <c r="R18" s="164">
        <v>173</v>
      </c>
      <c r="S18" s="164">
        <v>116</v>
      </c>
      <c r="T18" s="164">
        <v>57</v>
      </c>
      <c r="U18" s="164">
        <v>0</v>
      </c>
      <c r="V18" s="164">
        <v>0</v>
      </c>
      <c r="W18" s="164">
        <v>0</v>
      </c>
      <c r="X18" s="164">
        <v>0</v>
      </c>
      <c r="Y18" s="164">
        <v>0</v>
      </c>
      <c r="Z18" s="164">
        <v>151</v>
      </c>
      <c r="AA18" s="164">
        <v>88</v>
      </c>
      <c r="AB18" s="164">
        <v>63</v>
      </c>
      <c r="AC18" s="164">
        <v>0</v>
      </c>
      <c r="AD18" s="164">
        <v>0</v>
      </c>
      <c r="AE18" s="164">
        <v>0</v>
      </c>
      <c r="AF18" s="164">
        <v>0</v>
      </c>
      <c r="AG18" s="164">
        <v>0</v>
      </c>
      <c r="AH18" s="164">
        <v>0</v>
      </c>
      <c r="AI18" s="164">
        <v>0</v>
      </c>
      <c r="AJ18" s="164">
        <v>0</v>
      </c>
      <c r="AK18" s="165">
        <v>55.7</v>
      </c>
      <c r="AL18" s="165">
        <v>51.3</v>
      </c>
      <c r="AM18" s="165">
        <v>60.6</v>
      </c>
      <c r="AN18" s="165">
        <v>19.7</v>
      </c>
      <c r="AO18" s="165">
        <v>17.8</v>
      </c>
      <c r="AP18" s="165">
        <v>21.8</v>
      </c>
      <c r="AQ18" s="165">
        <v>11</v>
      </c>
      <c r="AR18" s="165">
        <v>14</v>
      </c>
      <c r="AS18" s="165">
        <v>7.7</v>
      </c>
      <c r="AU18" s="167"/>
      <c r="AV18" s="169" t="s">
        <v>96</v>
      </c>
    </row>
    <row r="19" spans="1:48" ht="15" customHeight="1">
      <c r="A19" s="47" t="s">
        <v>7</v>
      </c>
      <c r="B19" s="166"/>
      <c r="C19" s="164">
        <v>1201</v>
      </c>
      <c r="D19" s="164">
        <v>718</v>
      </c>
      <c r="E19" s="164">
        <v>483</v>
      </c>
      <c r="F19" s="164">
        <v>512</v>
      </c>
      <c r="G19" s="164">
        <v>298</v>
      </c>
      <c r="H19" s="164">
        <v>214</v>
      </c>
      <c r="I19" s="164">
        <v>288</v>
      </c>
      <c r="J19" s="164">
        <v>132</v>
      </c>
      <c r="K19" s="164">
        <v>156</v>
      </c>
      <c r="L19" s="164">
        <v>22</v>
      </c>
      <c r="M19" s="164">
        <v>16</v>
      </c>
      <c r="N19" s="164">
        <v>6</v>
      </c>
      <c r="O19" s="164">
        <v>8</v>
      </c>
      <c r="P19" s="164">
        <v>6</v>
      </c>
      <c r="Q19" s="164">
        <v>2</v>
      </c>
      <c r="R19" s="164">
        <v>226</v>
      </c>
      <c r="S19" s="164">
        <v>191</v>
      </c>
      <c r="T19" s="164">
        <v>35</v>
      </c>
      <c r="U19" s="164">
        <v>0</v>
      </c>
      <c r="V19" s="164">
        <v>0</v>
      </c>
      <c r="W19" s="164">
        <v>15</v>
      </c>
      <c r="X19" s="164">
        <v>7</v>
      </c>
      <c r="Y19" s="164">
        <v>8</v>
      </c>
      <c r="Z19" s="164">
        <v>130</v>
      </c>
      <c r="AA19" s="164">
        <v>68</v>
      </c>
      <c r="AB19" s="164">
        <v>62</v>
      </c>
      <c r="AC19" s="164">
        <v>0</v>
      </c>
      <c r="AD19" s="164">
        <v>0</v>
      </c>
      <c r="AE19" s="164">
        <v>0</v>
      </c>
      <c r="AF19" s="164">
        <v>0</v>
      </c>
      <c r="AG19" s="164">
        <v>0</v>
      </c>
      <c r="AH19" s="164">
        <v>0</v>
      </c>
      <c r="AI19" s="164">
        <v>0</v>
      </c>
      <c r="AJ19" s="164">
        <v>0</v>
      </c>
      <c r="AK19" s="165">
        <v>42.6</v>
      </c>
      <c r="AL19" s="165">
        <v>41.5</v>
      </c>
      <c r="AM19" s="165">
        <v>44.3</v>
      </c>
      <c r="AN19" s="165">
        <v>24</v>
      </c>
      <c r="AO19" s="165">
        <v>18.399999999999999</v>
      </c>
      <c r="AP19" s="165">
        <v>32.299999999999997</v>
      </c>
      <c r="AQ19" s="165">
        <v>18.8</v>
      </c>
      <c r="AR19" s="165">
        <v>26.6</v>
      </c>
      <c r="AS19" s="165">
        <v>7.2</v>
      </c>
      <c r="AU19" s="167"/>
      <c r="AV19" s="48" t="s">
        <v>7</v>
      </c>
    </row>
    <row r="20" spans="1:48" ht="15" customHeight="1">
      <c r="A20" s="47" t="s">
        <v>8</v>
      </c>
      <c r="B20" s="166"/>
      <c r="C20" s="164">
        <v>1731</v>
      </c>
      <c r="D20" s="164">
        <v>1049</v>
      </c>
      <c r="E20" s="164">
        <v>682</v>
      </c>
      <c r="F20" s="164">
        <v>990</v>
      </c>
      <c r="G20" s="164">
        <v>626</v>
      </c>
      <c r="H20" s="164">
        <v>364</v>
      </c>
      <c r="I20" s="164">
        <v>321</v>
      </c>
      <c r="J20" s="164">
        <v>154</v>
      </c>
      <c r="K20" s="164">
        <v>167</v>
      </c>
      <c r="L20" s="164">
        <v>23</v>
      </c>
      <c r="M20" s="164">
        <v>23</v>
      </c>
      <c r="N20" s="164">
        <v>0</v>
      </c>
      <c r="O20" s="164">
        <v>11</v>
      </c>
      <c r="P20" s="164">
        <v>3</v>
      </c>
      <c r="Q20" s="164">
        <v>8</v>
      </c>
      <c r="R20" s="164">
        <v>169</v>
      </c>
      <c r="S20" s="164">
        <v>102</v>
      </c>
      <c r="T20" s="164">
        <v>64</v>
      </c>
      <c r="U20" s="164">
        <v>0</v>
      </c>
      <c r="V20" s="164">
        <v>3</v>
      </c>
      <c r="W20" s="164">
        <v>3</v>
      </c>
      <c r="X20" s="164">
        <v>2</v>
      </c>
      <c r="Y20" s="164">
        <v>1</v>
      </c>
      <c r="Z20" s="164">
        <v>213</v>
      </c>
      <c r="AA20" s="164">
        <v>138</v>
      </c>
      <c r="AB20" s="164">
        <v>75</v>
      </c>
      <c r="AC20" s="164">
        <v>1</v>
      </c>
      <c r="AD20" s="164">
        <v>1</v>
      </c>
      <c r="AE20" s="164">
        <v>0</v>
      </c>
      <c r="AF20" s="164">
        <v>0</v>
      </c>
      <c r="AG20" s="164">
        <v>0</v>
      </c>
      <c r="AH20" s="164">
        <v>0</v>
      </c>
      <c r="AI20" s="164">
        <v>0</v>
      </c>
      <c r="AJ20" s="164">
        <v>0</v>
      </c>
      <c r="AK20" s="165">
        <v>57.2</v>
      </c>
      <c r="AL20" s="165">
        <v>59.7</v>
      </c>
      <c r="AM20" s="165">
        <v>53.4</v>
      </c>
      <c r="AN20" s="165">
        <v>18.5</v>
      </c>
      <c r="AO20" s="165">
        <v>14.7</v>
      </c>
      <c r="AP20" s="165">
        <v>24.5</v>
      </c>
      <c r="AQ20" s="165">
        <v>9.8000000000000007</v>
      </c>
      <c r="AR20" s="165">
        <v>9.6999999999999993</v>
      </c>
      <c r="AS20" s="165">
        <v>9.8000000000000007</v>
      </c>
      <c r="AU20" s="167"/>
      <c r="AV20" s="48" t="s">
        <v>8</v>
      </c>
    </row>
    <row r="21" spans="1:48" ht="15" customHeight="1">
      <c r="A21" s="47" t="s">
        <v>9</v>
      </c>
      <c r="B21" s="166"/>
      <c r="C21" s="164">
        <v>2662</v>
      </c>
      <c r="D21" s="164">
        <v>1757</v>
      </c>
      <c r="E21" s="164">
        <v>905</v>
      </c>
      <c r="F21" s="164">
        <v>1986</v>
      </c>
      <c r="G21" s="164">
        <v>1431</v>
      </c>
      <c r="H21" s="164">
        <v>555</v>
      </c>
      <c r="I21" s="164">
        <v>351</v>
      </c>
      <c r="J21" s="164">
        <v>129</v>
      </c>
      <c r="K21" s="164">
        <v>222</v>
      </c>
      <c r="L21" s="164">
        <v>38</v>
      </c>
      <c r="M21" s="164">
        <v>30</v>
      </c>
      <c r="N21" s="164">
        <v>8</v>
      </c>
      <c r="O21" s="164">
        <v>7</v>
      </c>
      <c r="P21" s="164">
        <v>4</v>
      </c>
      <c r="Q21" s="164">
        <v>3</v>
      </c>
      <c r="R21" s="164">
        <v>109</v>
      </c>
      <c r="S21" s="164">
        <v>61</v>
      </c>
      <c r="T21" s="164">
        <v>48</v>
      </c>
      <c r="U21" s="164">
        <v>0</v>
      </c>
      <c r="V21" s="164">
        <v>0</v>
      </c>
      <c r="W21" s="164">
        <v>2</v>
      </c>
      <c r="X21" s="164">
        <v>1</v>
      </c>
      <c r="Y21" s="164">
        <v>1</v>
      </c>
      <c r="Z21" s="164">
        <v>167</v>
      </c>
      <c r="AA21" s="164">
        <v>99</v>
      </c>
      <c r="AB21" s="164">
        <v>68</v>
      </c>
      <c r="AC21" s="164">
        <v>2</v>
      </c>
      <c r="AD21" s="164">
        <v>2</v>
      </c>
      <c r="AE21" s="164">
        <v>0</v>
      </c>
      <c r="AF21" s="164">
        <v>0</v>
      </c>
      <c r="AG21" s="164">
        <v>0</v>
      </c>
      <c r="AH21" s="164">
        <v>0</v>
      </c>
      <c r="AI21" s="164">
        <v>0</v>
      </c>
      <c r="AJ21" s="164">
        <v>0</v>
      </c>
      <c r="AK21" s="165">
        <v>74.599999999999994</v>
      </c>
      <c r="AL21" s="165">
        <v>81.400000000000006</v>
      </c>
      <c r="AM21" s="165">
        <v>61.3</v>
      </c>
      <c r="AN21" s="165">
        <v>13.2</v>
      </c>
      <c r="AO21" s="165">
        <v>7.3</v>
      </c>
      <c r="AP21" s="165">
        <v>24.5</v>
      </c>
      <c r="AQ21" s="165">
        <v>4.0999999999999996</v>
      </c>
      <c r="AR21" s="165">
        <v>3.5</v>
      </c>
      <c r="AS21" s="165">
        <v>5.3</v>
      </c>
      <c r="AU21" s="167"/>
      <c r="AV21" s="48" t="s">
        <v>9</v>
      </c>
    </row>
    <row r="22" spans="1:48" ht="15" customHeight="1">
      <c r="A22" s="47" t="s">
        <v>10</v>
      </c>
      <c r="B22" s="166"/>
      <c r="C22" s="164">
        <v>1456</v>
      </c>
      <c r="D22" s="164">
        <v>631</v>
      </c>
      <c r="E22" s="164">
        <v>825</v>
      </c>
      <c r="F22" s="164">
        <v>848</v>
      </c>
      <c r="G22" s="164">
        <v>366</v>
      </c>
      <c r="H22" s="164">
        <v>482</v>
      </c>
      <c r="I22" s="164">
        <v>295</v>
      </c>
      <c r="J22" s="164">
        <v>99</v>
      </c>
      <c r="K22" s="164">
        <v>196</v>
      </c>
      <c r="L22" s="164">
        <v>21</v>
      </c>
      <c r="M22" s="164">
        <v>13</v>
      </c>
      <c r="N22" s="164">
        <v>8</v>
      </c>
      <c r="O22" s="164">
        <v>9</v>
      </c>
      <c r="P22" s="164">
        <v>1</v>
      </c>
      <c r="Q22" s="164">
        <v>8</v>
      </c>
      <c r="R22" s="164">
        <v>85</v>
      </c>
      <c r="S22" s="164">
        <v>43</v>
      </c>
      <c r="T22" s="164">
        <v>41</v>
      </c>
      <c r="U22" s="164">
        <v>0</v>
      </c>
      <c r="V22" s="164">
        <v>1</v>
      </c>
      <c r="W22" s="164">
        <v>32</v>
      </c>
      <c r="X22" s="164">
        <v>10</v>
      </c>
      <c r="Y22" s="164">
        <v>22</v>
      </c>
      <c r="Z22" s="164">
        <v>166</v>
      </c>
      <c r="AA22" s="164">
        <v>99</v>
      </c>
      <c r="AB22" s="164">
        <v>67</v>
      </c>
      <c r="AC22" s="164">
        <v>0</v>
      </c>
      <c r="AD22" s="164">
        <v>0</v>
      </c>
      <c r="AE22" s="164">
        <v>0</v>
      </c>
      <c r="AF22" s="164">
        <v>0</v>
      </c>
      <c r="AG22" s="164">
        <v>0</v>
      </c>
      <c r="AH22" s="164">
        <v>0</v>
      </c>
      <c r="AI22" s="164">
        <v>0</v>
      </c>
      <c r="AJ22" s="164">
        <v>0</v>
      </c>
      <c r="AK22" s="165">
        <v>58.2</v>
      </c>
      <c r="AL22" s="165">
        <v>58</v>
      </c>
      <c r="AM22" s="165">
        <v>58.4</v>
      </c>
      <c r="AN22" s="165">
        <v>20.3</v>
      </c>
      <c r="AO22" s="165">
        <v>15.7</v>
      </c>
      <c r="AP22" s="165">
        <v>23.8</v>
      </c>
      <c r="AQ22" s="165">
        <v>5.8</v>
      </c>
      <c r="AR22" s="165">
        <v>6.8</v>
      </c>
      <c r="AS22" s="165">
        <v>5.0999999999999996</v>
      </c>
      <c r="AU22" s="167"/>
      <c r="AV22" s="48" t="s">
        <v>10</v>
      </c>
    </row>
    <row r="23" spans="1:48" ht="15" customHeight="1">
      <c r="A23" s="47" t="s">
        <v>11</v>
      </c>
      <c r="B23" s="166"/>
      <c r="C23" s="164">
        <v>857</v>
      </c>
      <c r="D23" s="164">
        <v>441</v>
      </c>
      <c r="E23" s="164">
        <v>416</v>
      </c>
      <c r="F23" s="164">
        <v>445</v>
      </c>
      <c r="G23" s="164">
        <v>256</v>
      </c>
      <c r="H23" s="164">
        <v>189</v>
      </c>
      <c r="I23" s="164">
        <v>163</v>
      </c>
      <c r="J23" s="164">
        <v>50</v>
      </c>
      <c r="K23" s="164">
        <v>113</v>
      </c>
      <c r="L23" s="164">
        <v>18</v>
      </c>
      <c r="M23" s="164">
        <v>17</v>
      </c>
      <c r="N23" s="164">
        <v>1</v>
      </c>
      <c r="O23" s="164">
        <v>21</v>
      </c>
      <c r="P23" s="164">
        <v>18</v>
      </c>
      <c r="Q23" s="164">
        <v>3</v>
      </c>
      <c r="R23" s="164">
        <v>78</v>
      </c>
      <c r="S23" s="164">
        <v>38</v>
      </c>
      <c r="T23" s="164">
        <v>40</v>
      </c>
      <c r="U23" s="164">
        <v>0</v>
      </c>
      <c r="V23" s="164">
        <v>0</v>
      </c>
      <c r="W23" s="164">
        <v>41</v>
      </c>
      <c r="X23" s="164">
        <v>11</v>
      </c>
      <c r="Y23" s="164">
        <v>30</v>
      </c>
      <c r="Z23" s="164">
        <v>91</v>
      </c>
      <c r="AA23" s="164">
        <v>51</v>
      </c>
      <c r="AB23" s="164">
        <v>40</v>
      </c>
      <c r="AC23" s="164">
        <v>0</v>
      </c>
      <c r="AD23" s="164">
        <v>0</v>
      </c>
      <c r="AE23" s="164">
        <v>0</v>
      </c>
      <c r="AF23" s="164">
        <v>0</v>
      </c>
      <c r="AG23" s="164">
        <v>0</v>
      </c>
      <c r="AH23" s="164">
        <v>0</v>
      </c>
      <c r="AI23" s="164">
        <v>0</v>
      </c>
      <c r="AJ23" s="164">
        <v>0</v>
      </c>
      <c r="AK23" s="165">
        <v>51.9</v>
      </c>
      <c r="AL23" s="165">
        <v>58</v>
      </c>
      <c r="AM23" s="165">
        <v>45.4</v>
      </c>
      <c r="AN23" s="165">
        <v>19</v>
      </c>
      <c r="AO23" s="165">
        <v>11.3</v>
      </c>
      <c r="AP23" s="165">
        <v>27.2</v>
      </c>
      <c r="AQ23" s="165">
        <v>9.1</v>
      </c>
      <c r="AR23" s="165">
        <v>8.6</v>
      </c>
      <c r="AS23" s="165">
        <v>9.6</v>
      </c>
      <c r="AU23" s="167"/>
      <c r="AV23" s="48" t="s">
        <v>11</v>
      </c>
    </row>
    <row r="24" spans="1:48" ht="15" customHeight="1">
      <c r="A24" s="47" t="s">
        <v>12</v>
      </c>
      <c r="B24" s="166"/>
      <c r="C24" s="164">
        <v>1654</v>
      </c>
      <c r="D24" s="164">
        <v>840</v>
      </c>
      <c r="E24" s="164">
        <v>814</v>
      </c>
      <c r="F24" s="164">
        <v>935</v>
      </c>
      <c r="G24" s="164">
        <v>496</v>
      </c>
      <c r="H24" s="164">
        <v>439</v>
      </c>
      <c r="I24" s="164">
        <v>387</v>
      </c>
      <c r="J24" s="164">
        <v>153</v>
      </c>
      <c r="K24" s="164">
        <v>234</v>
      </c>
      <c r="L24" s="164">
        <v>8</v>
      </c>
      <c r="M24" s="164">
        <v>5</v>
      </c>
      <c r="N24" s="164">
        <v>3</v>
      </c>
      <c r="O24" s="164">
        <v>19</v>
      </c>
      <c r="P24" s="164">
        <v>13</v>
      </c>
      <c r="Q24" s="164">
        <v>6</v>
      </c>
      <c r="R24" s="164">
        <v>106</v>
      </c>
      <c r="S24" s="164">
        <v>61</v>
      </c>
      <c r="T24" s="164">
        <v>45</v>
      </c>
      <c r="U24" s="164">
        <v>0</v>
      </c>
      <c r="V24" s="164">
        <v>0</v>
      </c>
      <c r="W24" s="164">
        <v>41</v>
      </c>
      <c r="X24" s="164">
        <v>14</v>
      </c>
      <c r="Y24" s="164">
        <v>27</v>
      </c>
      <c r="Z24" s="164">
        <v>158</v>
      </c>
      <c r="AA24" s="164">
        <v>98</v>
      </c>
      <c r="AB24" s="164">
        <v>60</v>
      </c>
      <c r="AC24" s="164">
        <v>0</v>
      </c>
      <c r="AD24" s="164">
        <v>0</v>
      </c>
      <c r="AE24" s="164">
        <v>0</v>
      </c>
      <c r="AF24" s="164">
        <v>1</v>
      </c>
      <c r="AG24" s="164">
        <v>1</v>
      </c>
      <c r="AH24" s="164">
        <v>0</v>
      </c>
      <c r="AI24" s="164">
        <v>0</v>
      </c>
      <c r="AJ24" s="164">
        <v>0</v>
      </c>
      <c r="AK24" s="165">
        <v>56.5</v>
      </c>
      <c r="AL24" s="165">
        <v>59</v>
      </c>
      <c r="AM24" s="165">
        <v>53.9</v>
      </c>
      <c r="AN24" s="165">
        <v>23.4</v>
      </c>
      <c r="AO24" s="165">
        <v>18.2</v>
      </c>
      <c r="AP24" s="165">
        <v>28.7</v>
      </c>
      <c r="AQ24" s="165">
        <v>6.5</v>
      </c>
      <c r="AR24" s="165">
        <v>7.4</v>
      </c>
      <c r="AS24" s="165">
        <v>5.5</v>
      </c>
      <c r="AU24" s="167"/>
      <c r="AV24" s="48" t="s">
        <v>12</v>
      </c>
    </row>
    <row r="25" spans="1:48" ht="15" customHeight="1">
      <c r="A25" s="47" t="s">
        <v>13</v>
      </c>
      <c r="B25" s="166"/>
      <c r="C25" s="164">
        <v>1379</v>
      </c>
      <c r="D25" s="164">
        <v>683</v>
      </c>
      <c r="E25" s="164">
        <v>696</v>
      </c>
      <c r="F25" s="164">
        <v>829</v>
      </c>
      <c r="G25" s="164">
        <v>410</v>
      </c>
      <c r="H25" s="164">
        <v>419</v>
      </c>
      <c r="I25" s="164">
        <v>236</v>
      </c>
      <c r="J25" s="164">
        <v>86</v>
      </c>
      <c r="K25" s="164">
        <v>150</v>
      </c>
      <c r="L25" s="164">
        <v>49</v>
      </c>
      <c r="M25" s="164">
        <v>36</v>
      </c>
      <c r="N25" s="164">
        <v>13</v>
      </c>
      <c r="O25" s="164">
        <v>7</v>
      </c>
      <c r="P25" s="164">
        <v>3</v>
      </c>
      <c r="Q25" s="164">
        <v>4</v>
      </c>
      <c r="R25" s="164">
        <v>57</v>
      </c>
      <c r="S25" s="164">
        <v>24</v>
      </c>
      <c r="T25" s="164">
        <v>33</v>
      </c>
      <c r="U25" s="164">
        <v>0</v>
      </c>
      <c r="V25" s="164">
        <v>0</v>
      </c>
      <c r="W25" s="164">
        <v>12</v>
      </c>
      <c r="X25" s="164">
        <v>2</v>
      </c>
      <c r="Y25" s="164">
        <v>10</v>
      </c>
      <c r="Z25" s="164">
        <v>189</v>
      </c>
      <c r="AA25" s="164">
        <v>122</v>
      </c>
      <c r="AB25" s="164">
        <v>67</v>
      </c>
      <c r="AC25" s="164">
        <v>0</v>
      </c>
      <c r="AD25" s="164">
        <v>0</v>
      </c>
      <c r="AE25" s="164">
        <v>0</v>
      </c>
      <c r="AF25" s="164">
        <v>0</v>
      </c>
      <c r="AG25" s="164">
        <v>0</v>
      </c>
      <c r="AH25" s="164">
        <v>0</v>
      </c>
      <c r="AI25" s="164">
        <v>0</v>
      </c>
      <c r="AJ25" s="164">
        <v>0</v>
      </c>
      <c r="AK25" s="165">
        <v>60.1</v>
      </c>
      <c r="AL25" s="165">
        <v>60</v>
      </c>
      <c r="AM25" s="165">
        <v>60.2</v>
      </c>
      <c r="AN25" s="165">
        <v>17.100000000000001</v>
      </c>
      <c r="AO25" s="165">
        <v>12.6</v>
      </c>
      <c r="AP25" s="165">
        <v>21.6</v>
      </c>
      <c r="AQ25" s="165">
        <v>4.0999999999999996</v>
      </c>
      <c r="AR25" s="165">
        <v>3.5</v>
      </c>
      <c r="AS25" s="165">
        <v>4.7</v>
      </c>
      <c r="AU25" s="167"/>
      <c r="AV25" s="48" t="s">
        <v>13</v>
      </c>
    </row>
    <row r="26" spans="1:48" ht="15" customHeight="1">
      <c r="A26" s="47" t="s">
        <v>14</v>
      </c>
      <c r="B26" s="166"/>
      <c r="C26" s="164">
        <v>1286</v>
      </c>
      <c r="D26" s="164">
        <v>677</v>
      </c>
      <c r="E26" s="164">
        <v>609</v>
      </c>
      <c r="F26" s="164">
        <v>900</v>
      </c>
      <c r="G26" s="164">
        <v>479</v>
      </c>
      <c r="H26" s="164">
        <v>421</v>
      </c>
      <c r="I26" s="164">
        <v>190</v>
      </c>
      <c r="J26" s="164">
        <v>71</v>
      </c>
      <c r="K26" s="164">
        <v>119</v>
      </c>
      <c r="L26" s="164">
        <v>0</v>
      </c>
      <c r="M26" s="164">
        <v>0</v>
      </c>
      <c r="N26" s="164">
        <v>0</v>
      </c>
      <c r="O26" s="164">
        <v>7</v>
      </c>
      <c r="P26" s="164">
        <v>5</v>
      </c>
      <c r="Q26" s="164">
        <v>2</v>
      </c>
      <c r="R26" s="164">
        <v>37</v>
      </c>
      <c r="S26" s="164">
        <v>23</v>
      </c>
      <c r="T26" s="164">
        <v>14</v>
      </c>
      <c r="U26" s="164">
        <v>0</v>
      </c>
      <c r="V26" s="164">
        <v>0</v>
      </c>
      <c r="W26" s="164">
        <v>1</v>
      </c>
      <c r="X26" s="164">
        <v>1</v>
      </c>
      <c r="Y26" s="164">
        <v>0</v>
      </c>
      <c r="Z26" s="164">
        <v>151</v>
      </c>
      <c r="AA26" s="164">
        <v>98</v>
      </c>
      <c r="AB26" s="164">
        <v>53</v>
      </c>
      <c r="AC26" s="164">
        <v>0</v>
      </c>
      <c r="AD26" s="164">
        <v>0</v>
      </c>
      <c r="AE26" s="164">
        <v>0</v>
      </c>
      <c r="AF26" s="164">
        <v>0</v>
      </c>
      <c r="AG26" s="164">
        <v>0</v>
      </c>
      <c r="AH26" s="164">
        <v>0</v>
      </c>
      <c r="AI26" s="164">
        <v>0</v>
      </c>
      <c r="AJ26" s="164">
        <v>0</v>
      </c>
      <c r="AK26" s="165">
        <v>70</v>
      </c>
      <c r="AL26" s="165">
        <v>70.8</v>
      </c>
      <c r="AM26" s="165">
        <v>69.099999999999994</v>
      </c>
      <c r="AN26" s="165">
        <v>14.8</v>
      </c>
      <c r="AO26" s="165">
        <v>10.5</v>
      </c>
      <c r="AP26" s="165">
        <v>19.5</v>
      </c>
      <c r="AQ26" s="165">
        <v>2.9</v>
      </c>
      <c r="AR26" s="165">
        <v>3.4</v>
      </c>
      <c r="AS26" s="165">
        <v>2.2999999999999998</v>
      </c>
      <c r="AU26" s="167"/>
      <c r="AV26" s="48" t="s">
        <v>14</v>
      </c>
    </row>
    <row r="27" spans="1:48" ht="15" customHeight="1">
      <c r="A27" s="47" t="s">
        <v>15</v>
      </c>
      <c r="B27" s="166"/>
      <c r="C27" s="164">
        <v>1399</v>
      </c>
      <c r="D27" s="164">
        <v>706</v>
      </c>
      <c r="E27" s="164">
        <v>693</v>
      </c>
      <c r="F27" s="164">
        <v>1123</v>
      </c>
      <c r="G27" s="164">
        <v>533</v>
      </c>
      <c r="H27" s="164">
        <v>590</v>
      </c>
      <c r="I27" s="164">
        <v>56</v>
      </c>
      <c r="J27" s="164">
        <v>11</v>
      </c>
      <c r="K27" s="164">
        <v>45</v>
      </c>
      <c r="L27" s="164">
        <v>46</v>
      </c>
      <c r="M27" s="164">
        <v>34</v>
      </c>
      <c r="N27" s="164">
        <v>12</v>
      </c>
      <c r="O27" s="164">
        <v>2</v>
      </c>
      <c r="P27" s="164">
        <v>0</v>
      </c>
      <c r="Q27" s="164">
        <v>2</v>
      </c>
      <c r="R27" s="164">
        <v>9</v>
      </c>
      <c r="S27" s="164">
        <v>6</v>
      </c>
      <c r="T27" s="164">
        <v>3</v>
      </c>
      <c r="U27" s="164">
        <v>0</v>
      </c>
      <c r="V27" s="164">
        <v>0</v>
      </c>
      <c r="W27" s="164">
        <v>1</v>
      </c>
      <c r="X27" s="164">
        <v>0</v>
      </c>
      <c r="Y27" s="164">
        <v>1</v>
      </c>
      <c r="Z27" s="164">
        <v>162</v>
      </c>
      <c r="AA27" s="164">
        <v>122</v>
      </c>
      <c r="AB27" s="164">
        <v>40</v>
      </c>
      <c r="AC27" s="164">
        <v>0</v>
      </c>
      <c r="AD27" s="164">
        <v>0</v>
      </c>
      <c r="AE27" s="164">
        <v>0</v>
      </c>
      <c r="AF27" s="164">
        <v>0</v>
      </c>
      <c r="AG27" s="164">
        <v>0</v>
      </c>
      <c r="AH27" s="164">
        <v>0</v>
      </c>
      <c r="AI27" s="164">
        <v>0</v>
      </c>
      <c r="AJ27" s="164">
        <v>0</v>
      </c>
      <c r="AK27" s="165">
        <v>80.3</v>
      </c>
      <c r="AL27" s="165">
        <v>75.5</v>
      </c>
      <c r="AM27" s="165">
        <v>85.1</v>
      </c>
      <c r="AN27" s="165">
        <v>4</v>
      </c>
      <c r="AO27" s="165">
        <v>1.6</v>
      </c>
      <c r="AP27" s="165">
        <v>6.5</v>
      </c>
      <c r="AQ27" s="165">
        <v>0.6</v>
      </c>
      <c r="AR27" s="165">
        <v>0.8</v>
      </c>
      <c r="AS27" s="165">
        <v>0.4</v>
      </c>
      <c r="AU27" s="167"/>
      <c r="AV27" s="48" t="s">
        <v>15</v>
      </c>
    </row>
    <row r="28" spans="1:48" ht="15" customHeight="1">
      <c r="A28" s="47" t="s">
        <v>16</v>
      </c>
      <c r="B28" s="166"/>
      <c r="C28" s="164">
        <v>493</v>
      </c>
      <c r="D28" s="164">
        <v>154</v>
      </c>
      <c r="E28" s="164">
        <v>339</v>
      </c>
      <c r="F28" s="164">
        <v>288</v>
      </c>
      <c r="G28" s="164">
        <v>106</v>
      </c>
      <c r="H28" s="164">
        <v>182</v>
      </c>
      <c r="I28" s="164">
        <v>109</v>
      </c>
      <c r="J28" s="164">
        <v>19</v>
      </c>
      <c r="K28" s="164">
        <v>90</v>
      </c>
      <c r="L28" s="164">
        <v>0</v>
      </c>
      <c r="M28" s="164">
        <v>0</v>
      </c>
      <c r="N28" s="164">
        <v>0</v>
      </c>
      <c r="O28" s="164">
        <v>1</v>
      </c>
      <c r="P28" s="164">
        <v>1</v>
      </c>
      <c r="Q28" s="164">
        <v>0</v>
      </c>
      <c r="R28" s="164">
        <v>24</v>
      </c>
      <c r="S28" s="164">
        <v>5</v>
      </c>
      <c r="T28" s="164">
        <v>19</v>
      </c>
      <c r="U28" s="164">
        <v>0</v>
      </c>
      <c r="V28" s="164">
        <v>0</v>
      </c>
      <c r="W28" s="164">
        <v>0</v>
      </c>
      <c r="X28" s="164">
        <v>0</v>
      </c>
      <c r="Y28" s="164">
        <v>0</v>
      </c>
      <c r="Z28" s="164">
        <v>71</v>
      </c>
      <c r="AA28" s="164">
        <v>23</v>
      </c>
      <c r="AB28" s="164">
        <v>48</v>
      </c>
      <c r="AC28" s="164">
        <v>0</v>
      </c>
      <c r="AD28" s="164">
        <v>0</v>
      </c>
      <c r="AE28" s="164">
        <v>0</v>
      </c>
      <c r="AF28" s="164">
        <v>0</v>
      </c>
      <c r="AG28" s="164">
        <v>0</v>
      </c>
      <c r="AH28" s="164">
        <v>0</v>
      </c>
      <c r="AI28" s="164">
        <v>0</v>
      </c>
      <c r="AJ28" s="164">
        <v>0</v>
      </c>
      <c r="AK28" s="165">
        <v>58.4</v>
      </c>
      <c r="AL28" s="165">
        <v>68.8</v>
      </c>
      <c r="AM28" s="165">
        <v>53.7</v>
      </c>
      <c r="AN28" s="165">
        <v>22.1</v>
      </c>
      <c r="AO28" s="165">
        <v>12.3</v>
      </c>
      <c r="AP28" s="165">
        <v>26.5</v>
      </c>
      <c r="AQ28" s="165">
        <v>4.9000000000000004</v>
      </c>
      <c r="AR28" s="165">
        <v>3.2</v>
      </c>
      <c r="AS28" s="165">
        <v>5.6</v>
      </c>
      <c r="AU28" s="167"/>
      <c r="AV28" s="48" t="s">
        <v>16</v>
      </c>
    </row>
    <row r="29" spans="1:48" ht="15" customHeight="1">
      <c r="A29" s="47" t="s">
        <v>17</v>
      </c>
      <c r="B29" s="166"/>
      <c r="C29" s="164">
        <v>1847</v>
      </c>
      <c r="D29" s="164">
        <v>991</v>
      </c>
      <c r="E29" s="164">
        <v>856</v>
      </c>
      <c r="F29" s="164">
        <v>1209</v>
      </c>
      <c r="G29" s="164">
        <v>597</v>
      </c>
      <c r="H29" s="164">
        <v>612</v>
      </c>
      <c r="I29" s="164">
        <v>95</v>
      </c>
      <c r="J29" s="164">
        <v>32</v>
      </c>
      <c r="K29" s="164">
        <v>63</v>
      </c>
      <c r="L29" s="164">
        <v>317</v>
      </c>
      <c r="M29" s="164">
        <v>256</v>
      </c>
      <c r="N29" s="164">
        <v>61</v>
      </c>
      <c r="O29" s="164">
        <v>1</v>
      </c>
      <c r="P29" s="164">
        <v>1</v>
      </c>
      <c r="Q29" s="164">
        <v>0</v>
      </c>
      <c r="R29" s="164">
        <v>97</v>
      </c>
      <c r="S29" s="164">
        <v>46</v>
      </c>
      <c r="T29" s="164">
        <v>51</v>
      </c>
      <c r="U29" s="164">
        <v>0</v>
      </c>
      <c r="V29" s="164">
        <v>0</v>
      </c>
      <c r="W29" s="164">
        <v>35</v>
      </c>
      <c r="X29" s="164">
        <v>6</v>
      </c>
      <c r="Y29" s="164">
        <v>29</v>
      </c>
      <c r="Z29" s="164">
        <v>93</v>
      </c>
      <c r="AA29" s="164">
        <v>53</v>
      </c>
      <c r="AB29" s="164">
        <v>40</v>
      </c>
      <c r="AC29" s="164">
        <v>0</v>
      </c>
      <c r="AD29" s="164">
        <v>0</v>
      </c>
      <c r="AE29" s="164">
        <v>0</v>
      </c>
      <c r="AF29" s="164">
        <v>0</v>
      </c>
      <c r="AG29" s="164">
        <v>0</v>
      </c>
      <c r="AH29" s="164">
        <v>0</v>
      </c>
      <c r="AI29" s="164">
        <v>0</v>
      </c>
      <c r="AJ29" s="164">
        <v>0</v>
      </c>
      <c r="AK29" s="165">
        <v>65.5</v>
      </c>
      <c r="AL29" s="165">
        <v>60.2</v>
      </c>
      <c r="AM29" s="165">
        <v>71.5</v>
      </c>
      <c r="AN29" s="165">
        <v>5.0999999999999996</v>
      </c>
      <c r="AO29" s="165">
        <v>3.2</v>
      </c>
      <c r="AP29" s="165">
        <v>7.4</v>
      </c>
      <c r="AQ29" s="165">
        <v>5.3</v>
      </c>
      <c r="AR29" s="165">
        <v>4.5999999999999996</v>
      </c>
      <c r="AS29" s="165">
        <v>6</v>
      </c>
      <c r="AU29" s="167"/>
      <c r="AV29" s="48" t="s">
        <v>17</v>
      </c>
    </row>
    <row r="30" spans="1:48" ht="15" customHeight="1">
      <c r="A30" s="47" t="s">
        <v>18</v>
      </c>
      <c r="B30" s="166"/>
      <c r="C30" s="164">
        <v>1524</v>
      </c>
      <c r="D30" s="164">
        <v>722</v>
      </c>
      <c r="E30" s="164">
        <v>802</v>
      </c>
      <c r="F30" s="164">
        <v>1065</v>
      </c>
      <c r="G30" s="164">
        <v>483</v>
      </c>
      <c r="H30" s="164">
        <v>582</v>
      </c>
      <c r="I30" s="164">
        <v>213</v>
      </c>
      <c r="J30" s="164">
        <v>63</v>
      </c>
      <c r="K30" s="164">
        <v>150</v>
      </c>
      <c r="L30" s="164">
        <v>80</v>
      </c>
      <c r="M30" s="164">
        <v>72</v>
      </c>
      <c r="N30" s="164">
        <v>8</v>
      </c>
      <c r="O30" s="164">
        <v>1</v>
      </c>
      <c r="P30" s="164">
        <v>1</v>
      </c>
      <c r="Q30" s="164">
        <v>0</v>
      </c>
      <c r="R30" s="164">
        <v>38</v>
      </c>
      <c r="S30" s="164">
        <v>15</v>
      </c>
      <c r="T30" s="164">
        <v>20</v>
      </c>
      <c r="U30" s="164">
        <v>1</v>
      </c>
      <c r="V30" s="164">
        <v>2</v>
      </c>
      <c r="W30" s="164">
        <v>1</v>
      </c>
      <c r="X30" s="164">
        <v>1</v>
      </c>
      <c r="Y30" s="164">
        <v>0</v>
      </c>
      <c r="Z30" s="164">
        <v>126</v>
      </c>
      <c r="AA30" s="164">
        <v>86</v>
      </c>
      <c r="AB30" s="164">
        <v>40</v>
      </c>
      <c r="AC30" s="164">
        <v>0</v>
      </c>
      <c r="AD30" s="164">
        <v>0</v>
      </c>
      <c r="AE30" s="164">
        <v>0</v>
      </c>
      <c r="AF30" s="164">
        <v>0</v>
      </c>
      <c r="AG30" s="164">
        <v>0</v>
      </c>
      <c r="AH30" s="164">
        <v>0</v>
      </c>
      <c r="AI30" s="164">
        <v>0</v>
      </c>
      <c r="AJ30" s="164">
        <v>0</v>
      </c>
      <c r="AK30" s="165">
        <v>69.900000000000006</v>
      </c>
      <c r="AL30" s="165">
        <v>66.900000000000006</v>
      </c>
      <c r="AM30" s="165">
        <v>72.599999999999994</v>
      </c>
      <c r="AN30" s="165">
        <v>14</v>
      </c>
      <c r="AO30" s="165">
        <v>8.6999999999999993</v>
      </c>
      <c r="AP30" s="165">
        <v>18.7</v>
      </c>
      <c r="AQ30" s="165">
        <v>2.5</v>
      </c>
      <c r="AR30" s="165">
        <v>2.2000000000000002</v>
      </c>
      <c r="AS30" s="165">
        <v>2.7</v>
      </c>
      <c r="AU30" s="167"/>
      <c r="AV30" s="48" t="s">
        <v>18</v>
      </c>
    </row>
    <row r="31" spans="1:48" ht="12" customHeight="1">
      <c r="A31" s="47"/>
      <c r="B31" s="166"/>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5"/>
      <c r="AL31" s="165"/>
      <c r="AM31" s="165"/>
      <c r="AN31" s="165"/>
      <c r="AO31" s="165"/>
      <c r="AP31" s="165"/>
      <c r="AQ31" s="165"/>
      <c r="AR31" s="165"/>
      <c r="AS31" s="165"/>
      <c r="AU31" s="167"/>
      <c r="AV31" s="48"/>
    </row>
    <row r="32" spans="1:48" ht="15" customHeight="1">
      <c r="A32" s="47" t="s">
        <v>19</v>
      </c>
      <c r="B32" s="166"/>
      <c r="C32" s="164">
        <v>7530</v>
      </c>
      <c r="D32" s="164">
        <v>3683</v>
      </c>
      <c r="E32" s="164">
        <v>3847</v>
      </c>
      <c r="F32" s="164">
        <v>4565</v>
      </c>
      <c r="G32" s="164">
        <v>2168</v>
      </c>
      <c r="H32" s="164">
        <v>2397</v>
      </c>
      <c r="I32" s="164">
        <v>1114</v>
      </c>
      <c r="J32" s="164">
        <v>395</v>
      </c>
      <c r="K32" s="164">
        <v>719</v>
      </c>
      <c r="L32" s="164">
        <v>174</v>
      </c>
      <c r="M32" s="164">
        <v>109</v>
      </c>
      <c r="N32" s="164">
        <v>65</v>
      </c>
      <c r="O32" s="164">
        <v>38</v>
      </c>
      <c r="P32" s="164">
        <v>27</v>
      </c>
      <c r="Q32" s="164">
        <v>11</v>
      </c>
      <c r="R32" s="164">
        <v>831</v>
      </c>
      <c r="S32" s="164">
        <v>519</v>
      </c>
      <c r="T32" s="164">
        <v>306</v>
      </c>
      <c r="U32" s="164">
        <v>2</v>
      </c>
      <c r="V32" s="164">
        <v>4</v>
      </c>
      <c r="W32" s="164">
        <v>72</v>
      </c>
      <c r="X32" s="164">
        <v>17</v>
      </c>
      <c r="Y32" s="164">
        <v>55</v>
      </c>
      <c r="Z32" s="164">
        <v>736</v>
      </c>
      <c r="AA32" s="164">
        <v>446</v>
      </c>
      <c r="AB32" s="164">
        <v>290</v>
      </c>
      <c r="AC32" s="164">
        <v>0</v>
      </c>
      <c r="AD32" s="164">
        <v>0</v>
      </c>
      <c r="AE32" s="164">
        <v>0</v>
      </c>
      <c r="AF32" s="164">
        <v>1</v>
      </c>
      <c r="AG32" s="164">
        <v>0</v>
      </c>
      <c r="AH32" s="164">
        <v>0</v>
      </c>
      <c r="AI32" s="164">
        <v>0</v>
      </c>
      <c r="AJ32" s="164">
        <v>1</v>
      </c>
      <c r="AK32" s="165">
        <v>60.6</v>
      </c>
      <c r="AL32" s="165">
        <v>58.9</v>
      </c>
      <c r="AM32" s="165">
        <v>62.3</v>
      </c>
      <c r="AN32" s="165">
        <v>14.8</v>
      </c>
      <c r="AO32" s="165">
        <v>10.7</v>
      </c>
      <c r="AP32" s="165">
        <v>18.7</v>
      </c>
      <c r="AQ32" s="165">
        <v>11</v>
      </c>
      <c r="AR32" s="165">
        <v>14.1</v>
      </c>
      <c r="AS32" s="165">
        <v>8.1</v>
      </c>
      <c r="AU32" s="167"/>
      <c r="AV32" s="48" t="s">
        <v>19</v>
      </c>
    </row>
    <row r="33" spans="1:48" ht="15" customHeight="1">
      <c r="A33" s="47" t="s">
        <v>20</v>
      </c>
      <c r="B33" s="166"/>
      <c r="C33" s="164">
        <v>787</v>
      </c>
      <c r="D33" s="164">
        <v>306</v>
      </c>
      <c r="E33" s="164">
        <v>481</v>
      </c>
      <c r="F33" s="164">
        <v>258</v>
      </c>
      <c r="G33" s="164">
        <v>120</v>
      </c>
      <c r="H33" s="164">
        <v>138</v>
      </c>
      <c r="I33" s="164">
        <v>236</v>
      </c>
      <c r="J33" s="164">
        <v>68</v>
      </c>
      <c r="K33" s="164">
        <v>168</v>
      </c>
      <c r="L33" s="164">
        <v>9</v>
      </c>
      <c r="M33" s="164">
        <v>5</v>
      </c>
      <c r="N33" s="164">
        <v>4</v>
      </c>
      <c r="O33" s="164">
        <v>16</v>
      </c>
      <c r="P33" s="164">
        <v>9</v>
      </c>
      <c r="Q33" s="164">
        <v>7</v>
      </c>
      <c r="R33" s="164">
        <v>141</v>
      </c>
      <c r="S33" s="164">
        <v>59</v>
      </c>
      <c r="T33" s="164">
        <v>76</v>
      </c>
      <c r="U33" s="164">
        <v>2</v>
      </c>
      <c r="V33" s="164">
        <v>4</v>
      </c>
      <c r="W33" s="164">
        <v>27</v>
      </c>
      <c r="X33" s="164">
        <v>7</v>
      </c>
      <c r="Y33" s="164">
        <v>20</v>
      </c>
      <c r="Z33" s="164">
        <v>100</v>
      </c>
      <c r="AA33" s="164">
        <v>36</v>
      </c>
      <c r="AB33" s="164">
        <v>64</v>
      </c>
      <c r="AC33" s="164">
        <v>0</v>
      </c>
      <c r="AD33" s="164">
        <v>0</v>
      </c>
      <c r="AE33" s="164">
        <v>0</v>
      </c>
      <c r="AF33" s="164">
        <v>1</v>
      </c>
      <c r="AG33" s="164">
        <v>0</v>
      </c>
      <c r="AH33" s="164">
        <v>0</v>
      </c>
      <c r="AI33" s="164">
        <v>0</v>
      </c>
      <c r="AJ33" s="164">
        <v>1</v>
      </c>
      <c r="AK33" s="165">
        <v>32.799999999999997</v>
      </c>
      <c r="AL33" s="165">
        <v>39.200000000000003</v>
      </c>
      <c r="AM33" s="165">
        <v>28.7</v>
      </c>
      <c r="AN33" s="165">
        <v>30</v>
      </c>
      <c r="AO33" s="165">
        <v>22.2</v>
      </c>
      <c r="AP33" s="165">
        <v>34.9</v>
      </c>
      <c r="AQ33" s="165">
        <v>18</v>
      </c>
      <c r="AR33" s="165">
        <v>19.899999999999999</v>
      </c>
      <c r="AS33" s="165">
        <v>16.8</v>
      </c>
      <c r="AU33" s="167"/>
      <c r="AV33" s="48" t="s">
        <v>20</v>
      </c>
    </row>
    <row r="34" spans="1:48" ht="15" customHeight="1">
      <c r="A34" s="47" t="s">
        <v>21</v>
      </c>
      <c r="B34" s="166"/>
      <c r="C34" s="164">
        <v>515</v>
      </c>
      <c r="D34" s="164">
        <v>277</v>
      </c>
      <c r="E34" s="164">
        <v>238</v>
      </c>
      <c r="F34" s="164">
        <v>146</v>
      </c>
      <c r="G34" s="164">
        <v>90</v>
      </c>
      <c r="H34" s="164">
        <v>56</v>
      </c>
      <c r="I34" s="164">
        <v>95</v>
      </c>
      <c r="J34" s="164">
        <v>38</v>
      </c>
      <c r="K34" s="164">
        <v>57</v>
      </c>
      <c r="L34" s="164">
        <v>13</v>
      </c>
      <c r="M34" s="164">
        <v>10</v>
      </c>
      <c r="N34" s="164">
        <v>3</v>
      </c>
      <c r="O34" s="164">
        <v>7</v>
      </c>
      <c r="P34" s="164">
        <v>6</v>
      </c>
      <c r="Q34" s="164">
        <v>1</v>
      </c>
      <c r="R34" s="164">
        <v>236</v>
      </c>
      <c r="S34" s="164">
        <v>125</v>
      </c>
      <c r="T34" s="164">
        <v>111</v>
      </c>
      <c r="U34" s="164">
        <v>0</v>
      </c>
      <c r="V34" s="164">
        <v>0</v>
      </c>
      <c r="W34" s="164">
        <v>5</v>
      </c>
      <c r="X34" s="164">
        <v>0</v>
      </c>
      <c r="Y34" s="164">
        <v>5</v>
      </c>
      <c r="Z34" s="164">
        <v>13</v>
      </c>
      <c r="AA34" s="164">
        <v>8</v>
      </c>
      <c r="AB34" s="164">
        <v>5</v>
      </c>
      <c r="AC34" s="164">
        <v>0</v>
      </c>
      <c r="AD34" s="164">
        <v>0</v>
      </c>
      <c r="AE34" s="164">
        <v>0</v>
      </c>
      <c r="AF34" s="164">
        <v>0</v>
      </c>
      <c r="AG34" s="164">
        <v>0</v>
      </c>
      <c r="AH34" s="164">
        <v>0</v>
      </c>
      <c r="AI34" s="164">
        <v>0</v>
      </c>
      <c r="AJ34" s="164">
        <v>0</v>
      </c>
      <c r="AK34" s="165">
        <v>28.3</v>
      </c>
      <c r="AL34" s="165">
        <v>32.5</v>
      </c>
      <c r="AM34" s="165">
        <v>23.5</v>
      </c>
      <c r="AN34" s="165">
        <v>18.399999999999999</v>
      </c>
      <c r="AO34" s="165">
        <v>13.7</v>
      </c>
      <c r="AP34" s="165">
        <v>23.9</v>
      </c>
      <c r="AQ34" s="165">
        <v>45.8</v>
      </c>
      <c r="AR34" s="165">
        <v>45.1</v>
      </c>
      <c r="AS34" s="165">
        <v>46.6</v>
      </c>
      <c r="AU34" s="167"/>
      <c r="AV34" s="48" t="s">
        <v>21</v>
      </c>
    </row>
    <row r="35" spans="1:48" ht="15" customHeight="1">
      <c r="A35" s="47" t="s">
        <v>22</v>
      </c>
      <c r="B35" s="166"/>
      <c r="C35" s="164">
        <v>1733</v>
      </c>
      <c r="D35" s="164">
        <v>1172</v>
      </c>
      <c r="E35" s="164">
        <v>561</v>
      </c>
      <c r="F35" s="164">
        <v>1272</v>
      </c>
      <c r="G35" s="164">
        <v>870</v>
      </c>
      <c r="H35" s="164">
        <v>402</v>
      </c>
      <c r="I35" s="164">
        <v>143</v>
      </c>
      <c r="J35" s="164">
        <v>56</v>
      </c>
      <c r="K35" s="164">
        <v>87</v>
      </c>
      <c r="L35" s="164">
        <v>19</v>
      </c>
      <c r="M35" s="164">
        <v>12</v>
      </c>
      <c r="N35" s="164">
        <v>7</v>
      </c>
      <c r="O35" s="164">
        <v>6</v>
      </c>
      <c r="P35" s="164">
        <v>4</v>
      </c>
      <c r="Q35" s="164">
        <v>2</v>
      </c>
      <c r="R35" s="164">
        <v>175</v>
      </c>
      <c r="S35" s="164">
        <v>149</v>
      </c>
      <c r="T35" s="164">
        <v>26</v>
      </c>
      <c r="U35" s="164">
        <v>0</v>
      </c>
      <c r="V35" s="164">
        <v>0</v>
      </c>
      <c r="W35" s="164">
        <v>4</v>
      </c>
      <c r="X35" s="164">
        <v>1</v>
      </c>
      <c r="Y35" s="164">
        <v>3</v>
      </c>
      <c r="Z35" s="164">
        <v>114</v>
      </c>
      <c r="AA35" s="164">
        <v>80</v>
      </c>
      <c r="AB35" s="164">
        <v>34</v>
      </c>
      <c r="AC35" s="164">
        <v>0</v>
      </c>
      <c r="AD35" s="164">
        <v>0</v>
      </c>
      <c r="AE35" s="164">
        <v>0</v>
      </c>
      <c r="AF35" s="164">
        <v>0</v>
      </c>
      <c r="AG35" s="164">
        <v>0</v>
      </c>
      <c r="AH35" s="164">
        <v>0</v>
      </c>
      <c r="AI35" s="164">
        <v>0</v>
      </c>
      <c r="AJ35" s="164">
        <v>0</v>
      </c>
      <c r="AK35" s="165">
        <v>73.400000000000006</v>
      </c>
      <c r="AL35" s="165">
        <v>74.2</v>
      </c>
      <c r="AM35" s="165">
        <v>71.7</v>
      </c>
      <c r="AN35" s="165">
        <v>8.3000000000000007</v>
      </c>
      <c r="AO35" s="165">
        <v>4.8</v>
      </c>
      <c r="AP35" s="165">
        <v>15.5</v>
      </c>
      <c r="AQ35" s="165">
        <v>10.1</v>
      </c>
      <c r="AR35" s="165">
        <v>12.7</v>
      </c>
      <c r="AS35" s="165">
        <v>4.5999999999999996</v>
      </c>
      <c r="AU35" s="167"/>
      <c r="AV35" s="48" t="s">
        <v>22</v>
      </c>
    </row>
    <row r="36" spans="1:48" ht="15" customHeight="1">
      <c r="A36" s="47" t="s">
        <v>23</v>
      </c>
      <c r="B36" s="166"/>
      <c r="C36" s="164">
        <v>559</v>
      </c>
      <c r="D36" s="164">
        <v>145</v>
      </c>
      <c r="E36" s="164">
        <v>414</v>
      </c>
      <c r="F36" s="164">
        <v>417</v>
      </c>
      <c r="G36" s="164">
        <v>86</v>
      </c>
      <c r="H36" s="164">
        <v>331</v>
      </c>
      <c r="I36" s="164">
        <v>37</v>
      </c>
      <c r="J36" s="164">
        <v>15</v>
      </c>
      <c r="K36" s="164">
        <v>22</v>
      </c>
      <c r="L36" s="164">
        <v>3</v>
      </c>
      <c r="M36" s="164">
        <v>1</v>
      </c>
      <c r="N36" s="164">
        <v>2</v>
      </c>
      <c r="O36" s="164">
        <v>0</v>
      </c>
      <c r="P36" s="164">
        <v>0</v>
      </c>
      <c r="Q36" s="164">
        <v>0</v>
      </c>
      <c r="R36" s="164">
        <v>25</v>
      </c>
      <c r="S36" s="164">
        <v>12</v>
      </c>
      <c r="T36" s="164">
        <v>13</v>
      </c>
      <c r="U36" s="164">
        <v>0</v>
      </c>
      <c r="V36" s="164">
        <v>0</v>
      </c>
      <c r="W36" s="164">
        <v>7</v>
      </c>
      <c r="X36" s="164">
        <v>2</v>
      </c>
      <c r="Y36" s="164">
        <v>5</v>
      </c>
      <c r="Z36" s="164">
        <v>70</v>
      </c>
      <c r="AA36" s="164">
        <v>29</v>
      </c>
      <c r="AB36" s="164">
        <v>41</v>
      </c>
      <c r="AC36" s="164">
        <v>0</v>
      </c>
      <c r="AD36" s="164">
        <v>0</v>
      </c>
      <c r="AE36" s="164">
        <v>0</v>
      </c>
      <c r="AF36" s="164">
        <v>0</v>
      </c>
      <c r="AG36" s="164">
        <v>0</v>
      </c>
      <c r="AH36" s="164">
        <v>0</v>
      </c>
      <c r="AI36" s="164">
        <v>0</v>
      </c>
      <c r="AJ36" s="164">
        <v>0</v>
      </c>
      <c r="AK36" s="165">
        <v>74.599999999999994</v>
      </c>
      <c r="AL36" s="165">
        <v>59.3</v>
      </c>
      <c r="AM36" s="165">
        <v>80</v>
      </c>
      <c r="AN36" s="165">
        <v>6.6</v>
      </c>
      <c r="AO36" s="165">
        <v>10.3</v>
      </c>
      <c r="AP36" s="165">
        <v>5.3</v>
      </c>
      <c r="AQ36" s="165">
        <v>4.5</v>
      </c>
      <c r="AR36" s="165">
        <v>8.3000000000000007</v>
      </c>
      <c r="AS36" s="165">
        <v>3.1</v>
      </c>
      <c r="AU36" s="167"/>
      <c r="AV36" s="48" t="s">
        <v>23</v>
      </c>
    </row>
    <row r="37" spans="1:48" ht="15" customHeight="1">
      <c r="A37" s="47" t="s">
        <v>24</v>
      </c>
      <c r="B37" s="166"/>
      <c r="C37" s="164">
        <v>2445</v>
      </c>
      <c r="D37" s="164">
        <v>1045</v>
      </c>
      <c r="E37" s="164">
        <v>1400</v>
      </c>
      <c r="F37" s="164">
        <v>1557</v>
      </c>
      <c r="G37" s="164">
        <v>542</v>
      </c>
      <c r="H37" s="164">
        <v>1015</v>
      </c>
      <c r="I37" s="164">
        <v>342</v>
      </c>
      <c r="J37" s="164">
        <v>132</v>
      </c>
      <c r="K37" s="164">
        <v>210</v>
      </c>
      <c r="L37" s="164">
        <v>130</v>
      </c>
      <c r="M37" s="164">
        <v>81</v>
      </c>
      <c r="N37" s="164">
        <v>49</v>
      </c>
      <c r="O37" s="164">
        <v>7</v>
      </c>
      <c r="P37" s="164">
        <v>7</v>
      </c>
      <c r="Q37" s="164">
        <v>0</v>
      </c>
      <c r="R37" s="164">
        <v>191</v>
      </c>
      <c r="S37" s="164">
        <v>146</v>
      </c>
      <c r="T37" s="164">
        <v>45</v>
      </c>
      <c r="U37" s="164">
        <v>0</v>
      </c>
      <c r="V37" s="164">
        <v>0</v>
      </c>
      <c r="W37" s="164">
        <v>22</v>
      </c>
      <c r="X37" s="164">
        <v>6</v>
      </c>
      <c r="Y37" s="164">
        <v>16</v>
      </c>
      <c r="Z37" s="164">
        <v>196</v>
      </c>
      <c r="AA37" s="164">
        <v>131</v>
      </c>
      <c r="AB37" s="164">
        <v>65</v>
      </c>
      <c r="AC37" s="164">
        <v>0</v>
      </c>
      <c r="AD37" s="164">
        <v>0</v>
      </c>
      <c r="AE37" s="164">
        <v>0</v>
      </c>
      <c r="AF37" s="164">
        <v>0</v>
      </c>
      <c r="AG37" s="164">
        <v>0</v>
      </c>
      <c r="AH37" s="164">
        <v>0</v>
      </c>
      <c r="AI37" s="164">
        <v>0</v>
      </c>
      <c r="AJ37" s="164">
        <v>0</v>
      </c>
      <c r="AK37" s="165">
        <v>63.7</v>
      </c>
      <c r="AL37" s="165">
        <v>51.9</v>
      </c>
      <c r="AM37" s="165">
        <v>72.5</v>
      </c>
      <c r="AN37" s="165">
        <v>14</v>
      </c>
      <c r="AO37" s="165">
        <v>12.6</v>
      </c>
      <c r="AP37" s="165">
        <v>15</v>
      </c>
      <c r="AQ37" s="165">
        <v>7.8</v>
      </c>
      <c r="AR37" s="165">
        <v>14</v>
      </c>
      <c r="AS37" s="165">
        <v>3.2</v>
      </c>
      <c r="AU37" s="167"/>
      <c r="AV37" s="48" t="s">
        <v>24</v>
      </c>
    </row>
    <row r="38" spans="1:48" ht="15" customHeight="1">
      <c r="A38" s="47" t="s">
        <v>25</v>
      </c>
      <c r="B38" s="166"/>
      <c r="C38" s="164">
        <v>353</v>
      </c>
      <c r="D38" s="164">
        <v>139</v>
      </c>
      <c r="E38" s="164">
        <v>214</v>
      </c>
      <c r="F38" s="164">
        <v>187</v>
      </c>
      <c r="G38" s="164">
        <v>73</v>
      </c>
      <c r="H38" s="164">
        <v>114</v>
      </c>
      <c r="I38" s="164">
        <v>119</v>
      </c>
      <c r="J38" s="164">
        <v>39</v>
      </c>
      <c r="K38" s="164">
        <v>80</v>
      </c>
      <c r="L38" s="164">
        <v>0</v>
      </c>
      <c r="M38" s="164">
        <v>0</v>
      </c>
      <c r="N38" s="164">
        <v>0</v>
      </c>
      <c r="O38" s="164">
        <v>0</v>
      </c>
      <c r="P38" s="164">
        <v>0</v>
      </c>
      <c r="Q38" s="164">
        <v>0</v>
      </c>
      <c r="R38" s="164">
        <v>14</v>
      </c>
      <c r="S38" s="164">
        <v>10</v>
      </c>
      <c r="T38" s="164">
        <v>4</v>
      </c>
      <c r="U38" s="164">
        <v>0</v>
      </c>
      <c r="V38" s="164">
        <v>0</v>
      </c>
      <c r="W38" s="164">
        <v>0</v>
      </c>
      <c r="X38" s="164">
        <v>0</v>
      </c>
      <c r="Y38" s="164">
        <v>0</v>
      </c>
      <c r="Z38" s="164">
        <v>33</v>
      </c>
      <c r="AA38" s="164">
        <v>17</v>
      </c>
      <c r="AB38" s="164">
        <v>16</v>
      </c>
      <c r="AC38" s="164">
        <v>0</v>
      </c>
      <c r="AD38" s="164">
        <v>0</v>
      </c>
      <c r="AE38" s="164">
        <v>0</v>
      </c>
      <c r="AF38" s="164">
        <v>0</v>
      </c>
      <c r="AG38" s="164">
        <v>0</v>
      </c>
      <c r="AH38" s="164">
        <v>0</v>
      </c>
      <c r="AI38" s="164">
        <v>0</v>
      </c>
      <c r="AJ38" s="164">
        <v>0</v>
      </c>
      <c r="AK38" s="165">
        <v>53</v>
      </c>
      <c r="AL38" s="165">
        <v>52.5</v>
      </c>
      <c r="AM38" s="165">
        <v>53.3</v>
      </c>
      <c r="AN38" s="165">
        <v>33.700000000000003</v>
      </c>
      <c r="AO38" s="165">
        <v>28.1</v>
      </c>
      <c r="AP38" s="165">
        <v>37.4</v>
      </c>
      <c r="AQ38" s="165">
        <v>4</v>
      </c>
      <c r="AR38" s="165">
        <v>7.2</v>
      </c>
      <c r="AS38" s="165">
        <v>1.9</v>
      </c>
      <c r="AU38" s="167"/>
      <c r="AV38" s="48" t="s">
        <v>25</v>
      </c>
    </row>
    <row r="39" spans="1:48" ht="15" customHeight="1">
      <c r="A39" s="47" t="s">
        <v>26</v>
      </c>
      <c r="B39" s="166"/>
      <c r="C39" s="164">
        <v>1138</v>
      </c>
      <c r="D39" s="164">
        <v>599</v>
      </c>
      <c r="E39" s="164">
        <v>539</v>
      </c>
      <c r="F39" s="164">
        <v>728</v>
      </c>
      <c r="G39" s="164">
        <v>387</v>
      </c>
      <c r="H39" s="164">
        <v>341</v>
      </c>
      <c r="I39" s="164">
        <v>142</v>
      </c>
      <c r="J39" s="164">
        <v>47</v>
      </c>
      <c r="K39" s="164">
        <v>95</v>
      </c>
      <c r="L39" s="164">
        <v>0</v>
      </c>
      <c r="M39" s="164">
        <v>0</v>
      </c>
      <c r="N39" s="164">
        <v>0</v>
      </c>
      <c r="O39" s="164">
        <v>2</v>
      </c>
      <c r="P39" s="164">
        <v>1</v>
      </c>
      <c r="Q39" s="164">
        <v>1</v>
      </c>
      <c r="R39" s="164">
        <v>49</v>
      </c>
      <c r="S39" s="164">
        <v>18</v>
      </c>
      <c r="T39" s="164">
        <v>31</v>
      </c>
      <c r="U39" s="164">
        <v>0</v>
      </c>
      <c r="V39" s="164">
        <v>0</v>
      </c>
      <c r="W39" s="164">
        <v>7</v>
      </c>
      <c r="X39" s="164">
        <v>1</v>
      </c>
      <c r="Y39" s="164">
        <v>6</v>
      </c>
      <c r="Z39" s="164">
        <v>210</v>
      </c>
      <c r="AA39" s="164">
        <v>145</v>
      </c>
      <c r="AB39" s="164">
        <v>65</v>
      </c>
      <c r="AC39" s="164">
        <v>0</v>
      </c>
      <c r="AD39" s="164">
        <v>0</v>
      </c>
      <c r="AE39" s="164">
        <v>0</v>
      </c>
      <c r="AF39" s="164">
        <v>0</v>
      </c>
      <c r="AG39" s="164">
        <v>0</v>
      </c>
      <c r="AH39" s="164">
        <v>0</v>
      </c>
      <c r="AI39" s="164">
        <v>0</v>
      </c>
      <c r="AJ39" s="164">
        <v>0</v>
      </c>
      <c r="AK39" s="165">
        <v>64</v>
      </c>
      <c r="AL39" s="165">
        <v>64.599999999999994</v>
      </c>
      <c r="AM39" s="165">
        <v>63.3</v>
      </c>
      <c r="AN39" s="165">
        <v>12.5</v>
      </c>
      <c r="AO39" s="165">
        <v>7.8</v>
      </c>
      <c r="AP39" s="165">
        <v>17.600000000000001</v>
      </c>
      <c r="AQ39" s="165">
        <v>4.3</v>
      </c>
      <c r="AR39" s="165">
        <v>3</v>
      </c>
      <c r="AS39" s="165">
        <v>5.8</v>
      </c>
      <c r="AU39" s="167"/>
      <c r="AV39" s="48" t="s">
        <v>26</v>
      </c>
    </row>
    <row r="40" spans="1:48" ht="12" customHeight="1">
      <c r="A40" s="47"/>
      <c r="B40" s="166"/>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5"/>
      <c r="AL40" s="165"/>
      <c r="AM40" s="165"/>
      <c r="AN40" s="165"/>
      <c r="AO40" s="165"/>
      <c r="AP40" s="165"/>
      <c r="AQ40" s="165"/>
      <c r="AR40" s="165"/>
      <c r="AS40" s="165"/>
      <c r="AU40" s="167"/>
      <c r="AV40" s="48"/>
    </row>
    <row r="41" spans="1:48" ht="15" customHeight="1">
      <c r="A41" s="47" t="s">
        <v>34</v>
      </c>
      <c r="B41" s="166"/>
      <c r="C41" s="168">
        <v>5467</v>
      </c>
      <c r="D41" s="168">
        <v>2687</v>
      </c>
      <c r="E41" s="168">
        <v>2780</v>
      </c>
      <c r="F41" s="164">
        <v>3482</v>
      </c>
      <c r="G41" s="168">
        <v>1767</v>
      </c>
      <c r="H41" s="168">
        <v>1715</v>
      </c>
      <c r="I41" s="164">
        <v>1052</v>
      </c>
      <c r="J41" s="168">
        <v>410</v>
      </c>
      <c r="K41" s="168">
        <v>642</v>
      </c>
      <c r="L41" s="164">
        <v>38</v>
      </c>
      <c r="M41" s="168">
        <v>28</v>
      </c>
      <c r="N41" s="168">
        <v>10</v>
      </c>
      <c r="O41" s="164">
        <v>38</v>
      </c>
      <c r="P41" s="168">
        <v>28</v>
      </c>
      <c r="Q41" s="168">
        <v>10</v>
      </c>
      <c r="R41" s="164">
        <v>351</v>
      </c>
      <c r="S41" s="168">
        <v>175</v>
      </c>
      <c r="T41" s="168">
        <v>174</v>
      </c>
      <c r="U41" s="168">
        <v>0</v>
      </c>
      <c r="V41" s="168">
        <v>2</v>
      </c>
      <c r="W41" s="164">
        <v>57</v>
      </c>
      <c r="X41" s="168">
        <v>23</v>
      </c>
      <c r="Y41" s="168">
        <v>34</v>
      </c>
      <c r="Z41" s="164">
        <v>448</v>
      </c>
      <c r="AA41" s="168">
        <v>255</v>
      </c>
      <c r="AB41" s="168">
        <v>193</v>
      </c>
      <c r="AC41" s="164">
        <v>1</v>
      </c>
      <c r="AD41" s="168">
        <v>1</v>
      </c>
      <c r="AE41" s="168">
        <v>0</v>
      </c>
      <c r="AF41" s="168">
        <v>0</v>
      </c>
      <c r="AG41" s="168">
        <v>0</v>
      </c>
      <c r="AH41" s="168">
        <v>0</v>
      </c>
      <c r="AI41" s="168">
        <v>0</v>
      </c>
      <c r="AJ41" s="168">
        <v>0</v>
      </c>
      <c r="AK41" s="165">
        <v>63.7</v>
      </c>
      <c r="AL41" s="165">
        <v>65.8</v>
      </c>
      <c r="AM41" s="165">
        <v>61.7</v>
      </c>
      <c r="AN41" s="165">
        <v>19.2</v>
      </c>
      <c r="AO41" s="165">
        <v>15.3</v>
      </c>
      <c r="AP41" s="165">
        <v>23.1</v>
      </c>
      <c r="AQ41" s="165">
        <v>6.4</v>
      </c>
      <c r="AR41" s="165">
        <v>6.5</v>
      </c>
      <c r="AS41" s="165">
        <v>6.3</v>
      </c>
      <c r="AU41" s="167"/>
      <c r="AV41" s="47" t="s">
        <v>34</v>
      </c>
    </row>
    <row r="42" spans="1:48" ht="15" customHeight="1">
      <c r="A42" s="47" t="s">
        <v>60</v>
      </c>
      <c r="B42" s="166"/>
      <c r="C42" s="164">
        <v>1241</v>
      </c>
      <c r="D42" s="164">
        <v>562</v>
      </c>
      <c r="E42" s="164">
        <v>679</v>
      </c>
      <c r="F42" s="164">
        <v>541</v>
      </c>
      <c r="G42" s="164">
        <v>269</v>
      </c>
      <c r="H42" s="164">
        <v>272</v>
      </c>
      <c r="I42" s="164">
        <v>364</v>
      </c>
      <c r="J42" s="164">
        <v>140</v>
      </c>
      <c r="K42" s="164">
        <v>224</v>
      </c>
      <c r="L42" s="164">
        <v>1</v>
      </c>
      <c r="M42" s="164">
        <v>1</v>
      </c>
      <c r="N42" s="164">
        <v>0</v>
      </c>
      <c r="O42" s="164">
        <v>16</v>
      </c>
      <c r="P42" s="164">
        <v>10</v>
      </c>
      <c r="Q42" s="164">
        <v>6</v>
      </c>
      <c r="R42" s="164">
        <v>186</v>
      </c>
      <c r="S42" s="164">
        <v>78</v>
      </c>
      <c r="T42" s="164">
        <v>108</v>
      </c>
      <c r="U42" s="164">
        <v>0</v>
      </c>
      <c r="V42" s="164">
        <v>0</v>
      </c>
      <c r="W42" s="164">
        <v>36</v>
      </c>
      <c r="X42" s="164">
        <v>14</v>
      </c>
      <c r="Y42" s="164">
        <v>22</v>
      </c>
      <c r="Z42" s="164">
        <v>96</v>
      </c>
      <c r="AA42" s="164">
        <v>49</v>
      </c>
      <c r="AB42" s="164">
        <v>47</v>
      </c>
      <c r="AC42" s="164">
        <v>1</v>
      </c>
      <c r="AD42" s="164">
        <v>1</v>
      </c>
      <c r="AE42" s="164">
        <v>0</v>
      </c>
      <c r="AF42" s="164">
        <v>0</v>
      </c>
      <c r="AG42" s="164">
        <v>0</v>
      </c>
      <c r="AH42" s="164">
        <v>0</v>
      </c>
      <c r="AI42" s="164">
        <v>0</v>
      </c>
      <c r="AJ42" s="164">
        <v>0</v>
      </c>
      <c r="AK42" s="165">
        <v>43.6</v>
      </c>
      <c r="AL42" s="165">
        <v>47.9</v>
      </c>
      <c r="AM42" s="165">
        <v>40.1</v>
      </c>
      <c r="AN42" s="165">
        <v>29.3</v>
      </c>
      <c r="AO42" s="165">
        <v>24.9</v>
      </c>
      <c r="AP42" s="165">
        <v>33</v>
      </c>
      <c r="AQ42" s="165">
        <v>15</v>
      </c>
      <c r="AR42" s="165">
        <v>13.9</v>
      </c>
      <c r="AS42" s="165">
        <v>15.9</v>
      </c>
      <c r="AU42" s="167"/>
      <c r="AV42" s="47" t="s">
        <v>60</v>
      </c>
    </row>
    <row r="43" spans="1:48" ht="15" customHeight="1">
      <c r="A43" s="47" t="s">
        <v>61</v>
      </c>
      <c r="B43" s="166"/>
      <c r="C43" s="164">
        <v>1740</v>
      </c>
      <c r="D43" s="164">
        <v>903</v>
      </c>
      <c r="E43" s="164">
        <v>837</v>
      </c>
      <c r="F43" s="164">
        <v>1256</v>
      </c>
      <c r="G43" s="164">
        <v>657</v>
      </c>
      <c r="H43" s="164">
        <v>599</v>
      </c>
      <c r="I43" s="164">
        <v>223</v>
      </c>
      <c r="J43" s="164">
        <v>89</v>
      </c>
      <c r="K43" s="164">
        <v>134</v>
      </c>
      <c r="L43" s="164">
        <v>18</v>
      </c>
      <c r="M43" s="164">
        <v>15</v>
      </c>
      <c r="N43" s="164">
        <v>3</v>
      </c>
      <c r="O43" s="164">
        <v>2</v>
      </c>
      <c r="P43" s="164">
        <v>2</v>
      </c>
      <c r="Q43" s="164">
        <v>0</v>
      </c>
      <c r="R43" s="164">
        <v>63</v>
      </c>
      <c r="S43" s="164">
        <v>36</v>
      </c>
      <c r="T43" s="164">
        <v>26</v>
      </c>
      <c r="U43" s="164">
        <v>0</v>
      </c>
      <c r="V43" s="164">
        <v>1</v>
      </c>
      <c r="W43" s="164">
        <v>2</v>
      </c>
      <c r="X43" s="164">
        <v>1</v>
      </c>
      <c r="Y43" s="164">
        <v>1</v>
      </c>
      <c r="Z43" s="164">
        <v>176</v>
      </c>
      <c r="AA43" s="164">
        <v>103</v>
      </c>
      <c r="AB43" s="164">
        <v>73</v>
      </c>
      <c r="AC43" s="164">
        <v>0</v>
      </c>
      <c r="AD43" s="164">
        <v>0</v>
      </c>
      <c r="AE43" s="164">
        <v>0</v>
      </c>
      <c r="AF43" s="164">
        <v>0</v>
      </c>
      <c r="AG43" s="164">
        <v>0</v>
      </c>
      <c r="AH43" s="164">
        <v>0</v>
      </c>
      <c r="AI43" s="164">
        <v>0</v>
      </c>
      <c r="AJ43" s="164">
        <v>0</v>
      </c>
      <c r="AK43" s="165">
        <v>72.2</v>
      </c>
      <c r="AL43" s="165">
        <v>72.8</v>
      </c>
      <c r="AM43" s="165">
        <v>71.599999999999994</v>
      </c>
      <c r="AN43" s="165">
        <v>12.8</v>
      </c>
      <c r="AO43" s="165">
        <v>9.9</v>
      </c>
      <c r="AP43" s="165">
        <v>16</v>
      </c>
      <c r="AQ43" s="165">
        <v>3.6</v>
      </c>
      <c r="AR43" s="165">
        <v>4</v>
      </c>
      <c r="AS43" s="165">
        <v>3.2</v>
      </c>
      <c r="AU43" s="167"/>
      <c r="AV43" s="47" t="s">
        <v>61</v>
      </c>
    </row>
    <row r="44" spans="1:48" ht="15" customHeight="1">
      <c r="A44" s="47" t="s">
        <v>62</v>
      </c>
      <c r="B44" s="166"/>
      <c r="C44" s="164">
        <v>2486</v>
      </c>
      <c r="D44" s="164">
        <v>1222</v>
      </c>
      <c r="E44" s="164">
        <v>1264</v>
      </c>
      <c r="F44" s="164">
        <v>1685</v>
      </c>
      <c r="G44" s="164">
        <v>841</v>
      </c>
      <c r="H44" s="164">
        <v>844</v>
      </c>
      <c r="I44" s="164">
        <v>465</v>
      </c>
      <c r="J44" s="164">
        <v>181</v>
      </c>
      <c r="K44" s="164">
        <v>284</v>
      </c>
      <c r="L44" s="164">
        <v>19</v>
      </c>
      <c r="M44" s="164">
        <v>12</v>
      </c>
      <c r="N44" s="164">
        <v>7</v>
      </c>
      <c r="O44" s="164">
        <v>20</v>
      </c>
      <c r="P44" s="164">
        <v>16</v>
      </c>
      <c r="Q44" s="164">
        <v>4</v>
      </c>
      <c r="R44" s="164">
        <v>102</v>
      </c>
      <c r="S44" s="164">
        <v>61</v>
      </c>
      <c r="T44" s="164">
        <v>40</v>
      </c>
      <c r="U44" s="164">
        <v>0</v>
      </c>
      <c r="V44" s="164">
        <v>1</v>
      </c>
      <c r="W44" s="164">
        <v>19</v>
      </c>
      <c r="X44" s="164">
        <v>8</v>
      </c>
      <c r="Y44" s="164">
        <v>11</v>
      </c>
      <c r="Z44" s="164">
        <v>176</v>
      </c>
      <c r="AA44" s="164">
        <v>103</v>
      </c>
      <c r="AB44" s="164">
        <v>73</v>
      </c>
      <c r="AC44" s="164">
        <v>0</v>
      </c>
      <c r="AD44" s="164">
        <v>0</v>
      </c>
      <c r="AE44" s="164">
        <v>0</v>
      </c>
      <c r="AF44" s="164">
        <v>0</v>
      </c>
      <c r="AG44" s="164">
        <v>0</v>
      </c>
      <c r="AH44" s="164">
        <v>0</v>
      </c>
      <c r="AI44" s="164">
        <v>0</v>
      </c>
      <c r="AJ44" s="164">
        <v>0</v>
      </c>
      <c r="AK44" s="165">
        <v>67.8</v>
      </c>
      <c r="AL44" s="165">
        <v>68.8</v>
      </c>
      <c r="AM44" s="165">
        <v>66.8</v>
      </c>
      <c r="AN44" s="165">
        <v>18.7</v>
      </c>
      <c r="AO44" s="165">
        <v>14.8</v>
      </c>
      <c r="AP44" s="165">
        <v>22.5</v>
      </c>
      <c r="AQ44" s="165">
        <v>4.0999999999999996</v>
      </c>
      <c r="AR44" s="165">
        <v>5</v>
      </c>
      <c r="AS44" s="165">
        <v>3.2</v>
      </c>
      <c r="AU44" s="167"/>
      <c r="AV44" s="47" t="s">
        <v>62</v>
      </c>
    </row>
    <row r="45" spans="1:48" ht="12" customHeight="1">
      <c r="A45" s="47"/>
      <c r="B45" s="166"/>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5"/>
      <c r="AL45" s="165"/>
      <c r="AM45" s="165"/>
      <c r="AN45" s="165"/>
      <c r="AO45" s="165"/>
      <c r="AP45" s="165"/>
      <c r="AQ45" s="165"/>
      <c r="AR45" s="165"/>
      <c r="AS45" s="165"/>
      <c r="AU45" s="167"/>
      <c r="AV45" s="48"/>
    </row>
    <row r="46" spans="1:48" ht="15" customHeight="1">
      <c r="A46" s="47" t="s">
        <v>27</v>
      </c>
      <c r="B46" s="166"/>
      <c r="C46" s="164">
        <v>3695</v>
      </c>
      <c r="D46" s="164">
        <v>1956</v>
      </c>
      <c r="E46" s="164">
        <v>1739</v>
      </c>
      <c r="F46" s="164">
        <v>2090</v>
      </c>
      <c r="G46" s="164">
        <v>1048</v>
      </c>
      <c r="H46" s="164">
        <v>1042</v>
      </c>
      <c r="I46" s="164">
        <v>609</v>
      </c>
      <c r="J46" s="164">
        <v>256</v>
      </c>
      <c r="K46" s="164">
        <v>353</v>
      </c>
      <c r="L46" s="164">
        <v>117</v>
      </c>
      <c r="M46" s="164">
        <v>80</v>
      </c>
      <c r="N46" s="164">
        <v>37</v>
      </c>
      <c r="O46" s="164">
        <v>22</v>
      </c>
      <c r="P46" s="164">
        <v>20</v>
      </c>
      <c r="Q46" s="164">
        <v>2</v>
      </c>
      <c r="R46" s="164">
        <v>465</v>
      </c>
      <c r="S46" s="164">
        <v>330</v>
      </c>
      <c r="T46" s="164">
        <v>135</v>
      </c>
      <c r="U46" s="164">
        <v>0</v>
      </c>
      <c r="V46" s="164">
        <v>0</v>
      </c>
      <c r="W46" s="164">
        <v>28</v>
      </c>
      <c r="X46" s="164">
        <v>19</v>
      </c>
      <c r="Y46" s="164">
        <v>9</v>
      </c>
      <c r="Z46" s="164">
        <v>364</v>
      </c>
      <c r="AA46" s="164">
        <v>203</v>
      </c>
      <c r="AB46" s="164">
        <v>161</v>
      </c>
      <c r="AC46" s="164">
        <v>0</v>
      </c>
      <c r="AD46" s="164">
        <v>0</v>
      </c>
      <c r="AE46" s="164">
        <v>0</v>
      </c>
      <c r="AF46" s="164">
        <v>0</v>
      </c>
      <c r="AG46" s="164">
        <v>0</v>
      </c>
      <c r="AH46" s="164">
        <v>0</v>
      </c>
      <c r="AI46" s="164">
        <v>0</v>
      </c>
      <c r="AJ46" s="164">
        <v>0</v>
      </c>
      <c r="AK46" s="165">
        <v>56.6</v>
      </c>
      <c r="AL46" s="165">
        <v>53.6</v>
      </c>
      <c r="AM46" s="165">
        <v>59.9</v>
      </c>
      <c r="AN46" s="165">
        <v>16.5</v>
      </c>
      <c r="AO46" s="165">
        <v>13.1</v>
      </c>
      <c r="AP46" s="165">
        <v>20.3</v>
      </c>
      <c r="AQ46" s="165">
        <v>12.6</v>
      </c>
      <c r="AR46" s="165">
        <v>16.899999999999999</v>
      </c>
      <c r="AS46" s="165">
        <v>7.8</v>
      </c>
      <c r="AU46" s="167"/>
      <c r="AV46" s="48" t="s">
        <v>27</v>
      </c>
    </row>
    <row r="47" spans="1:48" ht="15" customHeight="1">
      <c r="A47" s="47" t="s">
        <v>28</v>
      </c>
      <c r="B47" s="166"/>
      <c r="C47" s="164">
        <v>1896</v>
      </c>
      <c r="D47" s="164">
        <v>1008</v>
      </c>
      <c r="E47" s="164">
        <v>888</v>
      </c>
      <c r="F47" s="164">
        <v>901</v>
      </c>
      <c r="G47" s="164">
        <v>461</v>
      </c>
      <c r="H47" s="164">
        <v>440</v>
      </c>
      <c r="I47" s="164">
        <v>329</v>
      </c>
      <c r="J47" s="164">
        <v>142</v>
      </c>
      <c r="K47" s="164">
        <v>187</v>
      </c>
      <c r="L47" s="164">
        <v>56</v>
      </c>
      <c r="M47" s="164">
        <v>45</v>
      </c>
      <c r="N47" s="164">
        <v>11</v>
      </c>
      <c r="O47" s="164">
        <v>25</v>
      </c>
      <c r="P47" s="164">
        <v>21</v>
      </c>
      <c r="Q47" s="164">
        <v>4</v>
      </c>
      <c r="R47" s="164">
        <v>421</v>
      </c>
      <c r="S47" s="164">
        <v>266</v>
      </c>
      <c r="T47" s="164">
        <v>152</v>
      </c>
      <c r="U47" s="164">
        <v>3</v>
      </c>
      <c r="V47" s="164">
        <v>0</v>
      </c>
      <c r="W47" s="164">
        <v>35</v>
      </c>
      <c r="X47" s="164">
        <v>12</v>
      </c>
      <c r="Y47" s="164">
        <v>23</v>
      </c>
      <c r="Z47" s="164">
        <v>129</v>
      </c>
      <c r="AA47" s="164">
        <v>58</v>
      </c>
      <c r="AB47" s="164">
        <v>71</v>
      </c>
      <c r="AC47" s="164">
        <v>0</v>
      </c>
      <c r="AD47" s="164">
        <v>0</v>
      </c>
      <c r="AE47" s="164">
        <v>0</v>
      </c>
      <c r="AF47" s="164">
        <v>0</v>
      </c>
      <c r="AG47" s="164">
        <v>0</v>
      </c>
      <c r="AH47" s="164">
        <v>0</v>
      </c>
      <c r="AI47" s="164">
        <v>0</v>
      </c>
      <c r="AJ47" s="164">
        <v>0</v>
      </c>
      <c r="AK47" s="165">
        <v>47.5</v>
      </c>
      <c r="AL47" s="165">
        <v>45.7</v>
      </c>
      <c r="AM47" s="165">
        <v>49.5</v>
      </c>
      <c r="AN47" s="165">
        <v>17.399999999999999</v>
      </c>
      <c r="AO47" s="165">
        <v>14.1</v>
      </c>
      <c r="AP47" s="165">
        <v>21.1</v>
      </c>
      <c r="AQ47" s="165">
        <v>22.2</v>
      </c>
      <c r="AR47" s="165">
        <v>26.7</v>
      </c>
      <c r="AS47" s="165">
        <v>17.100000000000001</v>
      </c>
      <c r="AU47" s="167"/>
      <c r="AV47" s="48" t="s">
        <v>28</v>
      </c>
    </row>
    <row r="48" spans="1:48" ht="15" customHeight="1">
      <c r="A48" s="47" t="s">
        <v>29</v>
      </c>
      <c r="B48" s="166"/>
      <c r="C48" s="164">
        <v>2297</v>
      </c>
      <c r="D48" s="164">
        <v>1114</v>
      </c>
      <c r="E48" s="164">
        <v>1183</v>
      </c>
      <c r="F48" s="164">
        <v>1676</v>
      </c>
      <c r="G48" s="164">
        <v>706</v>
      </c>
      <c r="H48" s="164">
        <v>970</v>
      </c>
      <c r="I48" s="164">
        <v>123</v>
      </c>
      <c r="J48" s="164">
        <v>32</v>
      </c>
      <c r="K48" s="164">
        <v>91</v>
      </c>
      <c r="L48" s="164">
        <v>283</v>
      </c>
      <c r="M48" s="164">
        <v>250</v>
      </c>
      <c r="N48" s="164">
        <v>33</v>
      </c>
      <c r="O48" s="164">
        <v>3</v>
      </c>
      <c r="P48" s="164">
        <v>1</v>
      </c>
      <c r="Q48" s="164">
        <v>2</v>
      </c>
      <c r="R48" s="164">
        <v>10</v>
      </c>
      <c r="S48" s="164">
        <v>6</v>
      </c>
      <c r="T48" s="164">
        <v>4</v>
      </c>
      <c r="U48" s="164">
        <v>0</v>
      </c>
      <c r="V48" s="164">
        <v>0</v>
      </c>
      <c r="W48" s="164">
        <v>1</v>
      </c>
      <c r="X48" s="164">
        <v>0</v>
      </c>
      <c r="Y48" s="164">
        <v>1</v>
      </c>
      <c r="Z48" s="164">
        <v>201</v>
      </c>
      <c r="AA48" s="164">
        <v>119</v>
      </c>
      <c r="AB48" s="164">
        <v>82</v>
      </c>
      <c r="AC48" s="164">
        <v>0</v>
      </c>
      <c r="AD48" s="164">
        <v>0</v>
      </c>
      <c r="AE48" s="164">
        <v>0</v>
      </c>
      <c r="AF48" s="164">
        <v>0</v>
      </c>
      <c r="AG48" s="164">
        <v>0</v>
      </c>
      <c r="AH48" s="164">
        <v>0</v>
      </c>
      <c r="AI48" s="164">
        <v>0</v>
      </c>
      <c r="AJ48" s="164">
        <v>0</v>
      </c>
      <c r="AK48" s="165">
        <v>73</v>
      </c>
      <c r="AL48" s="165">
        <v>63.4</v>
      </c>
      <c r="AM48" s="165">
        <v>82</v>
      </c>
      <c r="AN48" s="165">
        <v>5.4</v>
      </c>
      <c r="AO48" s="165">
        <v>2.9</v>
      </c>
      <c r="AP48" s="165">
        <v>7.7</v>
      </c>
      <c r="AQ48" s="165">
        <v>0.4</v>
      </c>
      <c r="AR48" s="165">
        <v>0.5</v>
      </c>
      <c r="AS48" s="165">
        <v>0.3</v>
      </c>
      <c r="AU48" s="167"/>
      <c r="AV48" s="48" t="s">
        <v>29</v>
      </c>
    </row>
    <row r="49" spans="1:48" ht="15" customHeight="1">
      <c r="A49" s="47" t="s">
        <v>30</v>
      </c>
      <c r="B49" s="166"/>
      <c r="C49" s="164">
        <v>4059</v>
      </c>
      <c r="D49" s="164">
        <v>2219</v>
      </c>
      <c r="E49" s="164">
        <v>1840</v>
      </c>
      <c r="F49" s="164">
        <v>2751</v>
      </c>
      <c r="G49" s="164">
        <v>1436</v>
      </c>
      <c r="H49" s="164">
        <v>1315</v>
      </c>
      <c r="I49" s="164">
        <v>478</v>
      </c>
      <c r="J49" s="164">
        <v>190</v>
      </c>
      <c r="K49" s="164">
        <v>288</v>
      </c>
      <c r="L49" s="164">
        <v>176</v>
      </c>
      <c r="M49" s="164">
        <v>122</v>
      </c>
      <c r="N49" s="164">
        <v>54</v>
      </c>
      <c r="O49" s="164">
        <v>14</v>
      </c>
      <c r="P49" s="164">
        <v>9</v>
      </c>
      <c r="Q49" s="164">
        <v>5</v>
      </c>
      <c r="R49" s="164">
        <v>222</v>
      </c>
      <c r="S49" s="164">
        <v>172</v>
      </c>
      <c r="T49" s="164">
        <v>50</v>
      </c>
      <c r="U49" s="164">
        <v>0</v>
      </c>
      <c r="V49" s="164">
        <v>0</v>
      </c>
      <c r="W49" s="164">
        <v>39</v>
      </c>
      <c r="X49" s="164">
        <v>22</v>
      </c>
      <c r="Y49" s="164">
        <v>17</v>
      </c>
      <c r="Z49" s="164">
        <v>377</v>
      </c>
      <c r="AA49" s="164">
        <v>266</v>
      </c>
      <c r="AB49" s="164">
        <v>111</v>
      </c>
      <c r="AC49" s="164">
        <v>2</v>
      </c>
      <c r="AD49" s="164">
        <v>2</v>
      </c>
      <c r="AE49" s="164">
        <v>0</v>
      </c>
      <c r="AF49" s="164">
        <v>0</v>
      </c>
      <c r="AG49" s="164">
        <v>0</v>
      </c>
      <c r="AH49" s="164">
        <v>0</v>
      </c>
      <c r="AI49" s="164">
        <v>0</v>
      </c>
      <c r="AJ49" s="164">
        <v>0</v>
      </c>
      <c r="AK49" s="165">
        <v>67.8</v>
      </c>
      <c r="AL49" s="165">
        <v>64.7</v>
      </c>
      <c r="AM49" s="165">
        <v>71.5</v>
      </c>
      <c r="AN49" s="165">
        <v>11.8</v>
      </c>
      <c r="AO49" s="165">
        <v>8.6</v>
      </c>
      <c r="AP49" s="165">
        <v>15.7</v>
      </c>
      <c r="AQ49" s="165">
        <v>5.5</v>
      </c>
      <c r="AR49" s="165">
        <v>7.8</v>
      </c>
      <c r="AS49" s="165">
        <v>2.7</v>
      </c>
      <c r="AU49" s="167"/>
      <c r="AV49" s="48" t="s">
        <v>30</v>
      </c>
    </row>
    <row r="50" spans="1:48" ht="15" customHeight="1">
      <c r="A50" s="47" t="s">
        <v>31</v>
      </c>
      <c r="B50" s="166"/>
      <c r="C50" s="164">
        <v>2012</v>
      </c>
      <c r="D50" s="164">
        <v>1212</v>
      </c>
      <c r="E50" s="164">
        <v>800</v>
      </c>
      <c r="F50" s="164">
        <v>939</v>
      </c>
      <c r="G50" s="164">
        <v>548</v>
      </c>
      <c r="H50" s="164">
        <v>391</v>
      </c>
      <c r="I50" s="164">
        <v>425</v>
      </c>
      <c r="J50" s="164">
        <v>219</v>
      </c>
      <c r="K50" s="164">
        <v>206</v>
      </c>
      <c r="L50" s="164">
        <v>35</v>
      </c>
      <c r="M50" s="164">
        <v>19</v>
      </c>
      <c r="N50" s="164">
        <v>16</v>
      </c>
      <c r="O50" s="164">
        <v>19</v>
      </c>
      <c r="P50" s="164">
        <v>14</v>
      </c>
      <c r="Q50" s="164">
        <v>5</v>
      </c>
      <c r="R50" s="164">
        <v>394</v>
      </c>
      <c r="S50" s="164">
        <v>265</v>
      </c>
      <c r="T50" s="164">
        <v>100</v>
      </c>
      <c r="U50" s="164">
        <v>17</v>
      </c>
      <c r="V50" s="164">
        <v>12</v>
      </c>
      <c r="W50" s="164">
        <v>36</v>
      </c>
      <c r="X50" s="164">
        <v>13</v>
      </c>
      <c r="Y50" s="164">
        <v>23</v>
      </c>
      <c r="Z50" s="164">
        <v>164</v>
      </c>
      <c r="AA50" s="164">
        <v>117</v>
      </c>
      <c r="AB50" s="164">
        <v>47</v>
      </c>
      <c r="AC50" s="164">
        <v>0</v>
      </c>
      <c r="AD50" s="164">
        <v>0</v>
      </c>
      <c r="AE50" s="164">
        <v>0</v>
      </c>
      <c r="AF50" s="164">
        <v>0</v>
      </c>
      <c r="AG50" s="164">
        <v>0</v>
      </c>
      <c r="AH50" s="164">
        <v>0</v>
      </c>
      <c r="AI50" s="164">
        <v>0</v>
      </c>
      <c r="AJ50" s="164">
        <v>0</v>
      </c>
      <c r="AK50" s="165">
        <v>46.7</v>
      </c>
      <c r="AL50" s="165">
        <v>45.2</v>
      </c>
      <c r="AM50" s="165">
        <v>48.9</v>
      </c>
      <c r="AN50" s="165">
        <v>21.1</v>
      </c>
      <c r="AO50" s="165">
        <v>18.100000000000001</v>
      </c>
      <c r="AP50" s="165">
        <v>25.8</v>
      </c>
      <c r="AQ50" s="165">
        <v>19.600000000000001</v>
      </c>
      <c r="AR50" s="165">
        <v>23.3</v>
      </c>
      <c r="AS50" s="165">
        <v>14</v>
      </c>
      <c r="AU50" s="167"/>
      <c r="AV50" s="48" t="s">
        <v>31</v>
      </c>
    </row>
    <row r="51" spans="1:48" ht="15" customHeight="1">
      <c r="A51" s="47" t="s">
        <v>32</v>
      </c>
      <c r="B51" s="166"/>
      <c r="C51" s="164">
        <v>1592</v>
      </c>
      <c r="D51" s="164">
        <v>781</v>
      </c>
      <c r="E51" s="164">
        <v>811</v>
      </c>
      <c r="F51" s="164">
        <v>1012</v>
      </c>
      <c r="G51" s="164">
        <v>495</v>
      </c>
      <c r="H51" s="164">
        <v>517</v>
      </c>
      <c r="I51" s="164">
        <v>266</v>
      </c>
      <c r="J51" s="164">
        <v>91</v>
      </c>
      <c r="K51" s="164">
        <v>175</v>
      </c>
      <c r="L51" s="164">
        <v>18</v>
      </c>
      <c r="M51" s="164">
        <v>17</v>
      </c>
      <c r="N51" s="164">
        <v>1</v>
      </c>
      <c r="O51" s="164">
        <v>9</v>
      </c>
      <c r="P51" s="164">
        <v>5</v>
      </c>
      <c r="Q51" s="164">
        <v>4</v>
      </c>
      <c r="R51" s="164">
        <v>56</v>
      </c>
      <c r="S51" s="164">
        <v>35</v>
      </c>
      <c r="T51" s="164">
        <v>21</v>
      </c>
      <c r="U51" s="164">
        <v>0</v>
      </c>
      <c r="V51" s="164">
        <v>0</v>
      </c>
      <c r="W51" s="164">
        <v>36</v>
      </c>
      <c r="X51" s="164">
        <v>7</v>
      </c>
      <c r="Y51" s="164">
        <v>29</v>
      </c>
      <c r="Z51" s="164">
        <v>193</v>
      </c>
      <c r="AA51" s="164">
        <v>130</v>
      </c>
      <c r="AB51" s="164">
        <v>63</v>
      </c>
      <c r="AC51" s="164">
        <v>2</v>
      </c>
      <c r="AD51" s="164">
        <v>1</v>
      </c>
      <c r="AE51" s="164">
        <v>1</v>
      </c>
      <c r="AF51" s="164">
        <v>0</v>
      </c>
      <c r="AG51" s="164">
        <v>0</v>
      </c>
      <c r="AH51" s="164">
        <v>0</v>
      </c>
      <c r="AI51" s="164">
        <v>0</v>
      </c>
      <c r="AJ51" s="164">
        <v>0</v>
      </c>
      <c r="AK51" s="165">
        <v>63.6</v>
      </c>
      <c r="AL51" s="165">
        <v>63.4</v>
      </c>
      <c r="AM51" s="165">
        <v>63.7</v>
      </c>
      <c r="AN51" s="165">
        <v>16.7</v>
      </c>
      <c r="AO51" s="165">
        <v>11.7</v>
      </c>
      <c r="AP51" s="165">
        <v>21.6</v>
      </c>
      <c r="AQ51" s="165">
        <v>3.5</v>
      </c>
      <c r="AR51" s="165">
        <v>4.5</v>
      </c>
      <c r="AS51" s="165">
        <v>2.6</v>
      </c>
      <c r="AU51" s="167"/>
      <c r="AV51" s="48" t="s">
        <v>32</v>
      </c>
    </row>
    <row r="52" spans="1:48" ht="15" customHeight="1">
      <c r="A52" s="47" t="s">
        <v>33</v>
      </c>
      <c r="B52" s="166"/>
      <c r="C52" s="164">
        <v>870</v>
      </c>
      <c r="D52" s="164">
        <v>536</v>
      </c>
      <c r="E52" s="164">
        <v>334</v>
      </c>
      <c r="F52" s="164">
        <v>527</v>
      </c>
      <c r="G52" s="164">
        <v>324</v>
      </c>
      <c r="H52" s="164">
        <v>203</v>
      </c>
      <c r="I52" s="164">
        <v>166</v>
      </c>
      <c r="J52" s="164">
        <v>61</v>
      </c>
      <c r="K52" s="164">
        <v>105</v>
      </c>
      <c r="L52" s="164">
        <v>100</v>
      </c>
      <c r="M52" s="164">
        <v>100</v>
      </c>
      <c r="N52" s="164">
        <v>0</v>
      </c>
      <c r="O52" s="164">
        <v>3</v>
      </c>
      <c r="P52" s="164">
        <v>3</v>
      </c>
      <c r="Q52" s="164">
        <v>0</v>
      </c>
      <c r="R52" s="164">
        <v>26</v>
      </c>
      <c r="S52" s="164">
        <v>14</v>
      </c>
      <c r="T52" s="164">
        <v>12</v>
      </c>
      <c r="U52" s="164">
        <v>0</v>
      </c>
      <c r="V52" s="164">
        <v>0</v>
      </c>
      <c r="W52" s="164">
        <v>0</v>
      </c>
      <c r="X52" s="164">
        <v>0</v>
      </c>
      <c r="Y52" s="164">
        <v>0</v>
      </c>
      <c r="Z52" s="164">
        <v>48</v>
      </c>
      <c r="AA52" s="164">
        <v>34</v>
      </c>
      <c r="AB52" s="164">
        <v>14</v>
      </c>
      <c r="AC52" s="164">
        <v>0</v>
      </c>
      <c r="AD52" s="164">
        <v>0</v>
      </c>
      <c r="AE52" s="164">
        <v>0</v>
      </c>
      <c r="AF52" s="164">
        <v>0</v>
      </c>
      <c r="AG52" s="164">
        <v>0</v>
      </c>
      <c r="AH52" s="164">
        <v>0</v>
      </c>
      <c r="AI52" s="164">
        <v>0</v>
      </c>
      <c r="AJ52" s="164">
        <v>0</v>
      </c>
      <c r="AK52" s="165">
        <v>60.6</v>
      </c>
      <c r="AL52" s="165">
        <v>60.4</v>
      </c>
      <c r="AM52" s="165">
        <v>60.8</v>
      </c>
      <c r="AN52" s="165">
        <v>19.100000000000001</v>
      </c>
      <c r="AO52" s="165">
        <v>11.4</v>
      </c>
      <c r="AP52" s="165">
        <v>31.4</v>
      </c>
      <c r="AQ52" s="165">
        <v>3</v>
      </c>
      <c r="AR52" s="165">
        <v>2.6</v>
      </c>
      <c r="AS52" s="165">
        <v>3.6</v>
      </c>
      <c r="AU52" s="167"/>
      <c r="AV52" s="48" t="s">
        <v>33</v>
      </c>
    </row>
    <row r="53" spans="1:48" ht="15" customHeight="1">
      <c r="A53" s="47" t="s">
        <v>35</v>
      </c>
      <c r="B53" s="166"/>
      <c r="C53" s="164">
        <v>247</v>
      </c>
      <c r="D53" s="164">
        <v>96</v>
      </c>
      <c r="E53" s="164">
        <v>151</v>
      </c>
      <c r="F53" s="164">
        <v>41</v>
      </c>
      <c r="G53" s="164">
        <v>16</v>
      </c>
      <c r="H53" s="164">
        <v>25</v>
      </c>
      <c r="I53" s="164">
        <v>86</v>
      </c>
      <c r="J53" s="164">
        <v>34</v>
      </c>
      <c r="K53" s="164">
        <v>52</v>
      </c>
      <c r="L53" s="164">
        <v>0</v>
      </c>
      <c r="M53" s="164">
        <v>0</v>
      </c>
      <c r="N53" s="164">
        <v>0</v>
      </c>
      <c r="O53" s="164">
        <v>4</v>
      </c>
      <c r="P53" s="164">
        <v>3</v>
      </c>
      <c r="Q53" s="164">
        <v>1</v>
      </c>
      <c r="R53" s="164">
        <v>67</v>
      </c>
      <c r="S53" s="164">
        <v>30</v>
      </c>
      <c r="T53" s="164">
        <v>37</v>
      </c>
      <c r="U53" s="164">
        <v>0</v>
      </c>
      <c r="V53" s="164">
        <v>0</v>
      </c>
      <c r="W53" s="164">
        <v>12</v>
      </c>
      <c r="X53" s="164">
        <v>3</v>
      </c>
      <c r="Y53" s="164">
        <v>9</v>
      </c>
      <c r="Z53" s="164">
        <v>36</v>
      </c>
      <c r="AA53" s="164">
        <v>10</v>
      </c>
      <c r="AB53" s="164">
        <v>26</v>
      </c>
      <c r="AC53" s="164">
        <v>1</v>
      </c>
      <c r="AD53" s="164">
        <v>0</v>
      </c>
      <c r="AE53" s="164">
        <v>1</v>
      </c>
      <c r="AF53" s="164">
        <v>0</v>
      </c>
      <c r="AG53" s="164">
        <v>0</v>
      </c>
      <c r="AH53" s="164">
        <v>0</v>
      </c>
      <c r="AI53" s="164">
        <v>0</v>
      </c>
      <c r="AJ53" s="164">
        <v>0</v>
      </c>
      <c r="AK53" s="165">
        <v>16.600000000000001</v>
      </c>
      <c r="AL53" s="165">
        <v>16.7</v>
      </c>
      <c r="AM53" s="165">
        <v>16.600000000000001</v>
      </c>
      <c r="AN53" s="165">
        <v>34.799999999999997</v>
      </c>
      <c r="AO53" s="165">
        <v>35.4</v>
      </c>
      <c r="AP53" s="165">
        <v>34.4</v>
      </c>
      <c r="AQ53" s="165">
        <v>27.1</v>
      </c>
      <c r="AR53" s="165">
        <v>31.3</v>
      </c>
      <c r="AS53" s="165">
        <v>24.5</v>
      </c>
      <c r="AU53" s="167"/>
      <c r="AV53" s="48" t="s">
        <v>35</v>
      </c>
    </row>
    <row r="54" spans="1:48" ht="15" customHeight="1">
      <c r="A54" s="47" t="s">
        <v>36</v>
      </c>
      <c r="B54" s="166"/>
      <c r="C54" s="164">
        <v>880</v>
      </c>
      <c r="D54" s="164">
        <v>471</v>
      </c>
      <c r="E54" s="164">
        <v>409</v>
      </c>
      <c r="F54" s="164">
        <v>532</v>
      </c>
      <c r="G54" s="164">
        <v>285</v>
      </c>
      <c r="H54" s="164">
        <v>247</v>
      </c>
      <c r="I54" s="164">
        <v>174</v>
      </c>
      <c r="J54" s="164">
        <v>69</v>
      </c>
      <c r="K54" s="164">
        <v>105</v>
      </c>
      <c r="L54" s="164">
        <v>0</v>
      </c>
      <c r="M54" s="164">
        <v>0</v>
      </c>
      <c r="N54" s="164">
        <v>0</v>
      </c>
      <c r="O54" s="164">
        <v>16</v>
      </c>
      <c r="P54" s="164">
        <v>14</v>
      </c>
      <c r="Q54" s="164">
        <v>2</v>
      </c>
      <c r="R54" s="164">
        <v>57</v>
      </c>
      <c r="S54" s="164">
        <v>34</v>
      </c>
      <c r="T54" s="164">
        <v>23</v>
      </c>
      <c r="U54" s="164">
        <v>0</v>
      </c>
      <c r="V54" s="164">
        <v>0</v>
      </c>
      <c r="W54" s="164">
        <v>8</v>
      </c>
      <c r="X54" s="164">
        <v>2</v>
      </c>
      <c r="Y54" s="164">
        <v>6</v>
      </c>
      <c r="Z54" s="164">
        <v>93</v>
      </c>
      <c r="AA54" s="164">
        <v>67</v>
      </c>
      <c r="AB54" s="164">
        <v>26</v>
      </c>
      <c r="AC54" s="164">
        <v>0</v>
      </c>
      <c r="AD54" s="164">
        <v>0</v>
      </c>
      <c r="AE54" s="164">
        <v>0</v>
      </c>
      <c r="AF54" s="164">
        <v>0</v>
      </c>
      <c r="AG54" s="164">
        <v>0</v>
      </c>
      <c r="AH54" s="164">
        <v>0</v>
      </c>
      <c r="AI54" s="164">
        <v>0</v>
      </c>
      <c r="AJ54" s="164">
        <v>0</v>
      </c>
      <c r="AK54" s="165">
        <v>60.5</v>
      </c>
      <c r="AL54" s="165">
        <v>60.5</v>
      </c>
      <c r="AM54" s="165">
        <v>60.4</v>
      </c>
      <c r="AN54" s="165">
        <v>19.8</v>
      </c>
      <c r="AO54" s="165">
        <v>14.6</v>
      </c>
      <c r="AP54" s="165">
        <v>25.7</v>
      </c>
      <c r="AQ54" s="165">
        <v>6.5</v>
      </c>
      <c r="AR54" s="165">
        <v>7.2</v>
      </c>
      <c r="AS54" s="165">
        <v>5.6</v>
      </c>
      <c r="AU54" s="167"/>
      <c r="AV54" s="48" t="s">
        <v>36</v>
      </c>
    </row>
    <row r="55" spans="1:48" ht="15" customHeight="1">
      <c r="A55" s="47" t="s">
        <v>37</v>
      </c>
      <c r="B55" s="166"/>
      <c r="C55" s="164">
        <v>1692</v>
      </c>
      <c r="D55" s="164">
        <v>792</v>
      </c>
      <c r="E55" s="164">
        <v>900</v>
      </c>
      <c r="F55" s="164">
        <v>909</v>
      </c>
      <c r="G55" s="164">
        <v>451</v>
      </c>
      <c r="H55" s="164">
        <v>458</v>
      </c>
      <c r="I55" s="164">
        <v>326</v>
      </c>
      <c r="J55" s="164">
        <v>117</v>
      </c>
      <c r="K55" s="164">
        <v>209</v>
      </c>
      <c r="L55" s="164">
        <v>40</v>
      </c>
      <c r="M55" s="164">
        <v>28</v>
      </c>
      <c r="N55" s="164">
        <v>12</v>
      </c>
      <c r="O55" s="164">
        <v>19</v>
      </c>
      <c r="P55" s="164">
        <v>16</v>
      </c>
      <c r="Q55" s="164">
        <v>3</v>
      </c>
      <c r="R55" s="164">
        <v>203</v>
      </c>
      <c r="S55" s="164">
        <v>77</v>
      </c>
      <c r="T55" s="164">
        <v>126</v>
      </c>
      <c r="U55" s="164">
        <v>0</v>
      </c>
      <c r="V55" s="164">
        <v>0</v>
      </c>
      <c r="W55" s="164">
        <v>41</v>
      </c>
      <c r="X55" s="164">
        <v>14</v>
      </c>
      <c r="Y55" s="164">
        <v>27</v>
      </c>
      <c r="Z55" s="164">
        <v>154</v>
      </c>
      <c r="AA55" s="164">
        <v>89</v>
      </c>
      <c r="AB55" s="164">
        <v>65</v>
      </c>
      <c r="AC55" s="164">
        <v>0</v>
      </c>
      <c r="AD55" s="164">
        <v>0</v>
      </c>
      <c r="AE55" s="164">
        <v>0</v>
      </c>
      <c r="AF55" s="164">
        <v>0</v>
      </c>
      <c r="AG55" s="164">
        <v>0</v>
      </c>
      <c r="AH55" s="164">
        <v>0</v>
      </c>
      <c r="AI55" s="164">
        <v>0</v>
      </c>
      <c r="AJ55" s="164">
        <v>0</v>
      </c>
      <c r="AK55" s="165">
        <v>53.7</v>
      </c>
      <c r="AL55" s="165">
        <v>56.9</v>
      </c>
      <c r="AM55" s="165">
        <v>50.9</v>
      </c>
      <c r="AN55" s="165">
        <v>19.3</v>
      </c>
      <c r="AO55" s="165">
        <v>14.8</v>
      </c>
      <c r="AP55" s="165">
        <v>23.2</v>
      </c>
      <c r="AQ55" s="165">
        <v>12</v>
      </c>
      <c r="AR55" s="165">
        <v>9.6999999999999993</v>
      </c>
      <c r="AS55" s="165">
        <v>14</v>
      </c>
      <c r="AU55" s="167"/>
      <c r="AV55" s="48" t="s">
        <v>37</v>
      </c>
    </row>
    <row r="56" spans="1:48" ht="15" customHeight="1">
      <c r="A56" s="47" t="s">
        <v>38</v>
      </c>
      <c r="B56" s="166"/>
      <c r="C56" s="164">
        <v>1537</v>
      </c>
      <c r="D56" s="164">
        <v>731</v>
      </c>
      <c r="E56" s="164">
        <v>806</v>
      </c>
      <c r="F56" s="164">
        <v>924</v>
      </c>
      <c r="G56" s="164">
        <v>431</v>
      </c>
      <c r="H56" s="164">
        <v>493</v>
      </c>
      <c r="I56" s="164">
        <v>307</v>
      </c>
      <c r="J56" s="164">
        <v>134</v>
      </c>
      <c r="K56" s="164">
        <v>173</v>
      </c>
      <c r="L56" s="164">
        <v>19</v>
      </c>
      <c r="M56" s="164">
        <v>15</v>
      </c>
      <c r="N56" s="164">
        <v>4</v>
      </c>
      <c r="O56" s="164">
        <v>10</v>
      </c>
      <c r="P56" s="164">
        <v>6</v>
      </c>
      <c r="Q56" s="164">
        <v>4</v>
      </c>
      <c r="R56" s="164">
        <v>109</v>
      </c>
      <c r="S56" s="164">
        <v>53</v>
      </c>
      <c r="T56" s="164">
        <v>56</v>
      </c>
      <c r="U56" s="164">
        <v>0</v>
      </c>
      <c r="V56" s="164">
        <v>0</v>
      </c>
      <c r="W56" s="164">
        <v>3</v>
      </c>
      <c r="X56" s="164">
        <v>0</v>
      </c>
      <c r="Y56" s="164">
        <v>3</v>
      </c>
      <c r="Z56" s="164">
        <v>165</v>
      </c>
      <c r="AA56" s="164">
        <v>92</v>
      </c>
      <c r="AB56" s="164">
        <v>73</v>
      </c>
      <c r="AC56" s="164">
        <v>0</v>
      </c>
      <c r="AD56" s="164">
        <v>0</v>
      </c>
      <c r="AE56" s="164">
        <v>0</v>
      </c>
      <c r="AF56" s="164">
        <v>1</v>
      </c>
      <c r="AG56" s="164">
        <v>1</v>
      </c>
      <c r="AH56" s="164">
        <v>0</v>
      </c>
      <c r="AI56" s="164">
        <v>0</v>
      </c>
      <c r="AJ56" s="164">
        <v>0</v>
      </c>
      <c r="AK56" s="165">
        <v>60.1</v>
      </c>
      <c r="AL56" s="165">
        <v>59</v>
      </c>
      <c r="AM56" s="165">
        <v>61.2</v>
      </c>
      <c r="AN56" s="165">
        <v>20</v>
      </c>
      <c r="AO56" s="165">
        <v>18.3</v>
      </c>
      <c r="AP56" s="165">
        <v>21.5</v>
      </c>
      <c r="AQ56" s="165">
        <v>7.2</v>
      </c>
      <c r="AR56" s="165">
        <v>7.4</v>
      </c>
      <c r="AS56" s="165">
        <v>6.9</v>
      </c>
      <c r="AU56" s="167"/>
      <c r="AV56" s="48" t="s">
        <v>38</v>
      </c>
    </row>
    <row r="57" spans="1:48" ht="15" customHeight="1">
      <c r="A57" s="47" t="s">
        <v>39</v>
      </c>
      <c r="B57" s="166"/>
      <c r="C57" s="164">
        <v>1123</v>
      </c>
      <c r="D57" s="164">
        <v>566</v>
      </c>
      <c r="E57" s="164">
        <v>557</v>
      </c>
      <c r="F57" s="164">
        <v>748</v>
      </c>
      <c r="G57" s="164">
        <v>413</v>
      </c>
      <c r="H57" s="164">
        <v>335</v>
      </c>
      <c r="I57" s="164">
        <v>246</v>
      </c>
      <c r="J57" s="164">
        <v>91</v>
      </c>
      <c r="K57" s="164">
        <v>155</v>
      </c>
      <c r="L57" s="164">
        <v>0</v>
      </c>
      <c r="M57" s="164">
        <v>0</v>
      </c>
      <c r="N57" s="164">
        <v>0</v>
      </c>
      <c r="O57" s="164">
        <v>3</v>
      </c>
      <c r="P57" s="164">
        <v>3</v>
      </c>
      <c r="Q57" s="164">
        <v>0</v>
      </c>
      <c r="R57" s="164">
        <v>42</v>
      </c>
      <c r="S57" s="164">
        <v>24</v>
      </c>
      <c r="T57" s="164">
        <v>18</v>
      </c>
      <c r="U57" s="164">
        <v>0</v>
      </c>
      <c r="V57" s="164">
        <v>0</v>
      </c>
      <c r="W57" s="164">
        <v>3</v>
      </c>
      <c r="X57" s="164">
        <v>1</v>
      </c>
      <c r="Y57" s="164">
        <v>2</v>
      </c>
      <c r="Z57" s="164">
        <v>81</v>
      </c>
      <c r="AA57" s="164">
        <v>34</v>
      </c>
      <c r="AB57" s="164">
        <v>47</v>
      </c>
      <c r="AC57" s="164">
        <v>0</v>
      </c>
      <c r="AD57" s="164">
        <v>0</v>
      </c>
      <c r="AE57" s="164">
        <v>0</v>
      </c>
      <c r="AF57" s="164">
        <v>0</v>
      </c>
      <c r="AG57" s="164">
        <v>0</v>
      </c>
      <c r="AH57" s="164">
        <v>0</v>
      </c>
      <c r="AI57" s="164">
        <v>0</v>
      </c>
      <c r="AJ57" s="164">
        <v>0</v>
      </c>
      <c r="AK57" s="165">
        <v>66.599999999999994</v>
      </c>
      <c r="AL57" s="165">
        <v>73</v>
      </c>
      <c r="AM57" s="165">
        <v>60.1</v>
      </c>
      <c r="AN57" s="165">
        <v>21.9</v>
      </c>
      <c r="AO57" s="165">
        <v>16.100000000000001</v>
      </c>
      <c r="AP57" s="165">
        <v>27.8</v>
      </c>
      <c r="AQ57" s="165">
        <v>3.7</v>
      </c>
      <c r="AR57" s="165">
        <v>4.2</v>
      </c>
      <c r="AS57" s="165">
        <v>3.2</v>
      </c>
      <c r="AU57" s="167"/>
      <c r="AV57" s="48" t="s">
        <v>39</v>
      </c>
    </row>
    <row r="58" spans="1:48" ht="15" customHeight="1">
      <c r="A58" s="47" t="s">
        <v>40</v>
      </c>
      <c r="B58" s="166"/>
      <c r="C58" s="164">
        <v>894</v>
      </c>
      <c r="D58" s="164">
        <v>364</v>
      </c>
      <c r="E58" s="164">
        <v>530</v>
      </c>
      <c r="F58" s="164">
        <v>579</v>
      </c>
      <c r="G58" s="164">
        <v>229</v>
      </c>
      <c r="H58" s="164">
        <v>350</v>
      </c>
      <c r="I58" s="164">
        <v>148</v>
      </c>
      <c r="J58" s="164">
        <v>36</v>
      </c>
      <c r="K58" s="164">
        <v>112</v>
      </c>
      <c r="L58" s="164">
        <v>12</v>
      </c>
      <c r="M58" s="164">
        <v>12</v>
      </c>
      <c r="N58" s="164">
        <v>0</v>
      </c>
      <c r="O58" s="164">
        <v>18</v>
      </c>
      <c r="P58" s="164">
        <v>11</v>
      </c>
      <c r="Q58" s="164">
        <v>7</v>
      </c>
      <c r="R58" s="164">
        <v>65</v>
      </c>
      <c r="S58" s="164">
        <v>31</v>
      </c>
      <c r="T58" s="164">
        <v>34</v>
      </c>
      <c r="U58" s="164">
        <v>0</v>
      </c>
      <c r="V58" s="164">
        <v>0</v>
      </c>
      <c r="W58" s="164">
        <v>7</v>
      </c>
      <c r="X58" s="164">
        <v>1</v>
      </c>
      <c r="Y58" s="164">
        <v>6</v>
      </c>
      <c r="Z58" s="164">
        <v>65</v>
      </c>
      <c r="AA58" s="164">
        <v>44</v>
      </c>
      <c r="AB58" s="164">
        <v>21</v>
      </c>
      <c r="AC58" s="164">
        <v>0</v>
      </c>
      <c r="AD58" s="164">
        <v>0</v>
      </c>
      <c r="AE58" s="164">
        <v>0</v>
      </c>
      <c r="AF58" s="164">
        <v>0</v>
      </c>
      <c r="AG58" s="164">
        <v>0</v>
      </c>
      <c r="AH58" s="164">
        <v>0</v>
      </c>
      <c r="AI58" s="164">
        <v>0</v>
      </c>
      <c r="AJ58" s="164">
        <v>0</v>
      </c>
      <c r="AK58" s="165">
        <v>64.8</v>
      </c>
      <c r="AL58" s="165">
        <v>62.9</v>
      </c>
      <c r="AM58" s="165">
        <v>66</v>
      </c>
      <c r="AN58" s="165">
        <v>16.600000000000001</v>
      </c>
      <c r="AO58" s="165">
        <v>9.9</v>
      </c>
      <c r="AP58" s="165">
        <v>21.1</v>
      </c>
      <c r="AQ58" s="165">
        <v>7.3</v>
      </c>
      <c r="AR58" s="165">
        <v>8.5</v>
      </c>
      <c r="AS58" s="165">
        <v>6.4</v>
      </c>
      <c r="AU58" s="167"/>
      <c r="AV58" s="48" t="s">
        <v>40</v>
      </c>
    </row>
    <row r="59" spans="1:48" ht="15" customHeight="1">
      <c r="A59" s="47" t="s">
        <v>41</v>
      </c>
      <c r="B59" s="166"/>
      <c r="C59" s="164">
        <v>697</v>
      </c>
      <c r="D59" s="164">
        <v>368</v>
      </c>
      <c r="E59" s="164">
        <v>329</v>
      </c>
      <c r="F59" s="164">
        <v>361</v>
      </c>
      <c r="G59" s="164">
        <v>193</v>
      </c>
      <c r="H59" s="164">
        <v>168</v>
      </c>
      <c r="I59" s="164">
        <v>128</v>
      </c>
      <c r="J59" s="164">
        <v>55</v>
      </c>
      <c r="K59" s="164">
        <v>73</v>
      </c>
      <c r="L59" s="164">
        <v>8</v>
      </c>
      <c r="M59" s="164">
        <v>7</v>
      </c>
      <c r="N59" s="164">
        <v>1</v>
      </c>
      <c r="O59" s="164">
        <v>8</v>
      </c>
      <c r="P59" s="164">
        <v>8</v>
      </c>
      <c r="Q59" s="164">
        <v>0</v>
      </c>
      <c r="R59" s="164">
        <v>89</v>
      </c>
      <c r="S59" s="164">
        <v>48</v>
      </c>
      <c r="T59" s="164">
        <v>41</v>
      </c>
      <c r="U59" s="164">
        <v>0</v>
      </c>
      <c r="V59" s="164">
        <v>0</v>
      </c>
      <c r="W59" s="164">
        <v>25</v>
      </c>
      <c r="X59" s="164">
        <v>5</v>
      </c>
      <c r="Y59" s="164">
        <v>20</v>
      </c>
      <c r="Z59" s="164">
        <v>78</v>
      </c>
      <c r="AA59" s="164">
        <v>52</v>
      </c>
      <c r="AB59" s="164">
        <v>26</v>
      </c>
      <c r="AC59" s="164">
        <v>0</v>
      </c>
      <c r="AD59" s="164">
        <v>0</v>
      </c>
      <c r="AE59" s="164">
        <v>0</v>
      </c>
      <c r="AF59" s="164">
        <v>0</v>
      </c>
      <c r="AG59" s="164">
        <v>0</v>
      </c>
      <c r="AH59" s="164">
        <v>0</v>
      </c>
      <c r="AI59" s="164">
        <v>0</v>
      </c>
      <c r="AJ59" s="164">
        <v>0</v>
      </c>
      <c r="AK59" s="165">
        <v>51.8</v>
      </c>
      <c r="AL59" s="165">
        <v>52.4</v>
      </c>
      <c r="AM59" s="165">
        <v>51.1</v>
      </c>
      <c r="AN59" s="165">
        <v>18.399999999999999</v>
      </c>
      <c r="AO59" s="165">
        <v>14.9</v>
      </c>
      <c r="AP59" s="165">
        <v>22.2</v>
      </c>
      <c r="AQ59" s="165">
        <v>12.8</v>
      </c>
      <c r="AR59" s="165">
        <v>13</v>
      </c>
      <c r="AS59" s="165">
        <v>12.5</v>
      </c>
      <c r="AU59" s="167"/>
      <c r="AV59" s="48" t="s">
        <v>41</v>
      </c>
    </row>
    <row r="60" spans="1:48" ht="15" customHeight="1">
      <c r="A60" s="47" t="s">
        <v>42</v>
      </c>
      <c r="B60" s="166"/>
      <c r="C60" s="164">
        <v>271</v>
      </c>
      <c r="D60" s="164">
        <v>127</v>
      </c>
      <c r="E60" s="164">
        <v>144</v>
      </c>
      <c r="F60" s="164">
        <v>139</v>
      </c>
      <c r="G60" s="164">
        <v>71</v>
      </c>
      <c r="H60" s="164">
        <v>68</v>
      </c>
      <c r="I60" s="164">
        <v>93</v>
      </c>
      <c r="J60" s="164">
        <v>34</v>
      </c>
      <c r="K60" s="164">
        <v>59</v>
      </c>
      <c r="L60" s="164">
        <v>0</v>
      </c>
      <c r="M60" s="164">
        <v>0</v>
      </c>
      <c r="N60" s="164">
        <v>0</v>
      </c>
      <c r="O60" s="164">
        <v>1</v>
      </c>
      <c r="P60" s="164">
        <v>0</v>
      </c>
      <c r="Q60" s="164">
        <v>1</v>
      </c>
      <c r="R60" s="164">
        <v>20</v>
      </c>
      <c r="S60" s="164">
        <v>11</v>
      </c>
      <c r="T60" s="164">
        <v>9</v>
      </c>
      <c r="U60" s="164">
        <v>0</v>
      </c>
      <c r="V60" s="164">
        <v>0</v>
      </c>
      <c r="W60" s="164">
        <v>0</v>
      </c>
      <c r="X60" s="164">
        <v>0</v>
      </c>
      <c r="Y60" s="164">
        <v>0</v>
      </c>
      <c r="Z60" s="164">
        <v>18</v>
      </c>
      <c r="AA60" s="164">
        <v>11</v>
      </c>
      <c r="AB60" s="164">
        <v>7</v>
      </c>
      <c r="AC60" s="164">
        <v>0</v>
      </c>
      <c r="AD60" s="164">
        <v>0</v>
      </c>
      <c r="AE60" s="164">
        <v>0</v>
      </c>
      <c r="AF60" s="164">
        <v>0</v>
      </c>
      <c r="AG60" s="164">
        <v>0</v>
      </c>
      <c r="AH60" s="164">
        <v>0</v>
      </c>
      <c r="AI60" s="164">
        <v>0</v>
      </c>
      <c r="AJ60" s="164">
        <v>0</v>
      </c>
      <c r="AK60" s="165">
        <v>51.3</v>
      </c>
      <c r="AL60" s="165">
        <v>55.9</v>
      </c>
      <c r="AM60" s="165">
        <v>47.2</v>
      </c>
      <c r="AN60" s="165">
        <v>34.299999999999997</v>
      </c>
      <c r="AO60" s="165">
        <v>26.8</v>
      </c>
      <c r="AP60" s="165">
        <v>41</v>
      </c>
      <c r="AQ60" s="165">
        <v>7.4</v>
      </c>
      <c r="AR60" s="165">
        <v>8.6999999999999993</v>
      </c>
      <c r="AS60" s="165">
        <v>6.3</v>
      </c>
      <c r="AU60" s="167"/>
      <c r="AV60" s="48" t="s">
        <v>42</v>
      </c>
    </row>
    <row r="61" spans="1:48" ht="15" customHeight="1">
      <c r="A61" s="47" t="s">
        <v>43</v>
      </c>
      <c r="B61" s="166"/>
      <c r="C61" s="164">
        <v>646</v>
      </c>
      <c r="D61" s="164">
        <v>305</v>
      </c>
      <c r="E61" s="164">
        <v>341</v>
      </c>
      <c r="F61" s="164">
        <v>249</v>
      </c>
      <c r="G61" s="164">
        <v>134</v>
      </c>
      <c r="H61" s="164">
        <v>115</v>
      </c>
      <c r="I61" s="164">
        <v>184</v>
      </c>
      <c r="J61" s="164">
        <v>68</v>
      </c>
      <c r="K61" s="164">
        <v>116</v>
      </c>
      <c r="L61" s="164">
        <v>0</v>
      </c>
      <c r="M61" s="164">
        <v>0</v>
      </c>
      <c r="N61" s="164">
        <v>0</v>
      </c>
      <c r="O61" s="164">
        <v>2</v>
      </c>
      <c r="P61" s="164">
        <v>2</v>
      </c>
      <c r="Q61" s="164">
        <v>0</v>
      </c>
      <c r="R61" s="164">
        <v>123</v>
      </c>
      <c r="S61" s="164">
        <v>55</v>
      </c>
      <c r="T61" s="164">
        <v>68</v>
      </c>
      <c r="U61" s="164">
        <v>0</v>
      </c>
      <c r="V61" s="164">
        <v>0</v>
      </c>
      <c r="W61" s="164">
        <v>34</v>
      </c>
      <c r="X61" s="164">
        <v>13</v>
      </c>
      <c r="Y61" s="164">
        <v>21</v>
      </c>
      <c r="Z61" s="164">
        <v>54</v>
      </c>
      <c r="AA61" s="164">
        <v>33</v>
      </c>
      <c r="AB61" s="164">
        <v>21</v>
      </c>
      <c r="AC61" s="164">
        <v>0</v>
      </c>
      <c r="AD61" s="164">
        <v>0</v>
      </c>
      <c r="AE61" s="164">
        <v>0</v>
      </c>
      <c r="AF61" s="164">
        <v>0</v>
      </c>
      <c r="AG61" s="164">
        <v>0</v>
      </c>
      <c r="AH61" s="164">
        <v>0</v>
      </c>
      <c r="AI61" s="164">
        <v>0</v>
      </c>
      <c r="AJ61" s="164">
        <v>0</v>
      </c>
      <c r="AK61" s="165">
        <v>38.5</v>
      </c>
      <c r="AL61" s="165">
        <v>43.9</v>
      </c>
      <c r="AM61" s="165">
        <v>33.700000000000003</v>
      </c>
      <c r="AN61" s="165">
        <v>28.5</v>
      </c>
      <c r="AO61" s="165">
        <v>22.3</v>
      </c>
      <c r="AP61" s="165">
        <v>34</v>
      </c>
      <c r="AQ61" s="165">
        <v>19</v>
      </c>
      <c r="AR61" s="165">
        <v>18</v>
      </c>
      <c r="AS61" s="165">
        <v>19.899999999999999</v>
      </c>
      <c r="AU61" s="167"/>
      <c r="AV61" s="48" t="s">
        <v>43</v>
      </c>
    </row>
    <row r="62" spans="1:48" ht="12" customHeight="1">
      <c r="A62" s="47"/>
      <c r="B62" s="166"/>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5"/>
      <c r="AL62" s="165"/>
      <c r="AM62" s="165"/>
      <c r="AN62" s="165"/>
      <c r="AO62" s="165"/>
      <c r="AP62" s="165"/>
      <c r="AQ62" s="165"/>
      <c r="AR62" s="165"/>
      <c r="AS62" s="165"/>
      <c r="AU62" s="167"/>
      <c r="AV62" s="48"/>
    </row>
    <row r="63" spans="1:48" ht="15" customHeight="1">
      <c r="A63" s="47" t="s">
        <v>44</v>
      </c>
      <c r="B63" s="166"/>
      <c r="C63" s="164">
        <v>0</v>
      </c>
      <c r="D63" s="164">
        <v>0</v>
      </c>
      <c r="E63" s="164">
        <v>0</v>
      </c>
      <c r="F63" s="164">
        <v>0</v>
      </c>
      <c r="G63" s="164">
        <v>0</v>
      </c>
      <c r="H63" s="164">
        <v>0</v>
      </c>
      <c r="I63" s="164">
        <v>0</v>
      </c>
      <c r="J63" s="164">
        <v>0</v>
      </c>
      <c r="K63" s="164">
        <v>0</v>
      </c>
      <c r="L63" s="164">
        <v>0</v>
      </c>
      <c r="M63" s="164">
        <v>0</v>
      </c>
      <c r="N63" s="164">
        <v>0</v>
      </c>
      <c r="O63" s="164">
        <v>0</v>
      </c>
      <c r="P63" s="164">
        <v>0</v>
      </c>
      <c r="Q63" s="164">
        <v>0</v>
      </c>
      <c r="R63" s="164">
        <v>0</v>
      </c>
      <c r="S63" s="164">
        <v>0</v>
      </c>
      <c r="T63" s="164">
        <v>0</v>
      </c>
      <c r="U63" s="164">
        <v>0</v>
      </c>
      <c r="V63" s="164">
        <v>0</v>
      </c>
      <c r="W63" s="164">
        <v>0</v>
      </c>
      <c r="X63" s="164">
        <v>0</v>
      </c>
      <c r="Y63" s="164">
        <v>0</v>
      </c>
      <c r="Z63" s="164">
        <v>0</v>
      </c>
      <c r="AA63" s="164">
        <v>0</v>
      </c>
      <c r="AB63" s="164">
        <v>0</v>
      </c>
      <c r="AC63" s="164">
        <v>0</v>
      </c>
      <c r="AD63" s="164">
        <v>0</v>
      </c>
      <c r="AE63" s="164">
        <v>0</v>
      </c>
      <c r="AF63" s="164">
        <v>0</v>
      </c>
      <c r="AG63" s="164">
        <v>0</v>
      </c>
      <c r="AH63" s="164">
        <v>0</v>
      </c>
      <c r="AI63" s="164">
        <v>0</v>
      </c>
      <c r="AJ63" s="164">
        <v>0</v>
      </c>
      <c r="AK63" s="165">
        <v>0</v>
      </c>
      <c r="AL63" s="165">
        <v>0</v>
      </c>
      <c r="AM63" s="165">
        <v>0</v>
      </c>
      <c r="AN63" s="165">
        <v>0</v>
      </c>
      <c r="AO63" s="165">
        <v>0</v>
      </c>
      <c r="AP63" s="165">
        <v>0</v>
      </c>
      <c r="AQ63" s="165">
        <v>0</v>
      </c>
      <c r="AR63" s="165">
        <v>0</v>
      </c>
      <c r="AS63" s="165">
        <v>0</v>
      </c>
      <c r="AU63" s="167"/>
      <c r="AV63" s="48" t="s">
        <v>44</v>
      </c>
    </row>
    <row r="64" spans="1:48" ht="15" customHeight="1">
      <c r="A64" s="47" t="s">
        <v>45</v>
      </c>
      <c r="B64" s="166"/>
      <c r="C64" s="164">
        <v>324</v>
      </c>
      <c r="D64" s="164">
        <v>159</v>
      </c>
      <c r="E64" s="164">
        <v>165</v>
      </c>
      <c r="F64" s="164">
        <v>90</v>
      </c>
      <c r="G64" s="164">
        <v>57</v>
      </c>
      <c r="H64" s="164">
        <v>33</v>
      </c>
      <c r="I64" s="164">
        <v>120</v>
      </c>
      <c r="J64" s="164">
        <v>41</v>
      </c>
      <c r="K64" s="164">
        <v>79</v>
      </c>
      <c r="L64" s="164">
        <v>0</v>
      </c>
      <c r="M64" s="164">
        <v>0</v>
      </c>
      <c r="N64" s="164">
        <v>0</v>
      </c>
      <c r="O64" s="164">
        <v>1</v>
      </c>
      <c r="P64" s="164">
        <v>1</v>
      </c>
      <c r="Q64" s="164">
        <v>0</v>
      </c>
      <c r="R64" s="164">
        <v>72</v>
      </c>
      <c r="S64" s="164">
        <v>40</v>
      </c>
      <c r="T64" s="164">
        <v>32</v>
      </c>
      <c r="U64" s="164">
        <v>0</v>
      </c>
      <c r="V64" s="164">
        <v>0</v>
      </c>
      <c r="W64" s="164">
        <v>0</v>
      </c>
      <c r="X64" s="164">
        <v>0</v>
      </c>
      <c r="Y64" s="164">
        <v>0</v>
      </c>
      <c r="Z64" s="164">
        <v>41</v>
      </c>
      <c r="AA64" s="164">
        <v>20</v>
      </c>
      <c r="AB64" s="164">
        <v>21</v>
      </c>
      <c r="AC64" s="164">
        <v>0</v>
      </c>
      <c r="AD64" s="164">
        <v>0</v>
      </c>
      <c r="AE64" s="164">
        <v>0</v>
      </c>
      <c r="AF64" s="164">
        <v>0</v>
      </c>
      <c r="AG64" s="164">
        <v>0</v>
      </c>
      <c r="AH64" s="164">
        <v>0</v>
      </c>
      <c r="AI64" s="164">
        <v>0</v>
      </c>
      <c r="AJ64" s="164">
        <v>0</v>
      </c>
      <c r="AK64" s="165">
        <v>27.8</v>
      </c>
      <c r="AL64" s="165">
        <v>35.799999999999997</v>
      </c>
      <c r="AM64" s="165">
        <v>20</v>
      </c>
      <c r="AN64" s="165">
        <v>37</v>
      </c>
      <c r="AO64" s="165">
        <v>25.8</v>
      </c>
      <c r="AP64" s="165">
        <v>47.9</v>
      </c>
      <c r="AQ64" s="165">
        <v>22.2</v>
      </c>
      <c r="AR64" s="165">
        <v>25.2</v>
      </c>
      <c r="AS64" s="165">
        <v>19.399999999999999</v>
      </c>
      <c r="AU64" s="167"/>
      <c r="AV64" s="48" t="s">
        <v>45</v>
      </c>
    </row>
    <row r="65" spans="1:48" ht="15" customHeight="1">
      <c r="A65" s="47" t="s">
        <v>46</v>
      </c>
      <c r="B65" s="166"/>
      <c r="C65" s="164">
        <v>277</v>
      </c>
      <c r="D65" s="164">
        <v>146</v>
      </c>
      <c r="E65" s="164">
        <v>131</v>
      </c>
      <c r="F65" s="164">
        <v>229</v>
      </c>
      <c r="G65" s="164">
        <v>113</v>
      </c>
      <c r="H65" s="164">
        <v>116</v>
      </c>
      <c r="I65" s="164">
        <v>13</v>
      </c>
      <c r="J65" s="164">
        <v>3</v>
      </c>
      <c r="K65" s="164">
        <v>10</v>
      </c>
      <c r="L65" s="164">
        <v>1</v>
      </c>
      <c r="M65" s="164">
        <v>1</v>
      </c>
      <c r="N65" s="164">
        <v>0</v>
      </c>
      <c r="O65" s="164">
        <v>0</v>
      </c>
      <c r="P65" s="164">
        <v>0</v>
      </c>
      <c r="Q65" s="164">
        <v>0</v>
      </c>
      <c r="R65" s="164">
        <v>2</v>
      </c>
      <c r="S65" s="164">
        <v>2</v>
      </c>
      <c r="T65" s="164">
        <v>0</v>
      </c>
      <c r="U65" s="164">
        <v>0</v>
      </c>
      <c r="V65" s="164">
        <v>0</v>
      </c>
      <c r="W65" s="164">
        <v>0</v>
      </c>
      <c r="X65" s="164">
        <v>0</v>
      </c>
      <c r="Y65" s="164">
        <v>0</v>
      </c>
      <c r="Z65" s="164">
        <v>32</v>
      </c>
      <c r="AA65" s="164">
        <v>27</v>
      </c>
      <c r="AB65" s="164">
        <v>5</v>
      </c>
      <c r="AC65" s="164">
        <v>0</v>
      </c>
      <c r="AD65" s="164">
        <v>0</v>
      </c>
      <c r="AE65" s="164">
        <v>0</v>
      </c>
      <c r="AF65" s="164">
        <v>0</v>
      </c>
      <c r="AG65" s="164">
        <v>0</v>
      </c>
      <c r="AH65" s="164">
        <v>0</v>
      </c>
      <c r="AI65" s="164">
        <v>0</v>
      </c>
      <c r="AJ65" s="164">
        <v>0</v>
      </c>
      <c r="AK65" s="165">
        <v>82.7</v>
      </c>
      <c r="AL65" s="165">
        <v>77.400000000000006</v>
      </c>
      <c r="AM65" s="165">
        <v>88.5</v>
      </c>
      <c r="AN65" s="165">
        <v>4.7</v>
      </c>
      <c r="AO65" s="165">
        <v>2.1</v>
      </c>
      <c r="AP65" s="165">
        <v>7.6</v>
      </c>
      <c r="AQ65" s="165">
        <v>0.7</v>
      </c>
      <c r="AR65" s="165">
        <v>1.4</v>
      </c>
      <c r="AS65" s="165">
        <v>0</v>
      </c>
      <c r="AU65" s="167"/>
      <c r="AV65" s="48" t="s">
        <v>46</v>
      </c>
    </row>
    <row r="66" spans="1:48" ht="15" customHeight="1">
      <c r="A66" s="47" t="s">
        <v>47</v>
      </c>
      <c r="B66" s="166"/>
      <c r="C66" s="164">
        <v>262</v>
      </c>
      <c r="D66" s="164">
        <v>115</v>
      </c>
      <c r="E66" s="164">
        <v>147</v>
      </c>
      <c r="F66" s="164">
        <v>113</v>
      </c>
      <c r="G66" s="164">
        <v>59</v>
      </c>
      <c r="H66" s="164">
        <v>54</v>
      </c>
      <c r="I66" s="164">
        <v>81</v>
      </c>
      <c r="J66" s="164">
        <v>34</v>
      </c>
      <c r="K66" s="164">
        <v>47</v>
      </c>
      <c r="L66" s="164">
        <v>0</v>
      </c>
      <c r="M66" s="164">
        <v>0</v>
      </c>
      <c r="N66" s="164">
        <v>0</v>
      </c>
      <c r="O66" s="164">
        <v>4</v>
      </c>
      <c r="P66" s="164">
        <v>3</v>
      </c>
      <c r="Q66" s="164">
        <v>1</v>
      </c>
      <c r="R66" s="164">
        <v>25</v>
      </c>
      <c r="S66" s="164">
        <v>10</v>
      </c>
      <c r="T66" s="164">
        <v>15</v>
      </c>
      <c r="U66" s="164">
        <v>0</v>
      </c>
      <c r="V66" s="164">
        <v>0</v>
      </c>
      <c r="W66" s="164">
        <v>7</v>
      </c>
      <c r="X66" s="164">
        <v>0</v>
      </c>
      <c r="Y66" s="164">
        <v>7</v>
      </c>
      <c r="Z66" s="164">
        <v>32</v>
      </c>
      <c r="AA66" s="164">
        <v>9</v>
      </c>
      <c r="AB66" s="164">
        <v>23</v>
      </c>
      <c r="AC66" s="164">
        <v>0</v>
      </c>
      <c r="AD66" s="164">
        <v>0</v>
      </c>
      <c r="AE66" s="164">
        <v>0</v>
      </c>
      <c r="AF66" s="164">
        <v>0</v>
      </c>
      <c r="AG66" s="164">
        <v>0</v>
      </c>
      <c r="AH66" s="164">
        <v>0</v>
      </c>
      <c r="AI66" s="164">
        <v>0</v>
      </c>
      <c r="AJ66" s="164">
        <v>0</v>
      </c>
      <c r="AK66" s="165">
        <v>43.1</v>
      </c>
      <c r="AL66" s="165">
        <v>51.3</v>
      </c>
      <c r="AM66" s="165">
        <v>36.700000000000003</v>
      </c>
      <c r="AN66" s="165">
        <v>30.9</v>
      </c>
      <c r="AO66" s="165">
        <v>29.6</v>
      </c>
      <c r="AP66" s="165">
        <v>32</v>
      </c>
      <c r="AQ66" s="165">
        <v>9.5</v>
      </c>
      <c r="AR66" s="165">
        <v>8.6999999999999993</v>
      </c>
      <c r="AS66" s="165">
        <v>10.199999999999999</v>
      </c>
      <c r="AU66" s="167"/>
      <c r="AV66" s="48" t="s">
        <v>47</v>
      </c>
    </row>
    <row r="67" spans="1:48" ht="15" customHeight="1">
      <c r="A67" s="47" t="s">
        <v>48</v>
      </c>
      <c r="B67" s="166"/>
      <c r="C67" s="164">
        <v>0</v>
      </c>
      <c r="D67" s="164">
        <v>0</v>
      </c>
      <c r="E67" s="164">
        <v>0</v>
      </c>
      <c r="F67" s="164">
        <v>0</v>
      </c>
      <c r="G67" s="164">
        <v>0</v>
      </c>
      <c r="H67" s="164">
        <v>0</v>
      </c>
      <c r="I67" s="164">
        <v>0</v>
      </c>
      <c r="J67" s="164">
        <v>0</v>
      </c>
      <c r="K67" s="164">
        <v>0</v>
      </c>
      <c r="L67" s="164">
        <v>0</v>
      </c>
      <c r="M67" s="164">
        <v>0</v>
      </c>
      <c r="N67" s="164">
        <v>0</v>
      </c>
      <c r="O67" s="164">
        <v>0</v>
      </c>
      <c r="P67" s="164">
        <v>0</v>
      </c>
      <c r="Q67" s="164">
        <v>0</v>
      </c>
      <c r="R67" s="164">
        <v>0</v>
      </c>
      <c r="S67" s="164">
        <v>0</v>
      </c>
      <c r="T67" s="164">
        <v>0</v>
      </c>
      <c r="U67" s="164">
        <v>0</v>
      </c>
      <c r="V67" s="164">
        <v>0</v>
      </c>
      <c r="W67" s="164">
        <v>0</v>
      </c>
      <c r="X67" s="164">
        <v>0</v>
      </c>
      <c r="Y67" s="164">
        <v>0</v>
      </c>
      <c r="Z67" s="164">
        <v>0</v>
      </c>
      <c r="AA67" s="164">
        <v>0</v>
      </c>
      <c r="AB67" s="164">
        <v>0</v>
      </c>
      <c r="AC67" s="164">
        <v>0</v>
      </c>
      <c r="AD67" s="164">
        <v>0</v>
      </c>
      <c r="AE67" s="164">
        <v>0</v>
      </c>
      <c r="AF67" s="164">
        <v>0</v>
      </c>
      <c r="AG67" s="164">
        <v>0</v>
      </c>
      <c r="AH67" s="164">
        <v>0</v>
      </c>
      <c r="AI67" s="164">
        <v>0</v>
      </c>
      <c r="AJ67" s="164">
        <v>0</v>
      </c>
      <c r="AK67" s="165">
        <v>0</v>
      </c>
      <c r="AL67" s="165">
        <v>0</v>
      </c>
      <c r="AM67" s="165">
        <v>0</v>
      </c>
      <c r="AN67" s="165">
        <v>0</v>
      </c>
      <c r="AO67" s="165">
        <v>0</v>
      </c>
      <c r="AP67" s="165">
        <v>0</v>
      </c>
      <c r="AQ67" s="165">
        <v>0</v>
      </c>
      <c r="AR67" s="165">
        <v>0</v>
      </c>
      <c r="AS67" s="165">
        <v>0</v>
      </c>
      <c r="AU67" s="167"/>
      <c r="AV67" s="48" t="s">
        <v>48</v>
      </c>
    </row>
    <row r="68" spans="1:48" ht="15" customHeight="1">
      <c r="A68" s="47" t="s">
        <v>49</v>
      </c>
      <c r="B68" s="166"/>
      <c r="C68" s="164">
        <v>197</v>
      </c>
      <c r="D68" s="164">
        <v>87</v>
      </c>
      <c r="E68" s="164">
        <v>110</v>
      </c>
      <c r="F68" s="164">
        <v>26</v>
      </c>
      <c r="G68" s="164">
        <v>10</v>
      </c>
      <c r="H68" s="164">
        <v>16</v>
      </c>
      <c r="I68" s="164">
        <v>46</v>
      </c>
      <c r="J68" s="164">
        <v>17</v>
      </c>
      <c r="K68" s="164">
        <v>29</v>
      </c>
      <c r="L68" s="164">
        <v>0</v>
      </c>
      <c r="M68" s="164">
        <v>0</v>
      </c>
      <c r="N68" s="164">
        <v>0</v>
      </c>
      <c r="O68" s="164">
        <v>4</v>
      </c>
      <c r="P68" s="164">
        <v>4</v>
      </c>
      <c r="Q68" s="164">
        <v>0</v>
      </c>
      <c r="R68" s="164">
        <v>110</v>
      </c>
      <c r="S68" s="164">
        <v>55</v>
      </c>
      <c r="T68" s="164">
        <v>55</v>
      </c>
      <c r="U68" s="164">
        <v>0</v>
      </c>
      <c r="V68" s="164">
        <v>0</v>
      </c>
      <c r="W68" s="164">
        <v>2</v>
      </c>
      <c r="X68" s="164">
        <v>0</v>
      </c>
      <c r="Y68" s="164">
        <v>2</v>
      </c>
      <c r="Z68" s="164">
        <v>9</v>
      </c>
      <c r="AA68" s="164">
        <v>1</v>
      </c>
      <c r="AB68" s="164">
        <v>8</v>
      </c>
      <c r="AC68" s="164">
        <v>0</v>
      </c>
      <c r="AD68" s="164">
        <v>0</v>
      </c>
      <c r="AE68" s="164">
        <v>0</v>
      </c>
      <c r="AF68" s="164">
        <v>0</v>
      </c>
      <c r="AG68" s="164">
        <v>0</v>
      </c>
      <c r="AH68" s="164">
        <v>0</v>
      </c>
      <c r="AI68" s="164">
        <v>0</v>
      </c>
      <c r="AJ68" s="164">
        <v>0</v>
      </c>
      <c r="AK68" s="165">
        <v>13.2</v>
      </c>
      <c r="AL68" s="165">
        <v>11.5</v>
      </c>
      <c r="AM68" s="165">
        <v>14.5</v>
      </c>
      <c r="AN68" s="165">
        <v>23.4</v>
      </c>
      <c r="AO68" s="165">
        <v>19.5</v>
      </c>
      <c r="AP68" s="165">
        <v>26.4</v>
      </c>
      <c r="AQ68" s="165">
        <v>55.8</v>
      </c>
      <c r="AR68" s="165">
        <v>63.2</v>
      </c>
      <c r="AS68" s="165">
        <v>50</v>
      </c>
      <c r="AU68" s="167"/>
      <c r="AV68" s="48" t="s">
        <v>49</v>
      </c>
    </row>
    <row r="69" spans="1:48" ht="15" customHeight="1">
      <c r="A69" s="47" t="s">
        <v>50</v>
      </c>
      <c r="B69" s="166"/>
      <c r="C69" s="164">
        <v>416</v>
      </c>
      <c r="D69" s="164">
        <v>269</v>
      </c>
      <c r="E69" s="164">
        <v>147</v>
      </c>
      <c r="F69" s="164">
        <v>299</v>
      </c>
      <c r="G69" s="164">
        <v>199</v>
      </c>
      <c r="H69" s="164">
        <v>100</v>
      </c>
      <c r="I69" s="164">
        <v>58</v>
      </c>
      <c r="J69" s="164">
        <v>26</v>
      </c>
      <c r="K69" s="164">
        <v>32</v>
      </c>
      <c r="L69" s="164">
        <v>0</v>
      </c>
      <c r="M69" s="164">
        <v>0</v>
      </c>
      <c r="N69" s="164">
        <v>0</v>
      </c>
      <c r="O69" s="164">
        <v>3</v>
      </c>
      <c r="P69" s="164">
        <v>3</v>
      </c>
      <c r="Q69" s="164">
        <v>0</v>
      </c>
      <c r="R69" s="164">
        <v>33</v>
      </c>
      <c r="S69" s="164">
        <v>23</v>
      </c>
      <c r="T69" s="164">
        <v>10</v>
      </c>
      <c r="U69" s="164">
        <v>0</v>
      </c>
      <c r="V69" s="164">
        <v>0</v>
      </c>
      <c r="W69" s="164">
        <v>0</v>
      </c>
      <c r="X69" s="164">
        <v>0</v>
      </c>
      <c r="Y69" s="164">
        <v>0</v>
      </c>
      <c r="Z69" s="164">
        <v>23</v>
      </c>
      <c r="AA69" s="164">
        <v>18</v>
      </c>
      <c r="AB69" s="164">
        <v>5</v>
      </c>
      <c r="AC69" s="164">
        <v>0</v>
      </c>
      <c r="AD69" s="164">
        <v>0</v>
      </c>
      <c r="AE69" s="164">
        <v>0</v>
      </c>
      <c r="AF69" s="164">
        <v>0</v>
      </c>
      <c r="AG69" s="164">
        <v>0</v>
      </c>
      <c r="AH69" s="164">
        <v>0</v>
      </c>
      <c r="AI69" s="164">
        <v>0</v>
      </c>
      <c r="AJ69" s="164">
        <v>0</v>
      </c>
      <c r="AK69" s="165">
        <v>71.900000000000006</v>
      </c>
      <c r="AL69" s="165">
        <v>74</v>
      </c>
      <c r="AM69" s="165">
        <v>68</v>
      </c>
      <c r="AN69" s="165">
        <v>13.9</v>
      </c>
      <c r="AO69" s="165">
        <v>9.6999999999999993</v>
      </c>
      <c r="AP69" s="165">
        <v>21.8</v>
      </c>
      <c r="AQ69" s="165">
        <v>7.9</v>
      </c>
      <c r="AR69" s="165">
        <v>8.6</v>
      </c>
      <c r="AS69" s="165">
        <v>6.8</v>
      </c>
      <c r="AU69" s="167"/>
      <c r="AV69" s="48" t="s">
        <v>50</v>
      </c>
    </row>
    <row r="70" spans="1:48" ht="15" customHeight="1">
      <c r="A70" s="47" t="s">
        <v>51</v>
      </c>
      <c r="B70" s="166"/>
      <c r="C70" s="164">
        <v>191</v>
      </c>
      <c r="D70" s="164">
        <v>116</v>
      </c>
      <c r="E70" s="164">
        <v>75</v>
      </c>
      <c r="F70" s="164">
        <v>93</v>
      </c>
      <c r="G70" s="164">
        <v>56</v>
      </c>
      <c r="H70" s="164">
        <v>37</v>
      </c>
      <c r="I70" s="164">
        <v>46</v>
      </c>
      <c r="J70" s="164">
        <v>22</v>
      </c>
      <c r="K70" s="164">
        <v>24</v>
      </c>
      <c r="L70" s="164">
        <v>0</v>
      </c>
      <c r="M70" s="164">
        <v>0</v>
      </c>
      <c r="N70" s="164">
        <v>0</v>
      </c>
      <c r="O70" s="164">
        <v>5</v>
      </c>
      <c r="P70" s="164">
        <v>4</v>
      </c>
      <c r="Q70" s="164">
        <v>1</v>
      </c>
      <c r="R70" s="164">
        <v>37</v>
      </c>
      <c r="S70" s="164">
        <v>27</v>
      </c>
      <c r="T70" s="164">
        <v>10</v>
      </c>
      <c r="U70" s="164">
        <v>0</v>
      </c>
      <c r="V70" s="164">
        <v>0</v>
      </c>
      <c r="W70" s="164">
        <v>4</v>
      </c>
      <c r="X70" s="164">
        <v>2</v>
      </c>
      <c r="Y70" s="164">
        <v>2</v>
      </c>
      <c r="Z70" s="164">
        <v>6</v>
      </c>
      <c r="AA70" s="164">
        <v>5</v>
      </c>
      <c r="AB70" s="164">
        <v>1</v>
      </c>
      <c r="AC70" s="164">
        <v>0</v>
      </c>
      <c r="AD70" s="164">
        <v>0</v>
      </c>
      <c r="AE70" s="164">
        <v>0</v>
      </c>
      <c r="AF70" s="164">
        <v>0</v>
      </c>
      <c r="AG70" s="164">
        <v>0</v>
      </c>
      <c r="AH70" s="164">
        <v>0</v>
      </c>
      <c r="AI70" s="164">
        <v>0</v>
      </c>
      <c r="AJ70" s="164">
        <v>0</v>
      </c>
      <c r="AK70" s="165">
        <v>48.7</v>
      </c>
      <c r="AL70" s="165">
        <v>48.3</v>
      </c>
      <c r="AM70" s="165">
        <v>49.3</v>
      </c>
      <c r="AN70" s="165">
        <v>24.1</v>
      </c>
      <c r="AO70" s="165">
        <v>19</v>
      </c>
      <c r="AP70" s="165">
        <v>32</v>
      </c>
      <c r="AQ70" s="165">
        <v>19.399999999999999</v>
      </c>
      <c r="AR70" s="165">
        <v>23.3</v>
      </c>
      <c r="AS70" s="165">
        <v>13.3</v>
      </c>
      <c r="AU70" s="167"/>
      <c r="AV70" s="48" t="s">
        <v>51</v>
      </c>
    </row>
    <row r="71" spans="1:48" ht="15" customHeight="1">
      <c r="A71" s="47" t="s">
        <v>52</v>
      </c>
      <c r="B71" s="166"/>
      <c r="C71" s="164">
        <v>188</v>
      </c>
      <c r="D71" s="164">
        <v>85</v>
      </c>
      <c r="E71" s="164">
        <v>103</v>
      </c>
      <c r="F71" s="164">
        <v>31</v>
      </c>
      <c r="G71" s="164">
        <v>17</v>
      </c>
      <c r="H71" s="164">
        <v>14</v>
      </c>
      <c r="I71" s="164">
        <v>61</v>
      </c>
      <c r="J71" s="164">
        <v>27</v>
      </c>
      <c r="K71" s="164">
        <v>34</v>
      </c>
      <c r="L71" s="164">
        <v>0</v>
      </c>
      <c r="M71" s="164">
        <v>0</v>
      </c>
      <c r="N71" s="164">
        <v>0</v>
      </c>
      <c r="O71" s="164">
        <v>1</v>
      </c>
      <c r="P71" s="164">
        <v>0</v>
      </c>
      <c r="Q71" s="164">
        <v>1</v>
      </c>
      <c r="R71" s="164">
        <v>78</v>
      </c>
      <c r="S71" s="164">
        <v>33</v>
      </c>
      <c r="T71" s="164">
        <v>43</v>
      </c>
      <c r="U71" s="164">
        <v>0</v>
      </c>
      <c r="V71" s="164">
        <v>2</v>
      </c>
      <c r="W71" s="164">
        <v>0</v>
      </c>
      <c r="X71" s="164">
        <v>0</v>
      </c>
      <c r="Y71" s="164">
        <v>0</v>
      </c>
      <c r="Z71" s="164">
        <v>17</v>
      </c>
      <c r="AA71" s="164">
        <v>8</v>
      </c>
      <c r="AB71" s="164">
        <v>9</v>
      </c>
      <c r="AC71" s="164">
        <v>0</v>
      </c>
      <c r="AD71" s="164">
        <v>0</v>
      </c>
      <c r="AE71" s="164">
        <v>0</v>
      </c>
      <c r="AF71" s="164">
        <v>0</v>
      </c>
      <c r="AG71" s="164">
        <v>0</v>
      </c>
      <c r="AH71" s="164">
        <v>0</v>
      </c>
      <c r="AI71" s="164">
        <v>0</v>
      </c>
      <c r="AJ71" s="164">
        <v>0</v>
      </c>
      <c r="AK71" s="165">
        <v>16.5</v>
      </c>
      <c r="AL71" s="165">
        <v>20</v>
      </c>
      <c r="AM71" s="165">
        <v>13.6</v>
      </c>
      <c r="AN71" s="165">
        <v>32.4</v>
      </c>
      <c r="AO71" s="165">
        <v>31.8</v>
      </c>
      <c r="AP71" s="165">
        <v>33</v>
      </c>
      <c r="AQ71" s="165">
        <v>41.5</v>
      </c>
      <c r="AR71" s="165">
        <v>38.799999999999997</v>
      </c>
      <c r="AS71" s="165">
        <v>43.7</v>
      </c>
      <c r="AU71" s="167"/>
      <c r="AV71" s="48" t="s">
        <v>52</v>
      </c>
    </row>
    <row r="72" spans="1:48" ht="15" customHeight="1">
      <c r="A72" s="47" t="s">
        <v>53</v>
      </c>
      <c r="B72" s="166"/>
      <c r="C72" s="164">
        <v>32</v>
      </c>
      <c r="D72" s="164">
        <v>0</v>
      </c>
      <c r="E72" s="164">
        <v>32</v>
      </c>
      <c r="F72" s="164">
        <v>29</v>
      </c>
      <c r="G72" s="164">
        <v>0</v>
      </c>
      <c r="H72" s="164">
        <v>29</v>
      </c>
      <c r="I72" s="164">
        <v>1</v>
      </c>
      <c r="J72" s="164">
        <v>0</v>
      </c>
      <c r="K72" s="164">
        <v>1</v>
      </c>
      <c r="L72" s="164">
        <v>0</v>
      </c>
      <c r="M72" s="164">
        <v>0</v>
      </c>
      <c r="N72" s="164">
        <v>0</v>
      </c>
      <c r="O72" s="164">
        <v>0</v>
      </c>
      <c r="P72" s="164">
        <v>0</v>
      </c>
      <c r="Q72" s="164">
        <v>0</v>
      </c>
      <c r="R72" s="164">
        <v>0</v>
      </c>
      <c r="S72" s="164">
        <v>0</v>
      </c>
      <c r="T72" s="164">
        <v>0</v>
      </c>
      <c r="U72" s="164">
        <v>0</v>
      </c>
      <c r="V72" s="164">
        <v>0</v>
      </c>
      <c r="W72" s="164">
        <v>0</v>
      </c>
      <c r="X72" s="164">
        <v>0</v>
      </c>
      <c r="Y72" s="164">
        <v>0</v>
      </c>
      <c r="Z72" s="164">
        <v>2</v>
      </c>
      <c r="AA72" s="164">
        <v>0</v>
      </c>
      <c r="AB72" s="164">
        <v>2</v>
      </c>
      <c r="AC72" s="164">
        <v>0</v>
      </c>
      <c r="AD72" s="164">
        <v>0</v>
      </c>
      <c r="AE72" s="164">
        <v>0</v>
      </c>
      <c r="AF72" s="164">
        <v>0</v>
      </c>
      <c r="AG72" s="164">
        <v>0</v>
      </c>
      <c r="AH72" s="164">
        <v>0</v>
      </c>
      <c r="AI72" s="164">
        <v>0</v>
      </c>
      <c r="AJ72" s="164">
        <v>0</v>
      </c>
      <c r="AK72" s="165">
        <v>90.6</v>
      </c>
      <c r="AL72" s="165">
        <v>0</v>
      </c>
      <c r="AM72" s="165">
        <v>90.6</v>
      </c>
      <c r="AN72" s="165">
        <v>3.1</v>
      </c>
      <c r="AO72" s="165">
        <v>0</v>
      </c>
      <c r="AP72" s="165">
        <v>3.1</v>
      </c>
      <c r="AQ72" s="165">
        <v>0</v>
      </c>
      <c r="AR72" s="165">
        <v>0</v>
      </c>
      <c r="AS72" s="165">
        <v>0</v>
      </c>
      <c r="AU72" s="167"/>
      <c r="AV72" s="48" t="s">
        <v>53</v>
      </c>
    </row>
    <row r="73" spans="1:48" ht="15" customHeight="1">
      <c r="A73" s="47" t="s">
        <v>54</v>
      </c>
      <c r="B73" s="166"/>
      <c r="C73" s="164">
        <v>0</v>
      </c>
      <c r="D73" s="164">
        <v>0</v>
      </c>
      <c r="E73" s="164">
        <v>0</v>
      </c>
      <c r="F73" s="164">
        <v>0</v>
      </c>
      <c r="G73" s="164">
        <v>0</v>
      </c>
      <c r="H73" s="164">
        <v>0</v>
      </c>
      <c r="I73" s="164">
        <v>0</v>
      </c>
      <c r="J73" s="164">
        <v>0</v>
      </c>
      <c r="K73" s="164">
        <v>0</v>
      </c>
      <c r="L73" s="164">
        <v>0</v>
      </c>
      <c r="M73" s="164">
        <v>0</v>
      </c>
      <c r="N73" s="164">
        <v>0</v>
      </c>
      <c r="O73" s="164">
        <v>0</v>
      </c>
      <c r="P73" s="164">
        <v>0</v>
      </c>
      <c r="Q73" s="164">
        <v>0</v>
      </c>
      <c r="R73" s="164">
        <v>0</v>
      </c>
      <c r="S73" s="164">
        <v>0</v>
      </c>
      <c r="T73" s="164">
        <v>0</v>
      </c>
      <c r="U73" s="164">
        <v>0</v>
      </c>
      <c r="V73" s="164">
        <v>0</v>
      </c>
      <c r="W73" s="164">
        <v>0</v>
      </c>
      <c r="X73" s="164">
        <v>0</v>
      </c>
      <c r="Y73" s="164">
        <v>0</v>
      </c>
      <c r="Z73" s="164">
        <v>0</v>
      </c>
      <c r="AA73" s="164">
        <v>0</v>
      </c>
      <c r="AB73" s="164">
        <v>0</v>
      </c>
      <c r="AC73" s="164">
        <v>0</v>
      </c>
      <c r="AD73" s="164">
        <v>0</v>
      </c>
      <c r="AE73" s="164">
        <v>0</v>
      </c>
      <c r="AF73" s="164">
        <v>0</v>
      </c>
      <c r="AG73" s="164">
        <v>0</v>
      </c>
      <c r="AH73" s="164">
        <v>0</v>
      </c>
      <c r="AI73" s="164">
        <v>0</v>
      </c>
      <c r="AJ73" s="164">
        <v>0</v>
      </c>
      <c r="AK73" s="165">
        <v>0</v>
      </c>
      <c r="AL73" s="165">
        <v>0</v>
      </c>
      <c r="AM73" s="165">
        <v>0</v>
      </c>
      <c r="AN73" s="165">
        <v>0</v>
      </c>
      <c r="AO73" s="165">
        <v>0</v>
      </c>
      <c r="AP73" s="165">
        <v>0</v>
      </c>
      <c r="AQ73" s="165">
        <v>0</v>
      </c>
      <c r="AR73" s="165">
        <v>0</v>
      </c>
      <c r="AS73" s="165">
        <v>0</v>
      </c>
      <c r="AU73" s="167"/>
      <c r="AV73" s="48" t="s">
        <v>54</v>
      </c>
    </row>
    <row r="74" spans="1:48" ht="15" customHeight="1">
      <c r="A74" s="47" t="s">
        <v>55</v>
      </c>
      <c r="B74" s="166"/>
      <c r="C74" s="164">
        <v>0</v>
      </c>
      <c r="D74" s="164">
        <v>0</v>
      </c>
      <c r="E74" s="164">
        <v>0</v>
      </c>
      <c r="F74" s="164">
        <v>0</v>
      </c>
      <c r="G74" s="164">
        <v>0</v>
      </c>
      <c r="H74" s="164">
        <v>0</v>
      </c>
      <c r="I74" s="164">
        <v>0</v>
      </c>
      <c r="J74" s="164">
        <v>0</v>
      </c>
      <c r="K74" s="164">
        <v>0</v>
      </c>
      <c r="L74" s="164">
        <v>0</v>
      </c>
      <c r="M74" s="164">
        <v>0</v>
      </c>
      <c r="N74" s="164">
        <v>0</v>
      </c>
      <c r="O74" s="164">
        <v>0</v>
      </c>
      <c r="P74" s="164">
        <v>0</v>
      </c>
      <c r="Q74" s="164">
        <v>0</v>
      </c>
      <c r="R74" s="164">
        <v>0</v>
      </c>
      <c r="S74" s="164">
        <v>0</v>
      </c>
      <c r="T74" s="164">
        <v>0</v>
      </c>
      <c r="U74" s="164">
        <v>0</v>
      </c>
      <c r="V74" s="164">
        <v>0</v>
      </c>
      <c r="W74" s="164">
        <v>0</v>
      </c>
      <c r="X74" s="164">
        <v>0</v>
      </c>
      <c r="Y74" s="164">
        <v>0</v>
      </c>
      <c r="Z74" s="164">
        <v>0</v>
      </c>
      <c r="AA74" s="164">
        <v>0</v>
      </c>
      <c r="AB74" s="164">
        <v>0</v>
      </c>
      <c r="AC74" s="164">
        <v>0</v>
      </c>
      <c r="AD74" s="164">
        <v>0</v>
      </c>
      <c r="AE74" s="164">
        <v>0</v>
      </c>
      <c r="AF74" s="164">
        <v>0</v>
      </c>
      <c r="AG74" s="164">
        <v>0</v>
      </c>
      <c r="AH74" s="164">
        <v>0</v>
      </c>
      <c r="AI74" s="164">
        <v>0</v>
      </c>
      <c r="AJ74" s="164">
        <v>0</v>
      </c>
      <c r="AK74" s="165">
        <v>0</v>
      </c>
      <c r="AL74" s="165">
        <v>0</v>
      </c>
      <c r="AM74" s="165">
        <v>0</v>
      </c>
      <c r="AN74" s="165">
        <v>0</v>
      </c>
      <c r="AO74" s="165">
        <v>0</v>
      </c>
      <c r="AP74" s="165">
        <v>0</v>
      </c>
      <c r="AQ74" s="165">
        <v>0</v>
      </c>
      <c r="AR74" s="165">
        <v>0</v>
      </c>
      <c r="AS74" s="165">
        <v>0</v>
      </c>
      <c r="AU74" s="167"/>
      <c r="AV74" s="48" t="s">
        <v>55</v>
      </c>
    </row>
    <row r="75" spans="1:48" ht="15" customHeight="1">
      <c r="A75" s="47" t="s">
        <v>56</v>
      </c>
      <c r="B75" s="166"/>
      <c r="C75" s="164">
        <v>201</v>
      </c>
      <c r="D75" s="164">
        <v>92</v>
      </c>
      <c r="E75" s="164">
        <v>109</v>
      </c>
      <c r="F75" s="164">
        <v>51</v>
      </c>
      <c r="G75" s="164">
        <v>24</v>
      </c>
      <c r="H75" s="164">
        <v>27</v>
      </c>
      <c r="I75" s="164">
        <v>45</v>
      </c>
      <c r="J75" s="164">
        <v>18</v>
      </c>
      <c r="K75" s="164">
        <v>27</v>
      </c>
      <c r="L75" s="164">
        <v>1</v>
      </c>
      <c r="M75" s="164">
        <v>0</v>
      </c>
      <c r="N75" s="164">
        <v>1</v>
      </c>
      <c r="O75" s="164">
        <v>3</v>
      </c>
      <c r="P75" s="164">
        <v>3</v>
      </c>
      <c r="Q75" s="164">
        <v>0</v>
      </c>
      <c r="R75" s="164">
        <v>82</v>
      </c>
      <c r="S75" s="164">
        <v>39</v>
      </c>
      <c r="T75" s="164">
        <v>43</v>
      </c>
      <c r="U75" s="164">
        <v>0</v>
      </c>
      <c r="V75" s="164">
        <v>0</v>
      </c>
      <c r="W75" s="164">
        <v>0</v>
      </c>
      <c r="X75" s="164">
        <v>0</v>
      </c>
      <c r="Y75" s="164">
        <v>0</v>
      </c>
      <c r="Z75" s="164">
        <v>19</v>
      </c>
      <c r="AA75" s="164">
        <v>8</v>
      </c>
      <c r="AB75" s="164">
        <v>11</v>
      </c>
      <c r="AC75" s="164">
        <v>0</v>
      </c>
      <c r="AD75" s="164">
        <v>0</v>
      </c>
      <c r="AE75" s="164">
        <v>0</v>
      </c>
      <c r="AF75" s="164">
        <v>0</v>
      </c>
      <c r="AG75" s="164">
        <v>0</v>
      </c>
      <c r="AH75" s="164">
        <v>0</v>
      </c>
      <c r="AI75" s="164">
        <v>0</v>
      </c>
      <c r="AJ75" s="164">
        <v>0</v>
      </c>
      <c r="AK75" s="165">
        <v>25.4</v>
      </c>
      <c r="AL75" s="165">
        <v>26.1</v>
      </c>
      <c r="AM75" s="165">
        <v>24.8</v>
      </c>
      <c r="AN75" s="165">
        <v>22.4</v>
      </c>
      <c r="AO75" s="165">
        <v>19.600000000000001</v>
      </c>
      <c r="AP75" s="165">
        <v>24.8</v>
      </c>
      <c r="AQ75" s="165">
        <v>40.799999999999997</v>
      </c>
      <c r="AR75" s="165">
        <v>42.4</v>
      </c>
      <c r="AS75" s="165">
        <v>39.4</v>
      </c>
      <c r="AT75" s="61"/>
      <c r="AU75" s="167"/>
      <c r="AV75" s="47" t="s">
        <v>56</v>
      </c>
    </row>
    <row r="76" spans="1:48" ht="15" customHeight="1">
      <c r="A76" s="47" t="s">
        <v>57</v>
      </c>
      <c r="B76" s="166"/>
      <c r="C76" s="164">
        <v>0</v>
      </c>
      <c r="D76" s="164">
        <v>0</v>
      </c>
      <c r="E76" s="164">
        <v>0</v>
      </c>
      <c r="F76" s="164">
        <v>0</v>
      </c>
      <c r="G76" s="164">
        <v>0</v>
      </c>
      <c r="H76" s="164">
        <v>0</v>
      </c>
      <c r="I76" s="164">
        <v>0</v>
      </c>
      <c r="J76" s="164">
        <v>0</v>
      </c>
      <c r="K76" s="164">
        <v>0</v>
      </c>
      <c r="L76" s="164">
        <v>0</v>
      </c>
      <c r="M76" s="164">
        <v>0</v>
      </c>
      <c r="N76" s="164">
        <v>0</v>
      </c>
      <c r="O76" s="164">
        <v>0</v>
      </c>
      <c r="P76" s="164">
        <v>0</v>
      </c>
      <c r="Q76" s="164">
        <v>0</v>
      </c>
      <c r="R76" s="164">
        <v>0</v>
      </c>
      <c r="S76" s="164">
        <v>0</v>
      </c>
      <c r="T76" s="164">
        <v>0</v>
      </c>
      <c r="U76" s="164">
        <v>0</v>
      </c>
      <c r="V76" s="164">
        <v>0</v>
      </c>
      <c r="W76" s="164">
        <v>0</v>
      </c>
      <c r="X76" s="164">
        <v>0</v>
      </c>
      <c r="Y76" s="164">
        <v>0</v>
      </c>
      <c r="Z76" s="164">
        <v>0</v>
      </c>
      <c r="AA76" s="164">
        <v>0</v>
      </c>
      <c r="AB76" s="164">
        <v>0</v>
      </c>
      <c r="AC76" s="164">
        <v>0</v>
      </c>
      <c r="AD76" s="164">
        <v>0</v>
      </c>
      <c r="AE76" s="164">
        <v>0</v>
      </c>
      <c r="AF76" s="164">
        <v>0</v>
      </c>
      <c r="AG76" s="164">
        <v>0</v>
      </c>
      <c r="AH76" s="164">
        <v>0</v>
      </c>
      <c r="AI76" s="164">
        <v>0</v>
      </c>
      <c r="AJ76" s="164">
        <v>0</v>
      </c>
      <c r="AK76" s="165">
        <v>0</v>
      </c>
      <c r="AL76" s="165">
        <v>0</v>
      </c>
      <c r="AM76" s="165">
        <v>0</v>
      </c>
      <c r="AN76" s="165">
        <v>0</v>
      </c>
      <c r="AO76" s="165">
        <v>0</v>
      </c>
      <c r="AP76" s="165">
        <v>0</v>
      </c>
      <c r="AQ76" s="165">
        <v>0</v>
      </c>
      <c r="AR76" s="165">
        <v>0</v>
      </c>
      <c r="AS76" s="165">
        <v>0</v>
      </c>
      <c r="AT76" s="61"/>
      <c r="AU76" s="167"/>
      <c r="AV76" s="47" t="s">
        <v>57</v>
      </c>
    </row>
    <row r="77" spans="1:48" ht="5.25" customHeight="1" thickBot="1">
      <c r="A77" s="170"/>
      <c r="B77" s="170"/>
      <c r="C77" s="37"/>
      <c r="D77" s="8"/>
      <c r="E77" s="8"/>
      <c r="F77" s="8"/>
      <c r="G77" s="8"/>
      <c r="H77" s="8"/>
      <c r="I77" s="8"/>
      <c r="J77" s="171"/>
      <c r="K77" s="172"/>
      <c r="L77" s="172"/>
      <c r="M77" s="171"/>
      <c r="N77" s="172"/>
      <c r="O77" s="172"/>
      <c r="P77" s="172"/>
      <c r="Q77" s="172"/>
      <c r="R77" s="172"/>
      <c r="S77" s="8"/>
      <c r="T77" s="8"/>
      <c r="U77" s="8"/>
      <c r="V77" s="8"/>
      <c r="W77" s="8"/>
      <c r="X77" s="8"/>
      <c r="Y77" s="8"/>
      <c r="Z77" s="8"/>
      <c r="AA77" s="8"/>
      <c r="AB77" s="8"/>
      <c r="AC77" s="8"/>
      <c r="AD77" s="171"/>
      <c r="AE77" s="172"/>
      <c r="AF77" s="8"/>
      <c r="AG77" s="8"/>
      <c r="AH77" s="8"/>
      <c r="AI77" s="8"/>
      <c r="AJ77" s="8"/>
      <c r="AK77" s="173"/>
      <c r="AL77" s="173"/>
      <c r="AM77" s="173"/>
      <c r="AN77" s="173"/>
      <c r="AO77" s="173"/>
      <c r="AP77" s="173"/>
      <c r="AQ77" s="173"/>
      <c r="AR77" s="173"/>
      <c r="AS77" s="173"/>
      <c r="AT77" s="8"/>
      <c r="AU77" s="37"/>
      <c r="AV77" s="170"/>
    </row>
    <row r="78" spans="1:48" ht="18" customHeight="1">
      <c r="A78" s="63" t="s">
        <v>254</v>
      </c>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row>
    <row r="79" spans="1:48" ht="21" customHeight="1">
      <c r="A79" s="175"/>
      <c r="AD79" s="7"/>
      <c r="AE79" s="7"/>
    </row>
    <row r="80" spans="1:48">
      <c r="AD80" s="7"/>
      <c r="AE80" s="7"/>
    </row>
    <row r="81" spans="30:31">
      <c r="AD81" s="7"/>
      <c r="AE81" s="7"/>
    </row>
    <row r="82" spans="30:31">
      <c r="AD82" s="7"/>
      <c r="AE82" s="7"/>
    </row>
    <row r="83" spans="30:31">
      <c r="AD83" s="7"/>
      <c r="AE83" s="7"/>
    </row>
    <row r="84" spans="30:31">
      <c r="AD84" s="7"/>
      <c r="AE84" s="7"/>
    </row>
    <row r="85" spans="30:31">
      <c r="AD85" s="7"/>
      <c r="AE85" s="7"/>
    </row>
  </sheetData>
  <mergeCells count="19">
    <mergeCell ref="O2:Q4"/>
    <mergeCell ref="A2:B5"/>
    <mergeCell ref="C2:E4"/>
    <mergeCell ref="F2:H4"/>
    <mergeCell ref="I2:K4"/>
    <mergeCell ref="L2:N4"/>
    <mergeCell ref="AN2:AP4"/>
    <mergeCell ref="AQ2:AS4"/>
    <mergeCell ref="AU2:AV5"/>
    <mergeCell ref="S4:T4"/>
    <mergeCell ref="U4:V4"/>
    <mergeCell ref="AG4:AH4"/>
    <mergeCell ref="AI4:AJ4"/>
    <mergeCell ref="R2:V3"/>
    <mergeCell ref="W2:Y4"/>
    <mergeCell ref="Z2:AB4"/>
    <mergeCell ref="AC2:AE4"/>
    <mergeCell ref="AF2:AJ3"/>
    <mergeCell ref="AK2:AM4"/>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differentOddEven="1" alignWithMargins="0">
    <oddHeader>&amp;L&amp;"ＭＳ 明朝,標準"&amp;16卒業後の状況調査：高等学校(全日制・定時制)</oddHeader>
    <oddFooter>&amp;L&amp;"ＭＳ 明朝,標準"&amp;16 174</oddFooter>
    <evenHeader>&amp;R&amp;"ＭＳ 明朝,標準"&amp;16卒業後の状況調査：高等学校(全日制・定時制)　</evenHeader>
    <evenFooter>&amp;R&amp;"ＭＳ 明朝,標準"&amp;16 175</even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AR48"/>
  <sheetViews>
    <sheetView zoomScaleNormal="100" workbookViewId="0"/>
  </sheetViews>
  <sheetFormatPr defaultRowHeight="13.5"/>
  <cols>
    <col min="1" max="1" width="2.625" style="7" customWidth="1"/>
    <col min="2" max="2" width="13.125" style="7" customWidth="1"/>
    <col min="3" max="3" width="0.75" style="7" customWidth="1"/>
    <col min="4" max="9" width="11.125" style="7" customWidth="1"/>
    <col min="10" max="10" width="9.625" style="7" customWidth="1"/>
    <col min="11" max="11" width="9" style="7"/>
    <col min="12" max="12" width="9.625" style="7" customWidth="1"/>
    <col min="13" max="13" width="7.5" style="7" customWidth="1"/>
    <col min="14" max="15" width="7.125" style="7" customWidth="1"/>
    <col min="16" max="24" width="6.75" style="7" customWidth="1"/>
    <col min="25" max="30" width="9.625" style="7" customWidth="1"/>
    <col min="31" max="32" width="0.75" style="7" customWidth="1"/>
    <col min="33" max="33" width="12.625" style="7" customWidth="1"/>
    <col min="34" max="34" width="1.125" style="7" customWidth="1"/>
    <col min="35" max="16384" width="9" style="7"/>
  </cols>
  <sheetData>
    <row r="1" spans="1:44" s="21" customFormat="1" ht="33" customHeight="1" thickBot="1">
      <c r="A1" s="1" t="s">
        <v>266</v>
      </c>
      <c r="D1" s="176"/>
      <c r="E1" s="176"/>
      <c r="F1" s="1"/>
      <c r="G1" s="1"/>
      <c r="H1" s="1"/>
      <c r="I1" s="1"/>
      <c r="J1" s="1"/>
      <c r="K1" s="1"/>
      <c r="L1" s="1"/>
      <c r="M1" s="1"/>
      <c r="N1" s="1"/>
      <c r="O1" s="1"/>
      <c r="P1" s="1"/>
      <c r="Q1" s="1"/>
      <c r="R1" s="1"/>
      <c r="S1" s="1"/>
      <c r="T1" s="1"/>
      <c r="U1" s="1"/>
      <c r="V1" s="176"/>
      <c r="W1" s="176"/>
      <c r="X1" s="176"/>
      <c r="Y1" s="33"/>
      <c r="Z1" s="33"/>
      <c r="AA1" s="33"/>
      <c r="AB1" s="33"/>
      <c r="AC1" s="33"/>
      <c r="AD1" s="33"/>
    </row>
    <row r="2" spans="1:44" s="3" customFormat="1" ht="21.75" customHeight="1">
      <c r="A2" s="584" t="s">
        <v>75</v>
      </c>
      <c r="B2" s="584"/>
      <c r="C2" s="585"/>
      <c r="D2" s="584" t="s">
        <v>0</v>
      </c>
      <c r="E2" s="584"/>
      <c r="F2" s="584"/>
      <c r="G2" s="641" t="s">
        <v>267</v>
      </c>
      <c r="H2" s="584"/>
      <c r="I2" s="642"/>
      <c r="J2" s="762" t="s">
        <v>268</v>
      </c>
      <c r="K2" s="762"/>
      <c r="L2" s="641"/>
      <c r="M2" s="764" t="s">
        <v>269</v>
      </c>
      <c r="N2" s="764"/>
      <c r="O2" s="764"/>
      <c r="P2" s="623" t="s">
        <v>270</v>
      </c>
      <c r="Q2" s="623"/>
      <c r="R2" s="624"/>
      <c r="S2" s="762" t="s">
        <v>271</v>
      </c>
      <c r="T2" s="762"/>
      <c r="U2" s="762"/>
      <c r="V2" s="622" t="s">
        <v>272</v>
      </c>
      <c r="W2" s="623"/>
      <c r="X2" s="623"/>
      <c r="Y2" s="622" t="s">
        <v>273</v>
      </c>
      <c r="Z2" s="623"/>
      <c r="AA2" s="624"/>
      <c r="AB2" s="622" t="s">
        <v>274</v>
      </c>
      <c r="AC2" s="623"/>
      <c r="AD2" s="623"/>
      <c r="AE2" s="93"/>
      <c r="AF2" s="631" t="s">
        <v>75</v>
      </c>
      <c r="AG2" s="584"/>
      <c r="AH2" s="584"/>
    </row>
    <row r="3" spans="1:44" s="3" customFormat="1" ht="28.5" customHeight="1">
      <c r="A3" s="581"/>
      <c r="B3" s="581"/>
      <c r="C3" s="586"/>
      <c r="D3" s="646"/>
      <c r="E3" s="646"/>
      <c r="F3" s="646"/>
      <c r="G3" s="645"/>
      <c r="H3" s="646"/>
      <c r="I3" s="647"/>
      <c r="J3" s="763"/>
      <c r="K3" s="763"/>
      <c r="L3" s="645"/>
      <c r="M3" s="765"/>
      <c r="N3" s="765"/>
      <c r="O3" s="765"/>
      <c r="P3" s="629"/>
      <c r="Q3" s="629"/>
      <c r="R3" s="630"/>
      <c r="S3" s="763"/>
      <c r="T3" s="763"/>
      <c r="U3" s="763"/>
      <c r="V3" s="628"/>
      <c r="W3" s="629"/>
      <c r="X3" s="629"/>
      <c r="Y3" s="628"/>
      <c r="Z3" s="629"/>
      <c r="AA3" s="630"/>
      <c r="AB3" s="628"/>
      <c r="AC3" s="629"/>
      <c r="AD3" s="629"/>
      <c r="AE3" s="96"/>
      <c r="AF3" s="632"/>
      <c r="AG3" s="581"/>
      <c r="AH3" s="581"/>
    </row>
    <row r="4" spans="1:44" s="3" customFormat="1" ht="21" customHeight="1" thickBot="1">
      <c r="A4" s="587"/>
      <c r="B4" s="587"/>
      <c r="C4" s="621"/>
      <c r="D4" s="137" t="s">
        <v>0</v>
      </c>
      <c r="E4" s="177" t="s">
        <v>69</v>
      </c>
      <c r="F4" s="177" t="s">
        <v>70</v>
      </c>
      <c r="G4" s="177" t="s">
        <v>0</v>
      </c>
      <c r="H4" s="177" t="s">
        <v>69</v>
      </c>
      <c r="I4" s="177" t="s">
        <v>70</v>
      </c>
      <c r="J4" s="177" t="s">
        <v>0</v>
      </c>
      <c r="K4" s="177" t="s">
        <v>69</v>
      </c>
      <c r="L4" s="45" t="s">
        <v>70</v>
      </c>
      <c r="M4" s="177" t="s">
        <v>0</v>
      </c>
      <c r="N4" s="177" t="s">
        <v>69</v>
      </c>
      <c r="O4" s="177" t="s">
        <v>70</v>
      </c>
      <c r="P4" s="178" t="s">
        <v>0</v>
      </c>
      <c r="Q4" s="177" t="s">
        <v>69</v>
      </c>
      <c r="R4" s="177" t="s">
        <v>70</v>
      </c>
      <c r="S4" s="177" t="s">
        <v>0</v>
      </c>
      <c r="T4" s="177" t="s">
        <v>69</v>
      </c>
      <c r="U4" s="177" t="s">
        <v>70</v>
      </c>
      <c r="V4" s="177" t="s">
        <v>0</v>
      </c>
      <c r="W4" s="177" t="s">
        <v>69</v>
      </c>
      <c r="X4" s="59" t="s">
        <v>70</v>
      </c>
      <c r="Y4" s="177" t="s">
        <v>0</v>
      </c>
      <c r="Z4" s="177" t="s">
        <v>69</v>
      </c>
      <c r="AA4" s="59" t="s">
        <v>70</v>
      </c>
      <c r="AB4" s="177" t="s">
        <v>0</v>
      </c>
      <c r="AC4" s="177" t="s">
        <v>69</v>
      </c>
      <c r="AD4" s="59" t="s">
        <v>70</v>
      </c>
      <c r="AE4" s="179"/>
      <c r="AF4" s="633"/>
      <c r="AG4" s="587"/>
      <c r="AH4" s="587"/>
    </row>
    <row r="5" spans="1:44" ht="27" customHeight="1">
      <c r="A5" s="593" t="s">
        <v>275</v>
      </c>
      <c r="B5" s="593"/>
      <c r="C5" s="5"/>
      <c r="D5" s="6">
        <v>38874</v>
      </c>
      <c r="E5" s="6">
        <v>19149</v>
      </c>
      <c r="F5" s="6">
        <v>19725</v>
      </c>
      <c r="G5" s="6">
        <v>35810</v>
      </c>
      <c r="H5" s="6">
        <v>18946</v>
      </c>
      <c r="I5" s="6">
        <v>16864</v>
      </c>
      <c r="J5" s="6">
        <v>3004</v>
      </c>
      <c r="K5" s="6">
        <v>164</v>
      </c>
      <c r="L5" s="6">
        <v>2840</v>
      </c>
      <c r="M5" s="6">
        <v>24</v>
      </c>
      <c r="N5" s="6">
        <v>10</v>
      </c>
      <c r="O5" s="6">
        <v>14</v>
      </c>
      <c r="P5" s="6">
        <v>5</v>
      </c>
      <c r="Q5" s="6">
        <v>1</v>
      </c>
      <c r="R5" s="6">
        <v>4</v>
      </c>
      <c r="S5" s="6">
        <v>31</v>
      </c>
      <c r="T5" s="6">
        <v>28</v>
      </c>
      <c r="U5" s="6">
        <v>3</v>
      </c>
      <c r="V5" s="6">
        <v>0</v>
      </c>
      <c r="W5" s="6">
        <v>0</v>
      </c>
      <c r="X5" s="6">
        <v>0</v>
      </c>
      <c r="Y5" s="180">
        <v>55.5</v>
      </c>
      <c r="Z5" s="180">
        <v>58.5</v>
      </c>
      <c r="AA5" s="180">
        <v>52.5</v>
      </c>
      <c r="AB5" s="180">
        <v>4.7</v>
      </c>
      <c r="AC5" s="180">
        <v>0.5</v>
      </c>
      <c r="AD5" s="180">
        <v>8.8000000000000007</v>
      </c>
      <c r="AE5" s="76"/>
      <c r="AF5" s="35"/>
      <c r="AG5" s="761" t="s">
        <v>276</v>
      </c>
      <c r="AH5" s="761"/>
      <c r="AJ5" s="181"/>
      <c r="AK5" s="181"/>
      <c r="AL5" s="181"/>
      <c r="AM5" s="181"/>
      <c r="AN5" s="182"/>
      <c r="AO5" s="182"/>
      <c r="AP5" s="182"/>
      <c r="AQ5" s="182"/>
      <c r="AR5" s="182"/>
    </row>
    <row r="6" spans="1:44" ht="27" customHeight="1">
      <c r="A6" s="593" t="s">
        <v>277</v>
      </c>
      <c r="B6" s="593"/>
      <c r="C6" s="5"/>
      <c r="D6" s="6">
        <v>38526</v>
      </c>
      <c r="E6" s="6">
        <v>19096</v>
      </c>
      <c r="F6" s="6">
        <v>19430</v>
      </c>
      <c r="G6" s="6">
        <v>35591</v>
      </c>
      <c r="H6" s="6">
        <v>18893</v>
      </c>
      <c r="I6" s="6">
        <v>16698</v>
      </c>
      <c r="J6" s="6">
        <v>2884</v>
      </c>
      <c r="K6" s="6">
        <v>173</v>
      </c>
      <c r="L6" s="6">
        <v>2711</v>
      </c>
      <c r="M6" s="6">
        <v>24</v>
      </c>
      <c r="N6" s="6">
        <v>9</v>
      </c>
      <c r="O6" s="6">
        <v>15</v>
      </c>
      <c r="P6" s="6">
        <v>5</v>
      </c>
      <c r="Q6" s="6">
        <v>1</v>
      </c>
      <c r="R6" s="6">
        <v>4</v>
      </c>
      <c r="S6" s="6">
        <v>21</v>
      </c>
      <c r="T6" s="6">
        <v>20</v>
      </c>
      <c r="U6" s="6">
        <v>1</v>
      </c>
      <c r="V6" s="6">
        <v>1</v>
      </c>
      <c r="W6" s="6">
        <v>0</v>
      </c>
      <c r="X6" s="6">
        <v>1</v>
      </c>
      <c r="Y6" s="180">
        <v>56.4</v>
      </c>
      <c r="Z6" s="180">
        <v>59.5</v>
      </c>
      <c r="AA6" s="180">
        <v>53.2</v>
      </c>
      <c r="AB6" s="180">
        <v>4.5999999999999996</v>
      </c>
      <c r="AC6" s="180">
        <v>0.5</v>
      </c>
      <c r="AD6" s="180">
        <v>8.6</v>
      </c>
      <c r="AE6" s="24"/>
      <c r="AF6" s="35"/>
      <c r="AG6" s="761" t="s">
        <v>277</v>
      </c>
      <c r="AH6" s="761"/>
      <c r="AJ6" s="181"/>
      <c r="AK6" s="181"/>
      <c r="AL6" s="181"/>
      <c r="AM6" s="181"/>
      <c r="AN6" s="182"/>
      <c r="AO6" s="182"/>
      <c r="AP6" s="182"/>
      <c r="AQ6" s="182"/>
      <c r="AR6" s="182"/>
    </row>
    <row r="7" spans="1:44" ht="27" customHeight="1">
      <c r="A7" s="593" t="s">
        <v>278</v>
      </c>
      <c r="B7" s="593"/>
      <c r="C7" s="5"/>
      <c r="D7" s="6">
        <v>39856</v>
      </c>
      <c r="E7" s="6">
        <v>19685</v>
      </c>
      <c r="F7" s="6">
        <v>20171</v>
      </c>
      <c r="G7" s="6">
        <v>36905</v>
      </c>
      <c r="H7" s="6">
        <v>19491</v>
      </c>
      <c r="I7" s="6">
        <v>17414</v>
      </c>
      <c r="J7" s="6">
        <v>2904</v>
      </c>
      <c r="K7" s="6">
        <v>162</v>
      </c>
      <c r="L7" s="6">
        <v>2742</v>
      </c>
      <c r="M7" s="6">
        <v>22</v>
      </c>
      <c r="N7" s="6">
        <v>9</v>
      </c>
      <c r="O7" s="6">
        <v>13</v>
      </c>
      <c r="P7" s="6">
        <v>1</v>
      </c>
      <c r="Q7" s="6">
        <v>0</v>
      </c>
      <c r="R7" s="6">
        <v>1</v>
      </c>
      <c r="S7" s="6">
        <v>23</v>
      </c>
      <c r="T7" s="6">
        <v>23</v>
      </c>
      <c r="U7" s="6">
        <v>0</v>
      </c>
      <c r="V7" s="6">
        <v>1</v>
      </c>
      <c r="W7" s="6">
        <v>0</v>
      </c>
      <c r="X7" s="6">
        <v>1</v>
      </c>
      <c r="Y7" s="180">
        <v>57.1</v>
      </c>
      <c r="Z7" s="180">
        <v>60</v>
      </c>
      <c r="AA7" s="180">
        <v>54.2</v>
      </c>
      <c r="AB7" s="180">
        <v>4.5</v>
      </c>
      <c r="AC7" s="180">
        <v>0.5</v>
      </c>
      <c r="AD7" s="180">
        <v>8.5</v>
      </c>
      <c r="AE7" s="24"/>
      <c r="AF7" s="35"/>
      <c r="AG7" s="761" t="s">
        <v>279</v>
      </c>
      <c r="AH7" s="761"/>
      <c r="AJ7" s="181"/>
      <c r="AK7" s="181"/>
      <c r="AL7" s="181"/>
      <c r="AM7" s="181"/>
      <c r="AN7" s="182"/>
      <c r="AO7" s="182"/>
      <c r="AP7" s="182"/>
      <c r="AQ7" s="182"/>
      <c r="AR7" s="182"/>
    </row>
    <row r="8" spans="1:44" ht="27" customHeight="1">
      <c r="A8" s="593" t="s">
        <v>280</v>
      </c>
      <c r="B8" s="593"/>
      <c r="C8" s="5"/>
      <c r="D8" s="6">
        <v>40157</v>
      </c>
      <c r="E8" s="6">
        <v>19836</v>
      </c>
      <c r="F8" s="6">
        <v>20321</v>
      </c>
      <c r="G8" s="6">
        <v>37324</v>
      </c>
      <c r="H8" s="6">
        <v>19663</v>
      </c>
      <c r="I8" s="6">
        <v>17661</v>
      </c>
      <c r="J8" s="6">
        <v>2781</v>
      </c>
      <c r="K8" s="6">
        <v>137</v>
      </c>
      <c r="L8" s="6">
        <v>2644</v>
      </c>
      <c r="M8" s="6">
        <v>18</v>
      </c>
      <c r="N8" s="6">
        <v>7</v>
      </c>
      <c r="O8" s="6">
        <v>11</v>
      </c>
      <c r="P8" s="6">
        <v>3</v>
      </c>
      <c r="Q8" s="6">
        <v>0</v>
      </c>
      <c r="R8" s="6">
        <v>3</v>
      </c>
      <c r="S8" s="6">
        <v>30</v>
      </c>
      <c r="T8" s="6">
        <v>28</v>
      </c>
      <c r="U8" s="6">
        <v>2</v>
      </c>
      <c r="V8" s="6">
        <v>1</v>
      </c>
      <c r="W8" s="6">
        <v>1</v>
      </c>
      <c r="X8" s="6">
        <v>0</v>
      </c>
      <c r="Y8" s="180">
        <v>57.1</v>
      </c>
      <c r="Z8" s="180">
        <v>60</v>
      </c>
      <c r="AA8" s="180">
        <v>54.3</v>
      </c>
      <c r="AB8" s="180">
        <v>4.3</v>
      </c>
      <c r="AC8" s="180">
        <v>0.4</v>
      </c>
      <c r="AD8" s="180">
        <v>8.1</v>
      </c>
      <c r="AE8" s="24"/>
      <c r="AF8" s="35"/>
      <c r="AG8" s="761" t="s">
        <v>281</v>
      </c>
      <c r="AH8" s="761"/>
      <c r="AJ8" s="181"/>
      <c r="AK8" s="181"/>
      <c r="AL8" s="181"/>
      <c r="AM8" s="181"/>
      <c r="AN8" s="182"/>
      <c r="AO8" s="182"/>
      <c r="AP8" s="182"/>
      <c r="AQ8" s="182"/>
      <c r="AR8" s="182"/>
    </row>
    <row r="9" spans="1:44" ht="27" customHeight="1">
      <c r="A9" s="593" t="s">
        <v>282</v>
      </c>
      <c r="B9" s="593"/>
      <c r="C9" s="5"/>
      <c r="D9" s="6">
        <v>40703</v>
      </c>
      <c r="E9" s="6">
        <v>20128</v>
      </c>
      <c r="F9" s="6">
        <v>20575</v>
      </c>
      <c r="G9" s="6">
        <v>37941</v>
      </c>
      <c r="H9" s="6">
        <v>19931</v>
      </c>
      <c r="I9" s="6">
        <v>18010</v>
      </c>
      <c r="J9" s="6">
        <v>2703</v>
      </c>
      <c r="K9" s="6">
        <v>157</v>
      </c>
      <c r="L9" s="6">
        <v>2546</v>
      </c>
      <c r="M9" s="6">
        <v>29</v>
      </c>
      <c r="N9" s="6">
        <v>14</v>
      </c>
      <c r="O9" s="6">
        <v>15</v>
      </c>
      <c r="P9" s="6">
        <v>0</v>
      </c>
      <c r="Q9" s="6">
        <v>0</v>
      </c>
      <c r="R9" s="6">
        <v>0</v>
      </c>
      <c r="S9" s="6">
        <v>30</v>
      </c>
      <c r="T9" s="6">
        <v>26</v>
      </c>
      <c r="U9" s="6">
        <v>4</v>
      </c>
      <c r="V9" s="6">
        <v>0</v>
      </c>
      <c r="W9" s="6">
        <v>0</v>
      </c>
      <c r="X9" s="6">
        <v>0</v>
      </c>
      <c r="Y9" s="180">
        <v>57.1</v>
      </c>
      <c r="Z9" s="180">
        <v>59.6</v>
      </c>
      <c r="AA9" s="180">
        <v>54.6</v>
      </c>
      <c r="AB9" s="180">
        <v>4.0999999999999996</v>
      </c>
      <c r="AC9" s="180">
        <v>0.5</v>
      </c>
      <c r="AD9" s="180">
        <v>7.7</v>
      </c>
      <c r="AE9" s="51"/>
      <c r="AF9" s="35"/>
      <c r="AG9" s="761" t="s">
        <v>282</v>
      </c>
      <c r="AH9" s="761"/>
      <c r="AM9" s="182"/>
      <c r="AN9" s="182"/>
      <c r="AO9" s="182"/>
      <c r="AP9" s="182"/>
      <c r="AQ9" s="182"/>
      <c r="AR9" s="182"/>
    </row>
    <row r="10" spans="1:44" ht="27" customHeight="1">
      <c r="A10" s="4"/>
      <c r="B10" s="4"/>
      <c r="C10" s="5"/>
      <c r="D10" s="6"/>
      <c r="E10" s="6"/>
      <c r="F10" s="6"/>
      <c r="G10" s="6"/>
      <c r="H10" s="6"/>
      <c r="I10" s="6"/>
      <c r="J10" s="6"/>
      <c r="K10" s="6"/>
      <c r="L10" s="6"/>
      <c r="M10" s="6"/>
      <c r="N10" s="6"/>
      <c r="O10" s="6"/>
      <c r="P10" s="6"/>
      <c r="Q10" s="6"/>
      <c r="R10" s="6"/>
      <c r="S10" s="6"/>
      <c r="T10" s="6"/>
      <c r="U10" s="6"/>
      <c r="V10" s="6"/>
      <c r="W10" s="6"/>
      <c r="X10" s="6"/>
      <c r="Y10" s="180"/>
      <c r="Z10" s="180"/>
      <c r="AA10" s="180"/>
      <c r="AB10" s="180"/>
      <c r="AC10" s="180"/>
      <c r="AD10" s="180"/>
      <c r="AE10" s="76"/>
      <c r="AF10" s="35"/>
      <c r="AG10" s="27"/>
      <c r="AH10" s="27"/>
    </row>
    <row r="11" spans="1:44" ht="24.75" customHeight="1">
      <c r="A11" s="32"/>
      <c r="B11" s="4" t="s">
        <v>245</v>
      </c>
      <c r="C11" s="5"/>
      <c r="D11" s="6">
        <v>36942</v>
      </c>
      <c r="E11" s="6">
        <v>18219</v>
      </c>
      <c r="F11" s="6">
        <v>18723</v>
      </c>
      <c r="G11" s="6">
        <v>34637</v>
      </c>
      <c r="H11" s="6">
        <v>18086</v>
      </c>
      <c r="I11" s="6">
        <v>16551</v>
      </c>
      <c r="J11" s="6">
        <v>2282</v>
      </c>
      <c r="K11" s="6">
        <v>123</v>
      </c>
      <c r="L11" s="6">
        <v>2159</v>
      </c>
      <c r="M11" s="6">
        <v>23</v>
      </c>
      <c r="N11" s="6">
        <v>10</v>
      </c>
      <c r="O11" s="6">
        <v>13</v>
      </c>
      <c r="P11" s="6">
        <v>0</v>
      </c>
      <c r="Q11" s="6">
        <v>0</v>
      </c>
      <c r="R11" s="6">
        <v>0</v>
      </c>
      <c r="S11" s="6">
        <v>0</v>
      </c>
      <c r="T11" s="6">
        <v>0</v>
      </c>
      <c r="U11" s="6">
        <v>0</v>
      </c>
      <c r="V11" s="6">
        <v>0</v>
      </c>
      <c r="W11" s="6">
        <v>0</v>
      </c>
      <c r="X11" s="6">
        <v>0</v>
      </c>
      <c r="Y11" s="180">
        <v>62.3</v>
      </c>
      <c r="Z11" s="180">
        <v>65.400000000000006</v>
      </c>
      <c r="AA11" s="180">
        <v>59.2</v>
      </c>
      <c r="AB11" s="180">
        <v>4.0999999999999996</v>
      </c>
      <c r="AC11" s="180">
        <v>0.4</v>
      </c>
      <c r="AD11" s="180">
        <v>7.7</v>
      </c>
      <c r="AE11" s="183"/>
      <c r="AF11" s="35"/>
      <c r="AG11" s="27" t="s">
        <v>245</v>
      </c>
      <c r="AH11" s="48"/>
    </row>
    <row r="12" spans="1:44" ht="24.75" customHeight="1">
      <c r="A12" s="32"/>
      <c r="B12" s="4" t="s">
        <v>246</v>
      </c>
      <c r="C12" s="5"/>
      <c r="D12" s="6">
        <v>118</v>
      </c>
      <c r="E12" s="6">
        <v>48</v>
      </c>
      <c r="F12" s="6">
        <v>70</v>
      </c>
      <c r="G12" s="6">
        <v>87</v>
      </c>
      <c r="H12" s="6">
        <v>47</v>
      </c>
      <c r="I12" s="6">
        <v>40</v>
      </c>
      <c r="J12" s="6">
        <v>31</v>
      </c>
      <c r="K12" s="6">
        <v>1</v>
      </c>
      <c r="L12" s="6">
        <v>30</v>
      </c>
      <c r="M12" s="6">
        <v>0</v>
      </c>
      <c r="N12" s="6">
        <v>0</v>
      </c>
      <c r="O12" s="6">
        <v>0</v>
      </c>
      <c r="P12" s="6">
        <v>0</v>
      </c>
      <c r="Q12" s="6">
        <v>0</v>
      </c>
      <c r="R12" s="6">
        <v>0</v>
      </c>
      <c r="S12" s="6">
        <v>0</v>
      </c>
      <c r="T12" s="6">
        <v>0</v>
      </c>
      <c r="U12" s="6">
        <v>0</v>
      </c>
      <c r="V12" s="6">
        <v>0</v>
      </c>
      <c r="W12" s="6">
        <v>0</v>
      </c>
      <c r="X12" s="6">
        <v>0</v>
      </c>
      <c r="Y12" s="180">
        <v>16.5</v>
      </c>
      <c r="Z12" s="180">
        <v>21.8</v>
      </c>
      <c r="AA12" s="180">
        <v>12.9</v>
      </c>
      <c r="AB12" s="180">
        <v>5.9</v>
      </c>
      <c r="AC12" s="180">
        <v>0.5</v>
      </c>
      <c r="AD12" s="180">
        <v>9.6</v>
      </c>
      <c r="AE12" s="183"/>
      <c r="AF12" s="35"/>
      <c r="AG12" s="27" t="s">
        <v>246</v>
      </c>
      <c r="AH12" s="48"/>
    </row>
    <row r="13" spans="1:44" ht="24.75" customHeight="1">
      <c r="A13" s="32"/>
      <c r="B13" s="4" t="s">
        <v>247</v>
      </c>
      <c r="C13" s="5"/>
      <c r="D13" s="6">
        <v>357</v>
      </c>
      <c r="E13" s="6">
        <v>299</v>
      </c>
      <c r="F13" s="6">
        <v>58</v>
      </c>
      <c r="G13" s="6">
        <v>341</v>
      </c>
      <c r="H13" s="6">
        <v>289</v>
      </c>
      <c r="I13" s="6">
        <v>52</v>
      </c>
      <c r="J13" s="6">
        <v>15</v>
      </c>
      <c r="K13" s="6">
        <v>10</v>
      </c>
      <c r="L13" s="6">
        <v>5</v>
      </c>
      <c r="M13" s="6">
        <v>1</v>
      </c>
      <c r="N13" s="6">
        <v>0</v>
      </c>
      <c r="O13" s="6">
        <v>1</v>
      </c>
      <c r="P13" s="6">
        <v>0</v>
      </c>
      <c r="Q13" s="6">
        <v>0</v>
      </c>
      <c r="R13" s="6">
        <v>0</v>
      </c>
      <c r="S13" s="6">
        <v>0</v>
      </c>
      <c r="T13" s="6">
        <v>0</v>
      </c>
      <c r="U13" s="6">
        <v>0</v>
      </c>
      <c r="V13" s="6">
        <v>0</v>
      </c>
      <c r="W13" s="6">
        <v>0</v>
      </c>
      <c r="X13" s="6">
        <v>0</v>
      </c>
      <c r="Y13" s="180">
        <v>14.6</v>
      </c>
      <c r="Z13" s="180">
        <v>14</v>
      </c>
      <c r="AA13" s="180">
        <v>19.899999999999999</v>
      </c>
      <c r="AB13" s="180">
        <v>0.6</v>
      </c>
      <c r="AC13" s="180">
        <v>0.5</v>
      </c>
      <c r="AD13" s="180">
        <v>1.9</v>
      </c>
      <c r="AE13" s="183"/>
      <c r="AF13" s="35"/>
      <c r="AG13" s="27" t="s">
        <v>247</v>
      </c>
      <c r="AH13" s="48"/>
    </row>
    <row r="14" spans="1:44" ht="24.75" customHeight="1">
      <c r="A14" s="32"/>
      <c r="B14" s="4" t="s">
        <v>101</v>
      </c>
      <c r="C14" s="5"/>
      <c r="D14" s="6">
        <v>501</v>
      </c>
      <c r="E14" s="6">
        <v>273</v>
      </c>
      <c r="F14" s="6">
        <v>228</v>
      </c>
      <c r="G14" s="6">
        <v>423</v>
      </c>
      <c r="H14" s="6">
        <v>268</v>
      </c>
      <c r="I14" s="6">
        <v>155</v>
      </c>
      <c r="J14" s="6">
        <v>77</v>
      </c>
      <c r="K14" s="6">
        <v>4</v>
      </c>
      <c r="L14" s="6">
        <v>73</v>
      </c>
      <c r="M14" s="6">
        <v>1</v>
      </c>
      <c r="N14" s="6">
        <v>1</v>
      </c>
      <c r="O14" s="6">
        <v>0</v>
      </c>
      <c r="P14" s="6">
        <v>0</v>
      </c>
      <c r="Q14" s="6">
        <v>0</v>
      </c>
      <c r="R14" s="6">
        <v>0</v>
      </c>
      <c r="S14" s="6">
        <v>0</v>
      </c>
      <c r="T14" s="6">
        <v>0</v>
      </c>
      <c r="U14" s="6">
        <v>0</v>
      </c>
      <c r="V14" s="6">
        <v>0</v>
      </c>
      <c r="W14" s="6">
        <v>0</v>
      </c>
      <c r="X14" s="6">
        <v>0</v>
      </c>
      <c r="Y14" s="180">
        <v>25.3</v>
      </c>
      <c r="Z14" s="180">
        <v>39.1</v>
      </c>
      <c r="AA14" s="180">
        <v>15.7</v>
      </c>
      <c r="AB14" s="180">
        <v>4.5999999999999996</v>
      </c>
      <c r="AC14" s="180">
        <v>0.6</v>
      </c>
      <c r="AD14" s="180">
        <v>7.4</v>
      </c>
      <c r="AE14" s="183"/>
      <c r="AF14" s="35"/>
      <c r="AG14" s="27" t="s">
        <v>101</v>
      </c>
      <c r="AH14" s="48"/>
    </row>
    <row r="15" spans="1:44" ht="24.75" customHeight="1">
      <c r="A15" s="32"/>
      <c r="B15" s="4" t="s">
        <v>248</v>
      </c>
      <c r="C15" s="5"/>
      <c r="D15" s="6">
        <v>38</v>
      </c>
      <c r="E15" s="6">
        <v>32</v>
      </c>
      <c r="F15" s="6">
        <v>6</v>
      </c>
      <c r="G15" s="6">
        <v>9</v>
      </c>
      <c r="H15" s="6">
        <v>6</v>
      </c>
      <c r="I15" s="6">
        <v>3</v>
      </c>
      <c r="J15" s="6">
        <v>0</v>
      </c>
      <c r="K15" s="6">
        <v>0</v>
      </c>
      <c r="L15" s="6">
        <v>0</v>
      </c>
      <c r="M15" s="6">
        <v>0</v>
      </c>
      <c r="N15" s="6">
        <v>0</v>
      </c>
      <c r="O15" s="6">
        <v>0</v>
      </c>
      <c r="P15" s="6">
        <v>0</v>
      </c>
      <c r="Q15" s="6">
        <v>0</v>
      </c>
      <c r="R15" s="6">
        <v>0</v>
      </c>
      <c r="S15" s="6">
        <v>29</v>
      </c>
      <c r="T15" s="6">
        <v>26</v>
      </c>
      <c r="U15" s="6">
        <v>3</v>
      </c>
      <c r="V15" s="6">
        <v>0</v>
      </c>
      <c r="W15" s="6">
        <v>0</v>
      </c>
      <c r="X15" s="6">
        <v>0</v>
      </c>
      <c r="Y15" s="180">
        <v>6.4</v>
      </c>
      <c r="Z15" s="180">
        <v>5.0999999999999996</v>
      </c>
      <c r="AA15" s="180">
        <v>13.6</v>
      </c>
      <c r="AB15" s="180">
        <v>0</v>
      </c>
      <c r="AC15" s="180">
        <v>0</v>
      </c>
      <c r="AD15" s="180">
        <v>0</v>
      </c>
      <c r="AE15" s="183"/>
      <c r="AF15" s="35"/>
      <c r="AG15" s="27" t="s">
        <v>248</v>
      </c>
      <c r="AH15" s="48"/>
    </row>
    <row r="16" spans="1:44" ht="24.75" customHeight="1">
      <c r="A16" s="32"/>
      <c r="B16" s="4" t="s">
        <v>249</v>
      </c>
      <c r="C16" s="5"/>
      <c r="D16" s="6">
        <v>49</v>
      </c>
      <c r="E16" s="6">
        <v>1</v>
      </c>
      <c r="F16" s="6">
        <v>48</v>
      </c>
      <c r="G16" s="6">
        <v>28</v>
      </c>
      <c r="H16" s="6">
        <v>0</v>
      </c>
      <c r="I16" s="6">
        <v>28</v>
      </c>
      <c r="J16" s="6">
        <v>20</v>
      </c>
      <c r="K16" s="6">
        <v>1</v>
      </c>
      <c r="L16" s="6">
        <v>19</v>
      </c>
      <c r="M16" s="6">
        <v>0</v>
      </c>
      <c r="N16" s="6">
        <v>0</v>
      </c>
      <c r="O16" s="6">
        <v>0</v>
      </c>
      <c r="P16" s="6">
        <v>0</v>
      </c>
      <c r="Q16" s="6">
        <v>0</v>
      </c>
      <c r="R16" s="6">
        <v>0</v>
      </c>
      <c r="S16" s="6">
        <v>1</v>
      </c>
      <c r="T16" s="6">
        <v>0</v>
      </c>
      <c r="U16" s="6">
        <v>1</v>
      </c>
      <c r="V16" s="6">
        <v>0</v>
      </c>
      <c r="W16" s="6">
        <v>0</v>
      </c>
      <c r="X16" s="6">
        <v>0</v>
      </c>
      <c r="Y16" s="180">
        <v>18.5</v>
      </c>
      <c r="Z16" s="180">
        <v>0</v>
      </c>
      <c r="AA16" s="180">
        <v>18.899999999999999</v>
      </c>
      <c r="AB16" s="180">
        <v>13.2</v>
      </c>
      <c r="AC16" s="180">
        <v>33.299999999999997</v>
      </c>
      <c r="AD16" s="180">
        <v>12.8</v>
      </c>
      <c r="AE16" s="183"/>
      <c r="AF16" s="35"/>
      <c r="AG16" s="27" t="s">
        <v>249</v>
      </c>
      <c r="AH16" s="48"/>
    </row>
    <row r="17" spans="1:34" ht="24.75" customHeight="1">
      <c r="A17" s="32"/>
      <c r="B17" s="4" t="s">
        <v>100</v>
      </c>
      <c r="C17" s="5"/>
      <c r="D17" s="6">
        <v>18</v>
      </c>
      <c r="E17" s="6">
        <v>1</v>
      </c>
      <c r="F17" s="6">
        <v>17</v>
      </c>
      <c r="G17" s="6">
        <v>12</v>
      </c>
      <c r="H17" s="6">
        <v>1</v>
      </c>
      <c r="I17" s="6">
        <v>11</v>
      </c>
      <c r="J17" s="6">
        <v>6</v>
      </c>
      <c r="K17" s="6">
        <v>0</v>
      </c>
      <c r="L17" s="6">
        <v>6</v>
      </c>
      <c r="M17" s="6">
        <v>0</v>
      </c>
      <c r="N17" s="6">
        <v>0</v>
      </c>
      <c r="O17" s="6">
        <v>0</v>
      </c>
      <c r="P17" s="6">
        <v>0</v>
      </c>
      <c r="Q17" s="6">
        <v>0</v>
      </c>
      <c r="R17" s="6">
        <v>0</v>
      </c>
      <c r="S17" s="6">
        <v>0</v>
      </c>
      <c r="T17" s="6">
        <v>0</v>
      </c>
      <c r="U17" s="6">
        <v>0</v>
      </c>
      <c r="V17" s="6">
        <v>0</v>
      </c>
      <c r="W17" s="6">
        <v>0</v>
      </c>
      <c r="X17" s="6">
        <v>0</v>
      </c>
      <c r="Y17" s="180">
        <v>16.399999999999999</v>
      </c>
      <c r="Z17" s="180">
        <v>33.299999999999997</v>
      </c>
      <c r="AA17" s="180">
        <v>15.7</v>
      </c>
      <c r="AB17" s="180">
        <v>8.1999999999999993</v>
      </c>
      <c r="AC17" s="180">
        <v>0</v>
      </c>
      <c r="AD17" s="180">
        <v>8.6</v>
      </c>
      <c r="AE17" s="183"/>
      <c r="AF17" s="35"/>
      <c r="AG17" s="27" t="s">
        <v>100</v>
      </c>
      <c r="AH17" s="48"/>
    </row>
    <row r="18" spans="1:34" ht="24.75" customHeight="1">
      <c r="A18" s="32"/>
      <c r="B18" s="4" t="s">
        <v>102</v>
      </c>
      <c r="C18" s="5"/>
      <c r="D18" s="6">
        <v>18</v>
      </c>
      <c r="E18" s="6">
        <v>0</v>
      </c>
      <c r="F18" s="6">
        <v>18</v>
      </c>
      <c r="G18" s="6">
        <v>16</v>
      </c>
      <c r="H18" s="6">
        <v>0</v>
      </c>
      <c r="I18" s="6">
        <v>16</v>
      </c>
      <c r="J18" s="6">
        <v>2</v>
      </c>
      <c r="K18" s="6">
        <v>0</v>
      </c>
      <c r="L18" s="6">
        <v>2</v>
      </c>
      <c r="M18" s="6">
        <v>0</v>
      </c>
      <c r="N18" s="6">
        <v>0</v>
      </c>
      <c r="O18" s="6">
        <v>0</v>
      </c>
      <c r="P18" s="6">
        <v>0</v>
      </c>
      <c r="Q18" s="6">
        <v>0</v>
      </c>
      <c r="R18" s="6">
        <v>0</v>
      </c>
      <c r="S18" s="6">
        <v>0</v>
      </c>
      <c r="T18" s="6">
        <v>0</v>
      </c>
      <c r="U18" s="6">
        <v>0</v>
      </c>
      <c r="V18" s="6">
        <v>0</v>
      </c>
      <c r="W18" s="6">
        <v>0</v>
      </c>
      <c r="X18" s="6">
        <v>0</v>
      </c>
      <c r="Y18" s="180">
        <v>43.2</v>
      </c>
      <c r="Z18" s="180">
        <v>0</v>
      </c>
      <c r="AA18" s="180">
        <v>43.2</v>
      </c>
      <c r="AB18" s="180">
        <v>5.4</v>
      </c>
      <c r="AC18" s="180">
        <v>0</v>
      </c>
      <c r="AD18" s="180">
        <v>5.4</v>
      </c>
      <c r="AE18" s="183"/>
      <c r="AF18" s="35"/>
      <c r="AG18" s="27" t="s">
        <v>102</v>
      </c>
      <c r="AH18" s="48"/>
    </row>
    <row r="19" spans="1:34" ht="24.75" customHeight="1">
      <c r="A19" s="32"/>
      <c r="B19" s="4" t="s">
        <v>250</v>
      </c>
      <c r="C19" s="5"/>
      <c r="D19" s="6">
        <v>64</v>
      </c>
      <c r="E19" s="6">
        <v>12</v>
      </c>
      <c r="F19" s="6">
        <v>52</v>
      </c>
      <c r="G19" s="6">
        <v>44</v>
      </c>
      <c r="H19" s="6">
        <v>11</v>
      </c>
      <c r="I19" s="6">
        <v>33</v>
      </c>
      <c r="J19" s="6">
        <v>20</v>
      </c>
      <c r="K19" s="6">
        <v>1</v>
      </c>
      <c r="L19" s="6">
        <v>19</v>
      </c>
      <c r="M19" s="6">
        <v>0</v>
      </c>
      <c r="N19" s="6">
        <v>0</v>
      </c>
      <c r="O19" s="6">
        <v>0</v>
      </c>
      <c r="P19" s="6">
        <v>0</v>
      </c>
      <c r="Q19" s="6">
        <v>0</v>
      </c>
      <c r="R19" s="6">
        <v>0</v>
      </c>
      <c r="S19" s="6">
        <v>0</v>
      </c>
      <c r="T19" s="6">
        <v>0</v>
      </c>
      <c r="U19" s="6">
        <v>0</v>
      </c>
      <c r="V19" s="6">
        <v>0</v>
      </c>
      <c r="W19" s="6">
        <v>0</v>
      </c>
      <c r="X19" s="6">
        <v>0</v>
      </c>
      <c r="Y19" s="180">
        <v>19.899999999999999</v>
      </c>
      <c r="Z19" s="180">
        <v>23.9</v>
      </c>
      <c r="AA19" s="180">
        <v>18.899999999999999</v>
      </c>
      <c r="AB19" s="180">
        <v>9</v>
      </c>
      <c r="AC19" s="180">
        <v>2.2000000000000002</v>
      </c>
      <c r="AD19" s="180">
        <v>10.9</v>
      </c>
      <c r="AE19" s="183"/>
      <c r="AF19" s="35"/>
      <c r="AG19" s="27" t="s">
        <v>250</v>
      </c>
      <c r="AH19" s="48"/>
    </row>
    <row r="20" spans="1:34" ht="24.75" customHeight="1">
      <c r="A20" s="32"/>
      <c r="B20" s="4" t="s">
        <v>99</v>
      </c>
      <c r="C20" s="5"/>
      <c r="D20" s="6">
        <v>1132</v>
      </c>
      <c r="E20" s="6">
        <v>598</v>
      </c>
      <c r="F20" s="6">
        <v>534</v>
      </c>
      <c r="G20" s="6">
        <v>1105</v>
      </c>
      <c r="H20" s="6">
        <v>594</v>
      </c>
      <c r="I20" s="6">
        <v>511</v>
      </c>
      <c r="J20" s="6">
        <v>27</v>
      </c>
      <c r="K20" s="6">
        <v>4</v>
      </c>
      <c r="L20" s="6">
        <v>23</v>
      </c>
      <c r="M20" s="6">
        <v>0</v>
      </c>
      <c r="N20" s="6">
        <v>0</v>
      </c>
      <c r="O20" s="6">
        <v>0</v>
      </c>
      <c r="P20" s="6">
        <v>0</v>
      </c>
      <c r="Q20" s="6">
        <v>0</v>
      </c>
      <c r="R20" s="6">
        <v>0</v>
      </c>
      <c r="S20" s="6">
        <v>0</v>
      </c>
      <c r="T20" s="6">
        <v>0</v>
      </c>
      <c r="U20" s="6">
        <v>0</v>
      </c>
      <c r="V20" s="6">
        <v>0</v>
      </c>
      <c r="W20" s="6">
        <v>0</v>
      </c>
      <c r="X20" s="6">
        <v>0</v>
      </c>
      <c r="Y20" s="180">
        <v>68.5</v>
      </c>
      <c r="Z20" s="180">
        <v>65.900000000000006</v>
      </c>
      <c r="AA20" s="180">
        <v>71.900000000000006</v>
      </c>
      <c r="AB20" s="180">
        <v>1.7</v>
      </c>
      <c r="AC20" s="180">
        <v>0.4</v>
      </c>
      <c r="AD20" s="180">
        <v>3.2</v>
      </c>
      <c r="AE20" s="183"/>
      <c r="AF20" s="35"/>
      <c r="AG20" s="27" t="s">
        <v>99</v>
      </c>
      <c r="AH20" s="48"/>
    </row>
    <row r="21" spans="1:34" ht="24.75" customHeight="1">
      <c r="A21" s="32"/>
      <c r="B21" s="4" t="s">
        <v>251</v>
      </c>
      <c r="C21" s="5"/>
      <c r="D21" s="6">
        <v>1466</v>
      </c>
      <c r="E21" s="6">
        <v>645</v>
      </c>
      <c r="F21" s="6">
        <v>821</v>
      </c>
      <c r="G21" s="6">
        <v>1239</v>
      </c>
      <c r="H21" s="6">
        <v>629</v>
      </c>
      <c r="I21" s="6">
        <v>610</v>
      </c>
      <c r="J21" s="6">
        <v>223</v>
      </c>
      <c r="K21" s="6">
        <v>13</v>
      </c>
      <c r="L21" s="6">
        <v>210</v>
      </c>
      <c r="M21" s="6">
        <v>4</v>
      </c>
      <c r="N21" s="6">
        <v>3</v>
      </c>
      <c r="O21" s="6">
        <v>1</v>
      </c>
      <c r="P21" s="6">
        <v>0</v>
      </c>
      <c r="Q21" s="6">
        <v>0</v>
      </c>
      <c r="R21" s="6">
        <v>0</v>
      </c>
      <c r="S21" s="6">
        <v>0</v>
      </c>
      <c r="T21" s="6">
        <v>0</v>
      </c>
      <c r="U21" s="6">
        <v>0</v>
      </c>
      <c r="V21" s="6">
        <v>0</v>
      </c>
      <c r="W21" s="6">
        <v>0</v>
      </c>
      <c r="X21" s="6">
        <v>0</v>
      </c>
      <c r="Y21" s="180">
        <v>30.8</v>
      </c>
      <c r="Z21" s="180">
        <v>36.5</v>
      </c>
      <c r="AA21" s="180">
        <v>26.5</v>
      </c>
      <c r="AB21" s="180">
        <v>5.5</v>
      </c>
      <c r="AC21" s="180">
        <v>0.8</v>
      </c>
      <c r="AD21" s="180">
        <v>9.1</v>
      </c>
      <c r="AE21" s="183"/>
      <c r="AF21" s="35"/>
      <c r="AG21" s="4" t="s">
        <v>251</v>
      </c>
      <c r="AH21" s="48"/>
    </row>
    <row r="22" spans="1:34" ht="27" customHeight="1">
      <c r="A22" s="32"/>
      <c r="B22" s="4"/>
      <c r="C22" s="5"/>
      <c r="D22" s="6"/>
      <c r="E22" s="6"/>
      <c r="F22" s="6"/>
      <c r="G22" s="6"/>
      <c r="H22" s="6"/>
      <c r="I22" s="6"/>
      <c r="J22" s="6"/>
      <c r="K22" s="6"/>
      <c r="L22" s="6"/>
      <c r="M22" s="6"/>
      <c r="N22" s="6"/>
      <c r="O22" s="6"/>
      <c r="P22" s="6"/>
      <c r="Q22" s="6"/>
      <c r="R22" s="6"/>
      <c r="S22" s="6"/>
      <c r="T22" s="6"/>
      <c r="U22" s="6"/>
      <c r="V22" s="6"/>
      <c r="W22" s="6"/>
      <c r="X22" s="6"/>
      <c r="Y22" s="180"/>
      <c r="Z22" s="180"/>
      <c r="AA22" s="180"/>
      <c r="AB22" s="180"/>
      <c r="AC22" s="180"/>
      <c r="AD22" s="180"/>
      <c r="AE22" s="76"/>
      <c r="AF22" s="35"/>
      <c r="AG22" s="24"/>
      <c r="AH22" s="27"/>
    </row>
    <row r="23" spans="1:34" ht="30" customHeight="1">
      <c r="A23" s="731" t="s">
        <v>252</v>
      </c>
      <c r="B23" s="731"/>
      <c r="C23" s="5"/>
      <c r="D23" s="6">
        <v>40561</v>
      </c>
      <c r="E23" s="6">
        <v>20034</v>
      </c>
      <c r="F23" s="6">
        <v>20527</v>
      </c>
      <c r="G23" s="6">
        <v>37826</v>
      </c>
      <c r="H23" s="6">
        <v>19842</v>
      </c>
      <c r="I23" s="6">
        <v>17984</v>
      </c>
      <c r="J23" s="6">
        <v>2680</v>
      </c>
      <c r="K23" s="6">
        <v>153</v>
      </c>
      <c r="L23" s="6">
        <v>2527</v>
      </c>
      <c r="M23" s="6">
        <v>25</v>
      </c>
      <c r="N23" s="6">
        <v>13</v>
      </c>
      <c r="O23" s="6">
        <v>12</v>
      </c>
      <c r="P23" s="6">
        <v>0</v>
      </c>
      <c r="Q23" s="6">
        <v>0</v>
      </c>
      <c r="R23" s="6">
        <v>0</v>
      </c>
      <c r="S23" s="6">
        <v>30</v>
      </c>
      <c r="T23" s="6">
        <v>26</v>
      </c>
      <c r="U23" s="6">
        <v>4</v>
      </c>
      <c r="V23" s="6">
        <v>0</v>
      </c>
      <c r="W23" s="6">
        <v>0</v>
      </c>
      <c r="X23" s="6">
        <v>0</v>
      </c>
      <c r="Y23" s="180">
        <v>58.6</v>
      </c>
      <c r="Z23" s="180">
        <v>61.4</v>
      </c>
      <c r="AA23" s="180">
        <v>55.7</v>
      </c>
      <c r="AB23" s="180">
        <v>4.0999999999999996</v>
      </c>
      <c r="AC23" s="180">
        <v>0.5</v>
      </c>
      <c r="AD23" s="180">
        <v>7.8</v>
      </c>
      <c r="AE23" s="51"/>
      <c r="AF23" s="35"/>
      <c r="AG23" s="732" t="s">
        <v>252</v>
      </c>
      <c r="AH23" s="732"/>
    </row>
    <row r="24" spans="1:34" ht="24.75" customHeight="1">
      <c r="A24" s="32"/>
      <c r="B24" s="4" t="s">
        <v>245</v>
      </c>
      <c r="C24" s="5"/>
      <c r="D24" s="6">
        <v>36848</v>
      </c>
      <c r="E24" s="6">
        <v>18158</v>
      </c>
      <c r="F24" s="6">
        <v>18690</v>
      </c>
      <c r="G24" s="6">
        <v>34561</v>
      </c>
      <c r="H24" s="6">
        <v>18027</v>
      </c>
      <c r="I24" s="6">
        <v>16534</v>
      </c>
      <c r="J24" s="6">
        <v>2268</v>
      </c>
      <c r="K24" s="6">
        <v>122</v>
      </c>
      <c r="L24" s="6">
        <v>2146</v>
      </c>
      <c r="M24" s="6">
        <v>19</v>
      </c>
      <c r="N24" s="6">
        <v>9</v>
      </c>
      <c r="O24" s="6">
        <v>10</v>
      </c>
      <c r="P24" s="6">
        <v>0</v>
      </c>
      <c r="Q24" s="6">
        <v>0</v>
      </c>
      <c r="R24" s="6">
        <v>0</v>
      </c>
      <c r="S24" s="6">
        <v>0</v>
      </c>
      <c r="T24" s="6">
        <v>0</v>
      </c>
      <c r="U24" s="6">
        <v>0</v>
      </c>
      <c r="V24" s="6">
        <v>0</v>
      </c>
      <c r="W24" s="6">
        <v>0</v>
      </c>
      <c r="X24" s="6">
        <v>0</v>
      </c>
      <c r="Y24" s="180">
        <v>63.4</v>
      </c>
      <c r="Z24" s="180">
        <v>66.599999999999994</v>
      </c>
      <c r="AA24" s="180">
        <v>60.2</v>
      </c>
      <c r="AB24" s="180">
        <v>4.2</v>
      </c>
      <c r="AC24" s="180">
        <v>0.5</v>
      </c>
      <c r="AD24" s="180">
        <v>7.8</v>
      </c>
      <c r="AE24" s="76"/>
      <c r="AF24" s="35"/>
      <c r="AG24" s="27" t="s">
        <v>245</v>
      </c>
      <c r="AH24" s="48"/>
    </row>
    <row r="25" spans="1:34" ht="24.75" customHeight="1">
      <c r="A25" s="32"/>
      <c r="B25" s="4" t="s">
        <v>246</v>
      </c>
      <c r="C25" s="5"/>
      <c r="D25" s="6">
        <v>115</v>
      </c>
      <c r="E25" s="6">
        <v>47</v>
      </c>
      <c r="F25" s="6">
        <v>68</v>
      </c>
      <c r="G25" s="6">
        <v>85</v>
      </c>
      <c r="H25" s="6">
        <v>46</v>
      </c>
      <c r="I25" s="6">
        <v>39</v>
      </c>
      <c r="J25" s="6">
        <v>30</v>
      </c>
      <c r="K25" s="6">
        <v>1</v>
      </c>
      <c r="L25" s="6">
        <v>29</v>
      </c>
      <c r="M25" s="6">
        <v>0</v>
      </c>
      <c r="N25" s="6">
        <v>0</v>
      </c>
      <c r="O25" s="6">
        <v>0</v>
      </c>
      <c r="P25" s="6">
        <v>0</v>
      </c>
      <c r="Q25" s="6">
        <v>0</v>
      </c>
      <c r="R25" s="6">
        <v>0</v>
      </c>
      <c r="S25" s="6">
        <v>0</v>
      </c>
      <c r="T25" s="6">
        <v>0</v>
      </c>
      <c r="U25" s="6">
        <v>0</v>
      </c>
      <c r="V25" s="6">
        <v>0</v>
      </c>
      <c r="W25" s="6">
        <v>0</v>
      </c>
      <c r="X25" s="6">
        <v>0</v>
      </c>
      <c r="Y25" s="180">
        <v>17.2</v>
      </c>
      <c r="Z25" s="180">
        <v>23.2</v>
      </c>
      <c r="AA25" s="180">
        <v>13.1</v>
      </c>
      <c r="AB25" s="180">
        <v>6.1</v>
      </c>
      <c r="AC25" s="180">
        <v>0.5</v>
      </c>
      <c r="AD25" s="180">
        <v>9.8000000000000007</v>
      </c>
      <c r="AE25" s="76"/>
      <c r="AF25" s="35"/>
      <c r="AG25" s="27" t="s">
        <v>246</v>
      </c>
      <c r="AH25" s="48"/>
    </row>
    <row r="26" spans="1:34" ht="24.75" customHeight="1">
      <c r="A26" s="32"/>
      <c r="B26" s="4" t="s">
        <v>247</v>
      </c>
      <c r="C26" s="5"/>
      <c r="D26" s="6">
        <v>356</v>
      </c>
      <c r="E26" s="6">
        <v>298</v>
      </c>
      <c r="F26" s="6">
        <v>58</v>
      </c>
      <c r="G26" s="6">
        <v>340</v>
      </c>
      <c r="H26" s="6">
        <v>288</v>
      </c>
      <c r="I26" s="6">
        <v>52</v>
      </c>
      <c r="J26" s="6">
        <v>15</v>
      </c>
      <c r="K26" s="6">
        <v>10</v>
      </c>
      <c r="L26" s="6">
        <v>5</v>
      </c>
      <c r="M26" s="6">
        <v>1</v>
      </c>
      <c r="N26" s="6">
        <v>0</v>
      </c>
      <c r="O26" s="6">
        <v>1</v>
      </c>
      <c r="P26" s="6">
        <v>0</v>
      </c>
      <c r="Q26" s="6">
        <v>0</v>
      </c>
      <c r="R26" s="6">
        <v>0</v>
      </c>
      <c r="S26" s="6">
        <v>0</v>
      </c>
      <c r="T26" s="6">
        <v>0</v>
      </c>
      <c r="U26" s="6">
        <v>0</v>
      </c>
      <c r="V26" s="6">
        <v>0</v>
      </c>
      <c r="W26" s="6">
        <v>0</v>
      </c>
      <c r="X26" s="6">
        <v>0</v>
      </c>
      <c r="Y26" s="180">
        <v>15.5</v>
      </c>
      <c r="Z26" s="180">
        <v>14.9</v>
      </c>
      <c r="AA26" s="180">
        <v>20.2</v>
      </c>
      <c r="AB26" s="180">
        <v>0.7</v>
      </c>
      <c r="AC26" s="180">
        <v>0.5</v>
      </c>
      <c r="AD26" s="180">
        <v>1.9</v>
      </c>
      <c r="AE26" s="76"/>
      <c r="AF26" s="35"/>
      <c r="AG26" s="27" t="s">
        <v>247</v>
      </c>
      <c r="AH26" s="48"/>
    </row>
    <row r="27" spans="1:34" ht="24.75" customHeight="1">
      <c r="A27" s="32"/>
      <c r="B27" s="4" t="s">
        <v>101</v>
      </c>
      <c r="C27" s="5"/>
      <c r="D27" s="6">
        <v>501</v>
      </c>
      <c r="E27" s="6">
        <v>273</v>
      </c>
      <c r="F27" s="6">
        <v>228</v>
      </c>
      <c r="G27" s="6">
        <v>423</v>
      </c>
      <c r="H27" s="6">
        <v>268</v>
      </c>
      <c r="I27" s="6">
        <v>155</v>
      </c>
      <c r="J27" s="6">
        <v>77</v>
      </c>
      <c r="K27" s="6">
        <v>4</v>
      </c>
      <c r="L27" s="6">
        <v>73</v>
      </c>
      <c r="M27" s="6">
        <v>1</v>
      </c>
      <c r="N27" s="6">
        <v>1</v>
      </c>
      <c r="O27" s="6">
        <v>0</v>
      </c>
      <c r="P27" s="6">
        <v>0</v>
      </c>
      <c r="Q27" s="6">
        <v>0</v>
      </c>
      <c r="R27" s="6">
        <v>0</v>
      </c>
      <c r="S27" s="6">
        <v>0</v>
      </c>
      <c r="T27" s="6">
        <v>0</v>
      </c>
      <c r="U27" s="6">
        <v>0</v>
      </c>
      <c r="V27" s="6">
        <v>0</v>
      </c>
      <c r="W27" s="6">
        <v>0</v>
      </c>
      <c r="X27" s="6">
        <v>0</v>
      </c>
      <c r="Y27" s="180">
        <v>25.6</v>
      </c>
      <c r="Z27" s="180">
        <v>39.6</v>
      </c>
      <c r="AA27" s="180">
        <v>15.9</v>
      </c>
      <c r="AB27" s="180">
        <v>4.7</v>
      </c>
      <c r="AC27" s="180">
        <v>0.6</v>
      </c>
      <c r="AD27" s="180">
        <v>7.5</v>
      </c>
      <c r="AE27" s="76"/>
      <c r="AF27" s="35"/>
      <c r="AG27" s="27" t="s">
        <v>101</v>
      </c>
      <c r="AH27" s="48"/>
    </row>
    <row r="28" spans="1:34" ht="24.75" customHeight="1">
      <c r="A28" s="32"/>
      <c r="B28" s="4" t="s">
        <v>248</v>
      </c>
      <c r="C28" s="5"/>
      <c r="D28" s="6">
        <v>38</v>
      </c>
      <c r="E28" s="6">
        <v>32</v>
      </c>
      <c r="F28" s="6">
        <v>6</v>
      </c>
      <c r="G28" s="6">
        <v>9</v>
      </c>
      <c r="H28" s="6">
        <v>6</v>
      </c>
      <c r="I28" s="6">
        <v>3</v>
      </c>
      <c r="J28" s="6">
        <v>0</v>
      </c>
      <c r="K28" s="6">
        <v>0</v>
      </c>
      <c r="L28" s="6">
        <v>0</v>
      </c>
      <c r="M28" s="6">
        <v>0</v>
      </c>
      <c r="N28" s="6">
        <v>0</v>
      </c>
      <c r="O28" s="6">
        <v>0</v>
      </c>
      <c r="P28" s="6">
        <v>0</v>
      </c>
      <c r="Q28" s="6">
        <v>0</v>
      </c>
      <c r="R28" s="6">
        <v>0</v>
      </c>
      <c r="S28" s="6">
        <v>29</v>
      </c>
      <c r="T28" s="6">
        <v>26</v>
      </c>
      <c r="U28" s="6">
        <v>3</v>
      </c>
      <c r="V28" s="6">
        <v>0</v>
      </c>
      <c r="W28" s="6">
        <v>0</v>
      </c>
      <c r="X28" s="6">
        <v>0</v>
      </c>
      <c r="Y28" s="180">
        <v>6.4</v>
      </c>
      <c r="Z28" s="180">
        <v>5.0999999999999996</v>
      </c>
      <c r="AA28" s="180">
        <v>13.6</v>
      </c>
      <c r="AB28" s="180">
        <v>0</v>
      </c>
      <c r="AC28" s="180">
        <v>0</v>
      </c>
      <c r="AD28" s="180">
        <v>0</v>
      </c>
      <c r="AE28" s="76"/>
      <c r="AF28" s="35"/>
      <c r="AG28" s="27" t="s">
        <v>248</v>
      </c>
      <c r="AH28" s="48"/>
    </row>
    <row r="29" spans="1:34" ht="24.75" customHeight="1">
      <c r="A29" s="32"/>
      <c r="B29" s="4" t="s">
        <v>249</v>
      </c>
      <c r="C29" s="5"/>
      <c r="D29" s="6">
        <v>49</v>
      </c>
      <c r="E29" s="6">
        <v>1</v>
      </c>
      <c r="F29" s="6">
        <v>48</v>
      </c>
      <c r="G29" s="6">
        <v>28</v>
      </c>
      <c r="H29" s="6">
        <v>0</v>
      </c>
      <c r="I29" s="6">
        <v>28</v>
      </c>
      <c r="J29" s="6">
        <v>20</v>
      </c>
      <c r="K29" s="6">
        <v>1</v>
      </c>
      <c r="L29" s="6">
        <v>19</v>
      </c>
      <c r="M29" s="6">
        <v>0</v>
      </c>
      <c r="N29" s="6">
        <v>0</v>
      </c>
      <c r="O29" s="6">
        <v>0</v>
      </c>
      <c r="P29" s="6">
        <v>0</v>
      </c>
      <c r="Q29" s="6">
        <v>0</v>
      </c>
      <c r="R29" s="6">
        <v>0</v>
      </c>
      <c r="S29" s="6">
        <v>1</v>
      </c>
      <c r="T29" s="6">
        <v>0</v>
      </c>
      <c r="U29" s="6">
        <v>1</v>
      </c>
      <c r="V29" s="6">
        <v>0</v>
      </c>
      <c r="W29" s="6">
        <v>0</v>
      </c>
      <c r="X29" s="6">
        <v>0</v>
      </c>
      <c r="Y29" s="180">
        <v>18.5</v>
      </c>
      <c r="Z29" s="180">
        <v>0</v>
      </c>
      <c r="AA29" s="180">
        <v>18.899999999999999</v>
      </c>
      <c r="AB29" s="180">
        <v>13.2</v>
      </c>
      <c r="AC29" s="180">
        <v>33.299999999999997</v>
      </c>
      <c r="AD29" s="180">
        <v>12.8</v>
      </c>
      <c r="AE29" s="76"/>
      <c r="AF29" s="35"/>
      <c r="AG29" s="27" t="s">
        <v>249</v>
      </c>
      <c r="AH29" s="48"/>
    </row>
    <row r="30" spans="1:34" ht="24.75" customHeight="1">
      <c r="A30" s="32"/>
      <c r="B30" s="4" t="s">
        <v>100</v>
      </c>
      <c r="C30" s="5"/>
      <c r="D30" s="6">
        <v>18</v>
      </c>
      <c r="E30" s="6">
        <v>1</v>
      </c>
      <c r="F30" s="6">
        <v>17</v>
      </c>
      <c r="G30" s="6">
        <v>12</v>
      </c>
      <c r="H30" s="6">
        <v>1</v>
      </c>
      <c r="I30" s="6">
        <v>11</v>
      </c>
      <c r="J30" s="6">
        <v>6</v>
      </c>
      <c r="K30" s="6">
        <v>0</v>
      </c>
      <c r="L30" s="6">
        <v>6</v>
      </c>
      <c r="M30" s="6">
        <v>0</v>
      </c>
      <c r="N30" s="6">
        <v>0</v>
      </c>
      <c r="O30" s="6">
        <v>0</v>
      </c>
      <c r="P30" s="6">
        <v>0</v>
      </c>
      <c r="Q30" s="6">
        <v>0</v>
      </c>
      <c r="R30" s="6">
        <v>0</v>
      </c>
      <c r="S30" s="6">
        <v>0</v>
      </c>
      <c r="T30" s="6">
        <v>0</v>
      </c>
      <c r="U30" s="6">
        <v>0</v>
      </c>
      <c r="V30" s="6">
        <v>0</v>
      </c>
      <c r="W30" s="6">
        <v>0</v>
      </c>
      <c r="X30" s="6">
        <v>0</v>
      </c>
      <c r="Y30" s="180">
        <v>16.399999999999999</v>
      </c>
      <c r="Z30" s="180">
        <v>33.299999999999997</v>
      </c>
      <c r="AA30" s="180">
        <v>15.7</v>
      </c>
      <c r="AB30" s="180">
        <v>8.1999999999999993</v>
      </c>
      <c r="AC30" s="180">
        <v>0</v>
      </c>
      <c r="AD30" s="180">
        <v>8.6</v>
      </c>
      <c r="AE30" s="76"/>
      <c r="AF30" s="35"/>
      <c r="AG30" s="27" t="s">
        <v>100</v>
      </c>
      <c r="AH30" s="48"/>
    </row>
    <row r="31" spans="1:34" ht="24.75" customHeight="1">
      <c r="A31" s="32"/>
      <c r="B31" s="4" t="s">
        <v>102</v>
      </c>
      <c r="C31" s="5"/>
      <c r="D31" s="6">
        <v>18</v>
      </c>
      <c r="E31" s="6">
        <v>0</v>
      </c>
      <c r="F31" s="6">
        <v>18</v>
      </c>
      <c r="G31" s="6">
        <v>16</v>
      </c>
      <c r="H31" s="6">
        <v>0</v>
      </c>
      <c r="I31" s="6">
        <v>16</v>
      </c>
      <c r="J31" s="6">
        <v>2</v>
      </c>
      <c r="K31" s="6">
        <v>0</v>
      </c>
      <c r="L31" s="6">
        <v>2</v>
      </c>
      <c r="M31" s="6">
        <v>0</v>
      </c>
      <c r="N31" s="6">
        <v>0</v>
      </c>
      <c r="O31" s="6">
        <v>0</v>
      </c>
      <c r="P31" s="6">
        <v>0</v>
      </c>
      <c r="Q31" s="6">
        <v>0</v>
      </c>
      <c r="R31" s="6">
        <v>0</v>
      </c>
      <c r="S31" s="6">
        <v>0</v>
      </c>
      <c r="T31" s="6">
        <v>0</v>
      </c>
      <c r="U31" s="6">
        <v>0</v>
      </c>
      <c r="V31" s="6">
        <v>0</v>
      </c>
      <c r="W31" s="6">
        <v>0</v>
      </c>
      <c r="X31" s="6">
        <v>0</v>
      </c>
      <c r="Y31" s="180">
        <v>43.2</v>
      </c>
      <c r="Z31" s="180">
        <v>0</v>
      </c>
      <c r="AA31" s="180">
        <v>43.2</v>
      </c>
      <c r="AB31" s="180">
        <v>5.4</v>
      </c>
      <c r="AC31" s="180">
        <v>0</v>
      </c>
      <c r="AD31" s="180">
        <v>5.4</v>
      </c>
      <c r="AE31" s="76"/>
      <c r="AF31" s="35"/>
      <c r="AG31" s="27" t="s">
        <v>102</v>
      </c>
      <c r="AH31" s="48"/>
    </row>
    <row r="32" spans="1:34" ht="24.75" customHeight="1">
      <c r="A32" s="32"/>
      <c r="B32" s="4" t="s">
        <v>250</v>
      </c>
      <c r="C32" s="5"/>
      <c r="D32" s="6">
        <v>64</v>
      </c>
      <c r="E32" s="6">
        <v>12</v>
      </c>
      <c r="F32" s="6">
        <v>52</v>
      </c>
      <c r="G32" s="6">
        <v>44</v>
      </c>
      <c r="H32" s="6">
        <v>11</v>
      </c>
      <c r="I32" s="6">
        <v>33</v>
      </c>
      <c r="J32" s="6">
        <v>20</v>
      </c>
      <c r="K32" s="6">
        <v>1</v>
      </c>
      <c r="L32" s="6">
        <v>19</v>
      </c>
      <c r="M32" s="6">
        <v>0</v>
      </c>
      <c r="N32" s="6">
        <v>0</v>
      </c>
      <c r="O32" s="6">
        <v>0</v>
      </c>
      <c r="P32" s="6">
        <v>0</v>
      </c>
      <c r="Q32" s="6">
        <v>0</v>
      </c>
      <c r="R32" s="6">
        <v>0</v>
      </c>
      <c r="S32" s="6">
        <v>0</v>
      </c>
      <c r="T32" s="6">
        <v>0</v>
      </c>
      <c r="U32" s="6">
        <v>0</v>
      </c>
      <c r="V32" s="6">
        <v>0</v>
      </c>
      <c r="W32" s="6">
        <v>0</v>
      </c>
      <c r="X32" s="6">
        <v>0</v>
      </c>
      <c r="Y32" s="180">
        <v>19.899999999999999</v>
      </c>
      <c r="Z32" s="180">
        <v>23.9</v>
      </c>
      <c r="AA32" s="180">
        <v>18.899999999999999</v>
      </c>
      <c r="AB32" s="180">
        <v>9</v>
      </c>
      <c r="AC32" s="180">
        <v>2.2000000000000002</v>
      </c>
      <c r="AD32" s="180">
        <v>10.9</v>
      </c>
      <c r="AE32" s="76"/>
      <c r="AF32" s="35"/>
      <c r="AG32" s="27" t="s">
        <v>250</v>
      </c>
      <c r="AH32" s="48"/>
    </row>
    <row r="33" spans="1:34" ht="24.75" customHeight="1">
      <c r="A33" s="32"/>
      <c r="B33" s="4" t="s">
        <v>99</v>
      </c>
      <c r="C33" s="5"/>
      <c r="D33" s="6">
        <v>1132</v>
      </c>
      <c r="E33" s="6">
        <v>598</v>
      </c>
      <c r="F33" s="6">
        <v>534</v>
      </c>
      <c r="G33" s="6">
        <v>1105</v>
      </c>
      <c r="H33" s="6">
        <v>594</v>
      </c>
      <c r="I33" s="6">
        <v>511</v>
      </c>
      <c r="J33" s="6">
        <v>27</v>
      </c>
      <c r="K33" s="6">
        <v>4</v>
      </c>
      <c r="L33" s="6">
        <v>23</v>
      </c>
      <c r="M33" s="6">
        <v>0</v>
      </c>
      <c r="N33" s="6">
        <v>0</v>
      </c>
      <c r="O33" s="6">
        <v>0</v>
      </c>
      <c r="P33" s="6">
        <v>0</v>
      </c>
      <c r="Q33" s="6">
        <v>0</v>
      </c>
      <c r="R33" s="6">
        <v>0</v>
      </c>
      <c r="S33" s="6">
        <v>0</v>
      </c>
      <c r="T33" s="6">
        <v>0</v>
      </c>
      <c r="U33" s="6">
        <v>0</v>
      </c>
      <c r="V33" s="6">
        <v>0</v>
      </c>
      <c r="W33" s="6">
        <v>0</v>
      </c>
      <c r="X33" s="6">
        <v>0</v>
      </c>
      <c r="Y33" s="180">
        <v>68.5</v>
      </c>
      <c r="Z33" s="180">
        <v>65.900000000000006</v>
      </c>
      <c r="AA33" s="180">
        <v>71.900000000000006</v>
      </c>
      <c r="AB33" s="180">
        <v>1.7</v>
      </c>
      <c r="AC33" s="180">
        <v>0.4</v>
      </c>
      <c r="AD33" s="180">
        <v>3.2</v>
      </c>
      <c r="AE33" s="76"/>
      <c r="AF33" s="35"/>
      <c r="AG33" s="27" t="s">
        <v>99</v>
      </c>
      <c r="AH33" s="48"/>
    </row>
    <row r="34" spans="1:34" ht="24.75" customHeight="1">
      <c r="A34" s="32"/>
      <c r="B34" s="4" t="s">
        <v>251</v>
      </c>
      <c r="C34" s="5"/>
      <c r="D34" s="6">
        <v>1422</v>
      </c>
      <c r="E34" s="6">
        <v>614</v>
      </c>
      <c r="F34" s="6">
        <v>808</v>
      </c>
      <c r="G34" s="6">
        <v>1203</v>
      </c>
      <c r="H34" s="6">
        <v>601</v>
      </c>
      <c r="I34" s="6">
        <v>602</v>
      </c>
      <c r="J34" s="6">
        <v>215</v>
      </c>
      <c r="K34" s="6">
        <v>10</v>
      </c>
      <c r="L34" s="6">
        <v>205</v>
      </c>
      <c r="M34" s="6">
        <v>4</v>
      </c>
      <c r="N34" s="6">
        <v>3</v>
      </c>
      <c r="O34" s="6">
        <v>1</v>
      </c>
      <c r="P34" s="6">
        <v>0</v>
      </c>
      <c r="Q34" s="6">
        <v>0</v>
      </c>
      <c r="R34" s="6">
        <v>0</v>
      </c>
      <c r="S34" s="6">
        <v>0</v>
      </c>
      <c r="T34" s="6">
        <v>0</v>
      </c>
      <c r="U34" s="6">
        <v>0</v>
      </c>
      <c r="V34" s="6">
        <v>0</v>
      </c>
      <c r="W34" s="6">
        <v>0</v>
      </c>
      <c r="X34" s="6">
        <v>0</v>
      </c>
      <c r="Y34" s="180">
        <v>34.700000000000003</v>
      </c>
      <c r="Z34" s="180">
        <v>43.7</v>
      </c>
      <c r="AA34" s="180">
        <v>28.8</v>
      </c>
      <c r="AB34" s="180">
        <v>6.2</v>
      </c>
      <c r="AC34" s="180">
        <v>0.7</v>
      </c>
      <c r="AD34" s="180">
        <v>9.8000000000000007</v>
      </c>
      <c r="AE34" s="76"/>
      <c r="AF34" s="35"/>
      <c r="AG34" s="4" t="s">
        <v>251</v>
      </c>
      <c r="AH34" s="48"/>
    </row>
    <row r="35" spans="1:34" ht="27" customHeight="1">
      <c r="A35" s="32"/>
      <c r="B35" s="4"/>
      <c r="C35" s="5"/>
      <c r="D35" s="6"/>
      <c r="E35" s="6"/>
      <c r="F35" s="6"/>
      <c r="G35" s="6"/>
      <c r="H35" s="6"/>
      <c r="I35" s="6"/>
      <c r="J35" s="6"/>
      <c r="K35" s="6"/>
      <c r="L35" s="6"/>
      <c r="M35" s="6"/>
      <c r="N35" s="6"/>
      <c r="O35" s="6"/>
      <c r="P35" s="6"/>
      <c r="Q35" s="6"/>
      <c r="R35" s="6"/>
      <c r="S35" s="6"/>
      <c r="T35" s="6"/>
      <c r="U35" s="6"/>
      <c r="V35" s="6"/>
      <c r="W35" s="6"/>
      <c r="X35" s="6"/>
      <c r="Y35" s="180"/>
      <c r="Z35" s="180"/>
      <c r="AA35" s="180"/>
      <c r="AB35" s="180"/>
      <c r="AC35" s="180"/>
      <c r="AD35" s="180"/>
      <c r="AE35" s="183"/>
      <c r="AF35" s="35"/>
      <c r="AG35" s="24"/>
      <c r="AH35" s="27"/>
    </row>
    <row r="36" spans="1:34" ht="30" customHeight="1">
      <c r="A36" s="731" t="s">
        <v>253</v>
      </c>
      <c r="B36" s="731"/>
      <c r="C36" s="5"/>
      <c r="D36" s="6">
        <v>142</v>
      </c>
      <c r="E36" s="6">
        <v>94</v>
      </c>
      <c r="F36" s="6">
        <v>48</v>
      </c>
      <c r="G36" s="6">
        <v>115</v>
      </c>
      <c r="H36" s="6">
        <v>89</v>
      </c>
      <c r="I36" s="6">
        <v>26</v>
      </c>
      <c r="J36" s="6">
        <v>23</v>
      </c>
      <c r="K36" s="6">
        <v>4</v>
      </c>
      <c r="L36" s="6">
        <v>19</v>
      </c>
      <c r="M36" s="6">
        <v>4</v>
      </c>
      <c r="N36" s="6">
        <v>1</v>
      </c>
      <c r="O36" s="6">
        <v>3</v>
      </c>
      <c r="P36" s="6">
        <v>0</v>
      </c>
      <c r="Q36" s="6">
        <v>0</v>
      </c>
      <c r="R36" s="6">
        <v>0</v>
      </c>
      <c r="S36" s="6">
        <v>0</v>
      </c>
      <c r="T36" s="6">
        <v>0</v>
      </c>
      <c r="U36" s="6">
        <v>0</v>
      </c>
      <c r="V36" s="6">
        <v>0</v>
      </c>
      <c r="W36" s="6">
        <v>0</v>
      </c>
      <c r="X36" s="6">
        <v>0</v>
      </c>
      <c r="Y36" s="180">
        <v>6.3</v>
      </c>
      <c r="Z36" s="180">
        <v>8.1</v>
      </c>
      <c r="AA36" s="180">
        <v>3.7</v>
      </c>
      <c r="AB36" s="180">
        <v>1.3</v>
      </c>
      <c r="AC36" s="180">
        <v>0.4</v>
      </c>
      <c r="AD36" s="180">
        <v>2.7</v>
      </c>
      <c r="AE36" s="183"/>
      <c r="AF36" s="35"/>
      <c r="AG36" s="732" t="s">
        <v>253</v>
      </c>
      <c r="AH36" s="732"/>
    </row>
    <row r="37" spans="1:34" ht="24.75" customHeight="1">
      <c r="A37" s="32"/>
      <c r="B37" s="4" t="s">
        <v>245</v>
      </c>
      <c r="C37" s="5"/>
      <c r="D37" s="6">
        <v>94</v>
      </c>
      <c r="E37" s="6">
        <v>61</v>
      </c>
      <c r="F37" s="6">
        <v>33</v>
      </c>
      <c r="G37" s="6">
        <v>76</v>
      </c>
      <c r="H37" s="6">
        <v>59</v>
      </c>
      <c r="I37" s="6">
        <v>17</v>
      </c>
      <c r="J37" s="6">
        <v>14</v>
      </c>
      <c r="K37" s="6">
        <v>1</v>
      </c>
      <c r="L37" s="6">
        <v>13</v>
      </c>
      <c r="M37" s="6">
        <v>4</v>
      </c>
      <c r="N37" s="6">
        <v>1</v>
      </c>
      <c r="O37" s="6">
        <v>3</v>
      </c>
      <c r="P37" s="6">
        <v>0</v>
      </c>
      <c r="Q37" s="6">
        <v>0</v>
      </c>
      <c r="R37" s="6">
        <v>0</v>
      </c>
      <c r="S37" s="6">
        <v>0</v>
      </c>
      <c r="T37" s="6">
        <v>0</v>
      </c>
      <c r="U37" s="6">
        <v>0</v>
      </c>
      <c r="V37" s="6">
        <v>0</v>
      </c>
      <c r="W37" s="6">
        <v>0</v>
      </c>
      <c r="X37" s="6">
        <v>0</v>
      </c>
      <c r="Y37" s="180">
        <v>7.2</v>
      </c>
      <c r="Z37" s="180">
        <v>9.9</v>
      </c>
      <c r="AA37" s="180">
        <v>3.6</v>
      </c>
      <c r="AB37" s="180">
        <v>1.3</v>
      </c>
      <c r="AC37" s="180">
        <v>0.2</v>
      </c>
      <c r="AD37" s="180">
        <v>2.8</v>
      </c>
      <c r="AE37" s="76"/>
      <c r="AF37" s="35"/>
      <c r="AG37" s="27" t="s">
        <v>245</v>
      </c>
      <c r="AH37" s="48"/>
    </row>
    <row r="38" spans="1:34" ht="24.75" customHeight="1">
      <c r="A38" s="32"/>
      <c r="B38" s="4" t="s">
        <v>246</v>
      </c>
      <c r="C38" s="5"/>
      <c r="D38" s="6">
        <v>3</v>
      </c>
      <c r="E38" s="6">
        <v>1</v>
      </c>
      <c r="F38" s="6">
        <v>2</v>
      </c>
      <c r="G38" s="6">
        <v>2</v>
      </c>
      <c r="H38" s="6">
        <v>1</v>
      </c>
      <c r="I38" s="6">
        <v>1</v>
      </c>
      <c r="J38" s="6">
        <v>1</v>
      </c>
      <c r="K38" s="6">
        <v>0</v>
      </c>
      <c r="L38" s="6">
        <v>1</v>
      </c>
      <c r="M38" s="6">
        <v>0</v>
      </c>
      <c r="N38" s="6">
        <v>0</v>
      </c>
      <c r="O38" s="6">
        <v>0</v>
      </c>
      <c r="P38" s="6">
        <v>0</v>
      </c>
      <c r="Q38" s="6">
        <v>0</v>
      </c>
      <c r="R38" s="6">
        <v>0</v>
      </c>
      <c r="S38" s="6">
        <v>0</v>
      </c>
      <c r="T38" s="6">
        <v>0</v>
      </c>
      <c r="U38" s="6">
        <v>0</v>
      </c>
      <c r="V38" s="6">
        <v>0</v>
      </c>
      <c r="W38" s="6">
        <v>0</v>
      </c>
      <c r="X38" s="6">
        <v>0</v>
      </c>
      <c r="Y38" s="180">
        <v>6.3</v>
      </c>
      <c r="Z38" s="180">
        <v>5.6</v>
      </c>
      <c r="AA38" s="180">
        <v>7.1</v>
      </c>
      <c r="AB38" s="180">
        <v>3.1</v>
      </c>
      <c r="AC38" s="180">
        <v>0</v>
      </c>
      <c r="AD38" s="180">
        <v>7.1</v>
      </c>
      <c r="AE38" s="76"/>
      <c r="AF38" s="35"/>
      <c r="AG38" s="27" t="s">
        <v>246</v>
      </c>
      <c r="AH38" s="48"/>
    </row>
    <row r="39" spans="1:34" ht="24.75" customHeight="1">
      <c r="A39" s="32"/>
      <c r="B39" s="4" t="s">
        <v>247</v>
      </c>
      <c r="C39" s="5"/>
      <c r="D39" s="6">
        <v>1</v>
      </c>
      <c r="E39" s="6">
        <v>1</v>
      </c>
      <c r="F39" s="6">
        <v>0</v>
      </c>
      <c r="G39" s="6">
        <v>1</v>
      </c>
      <c r="H39" s="6">
        <v>1</v>
      </c>
      <c r="I39" s="6">
        <v>0</v>
      </c>
      <c r="J39" s="6">
        <v>0</v>
      </c>
      <c r="K39" s="6">
        <v>0</v>
      </c>
      <c r="L39" s="6">
        <v>0</v>
      </c>
      <c r="M39" s="6">
        <v>0</v>
      </c>
      <c r="N39" s="6">
        <v>0</v>
      </c>
      <c r="O39" s="6">
        <v>0</v>
      </c>
      <c r="P39" s="6">
        <v>0</v>
      </c>
      <c r="Q39" s="6">
        <v>0</v>
      </c>
      <c r="R39" s="6">
        <v>0</v>
      </c>
      <c r="S39" s="6">
        <v>0</v>
      </c>
      <c r="T39" s="6">
        <v>0</v>
      </c>
      <c r="U39" s="6">
        <v>0</v>
      </c>
      <c r="V39" s="6">
        <v>0</v>
      </c>
      <c r="W39" s="6">
        <v>0</v>
      </c>
      <c r="X39" s="6">
        <v>0</v>
      </c>
      <c r="Y39" s="180">
        <v>0.7</v>
      </c>
      <c r="Z39" s="180">
        <v>0.7</v>
      </c>
      <c r="AA39" s="180">
        <v>0</v>
      </c>
      <c r="AB39" s="180">
        <v>0</v>
      </c>
      <c r="AC39" s="180">
        <v>0</v>
      </c>
      <c r="AD39" s="180">
        <v>0</v>
      </c>
      <c r="AE39" s="76"/>
      <c r="AF39" s="35"/>
      <c r="AG39" s="27" t="s">
        <v>247</v>
      </c>
      <c r="AH39" s="48"/>
    </row>
    <row r="40" spans="1:34" ht="24.75" customHeight="1">
      <c r="A40" s="32"/>
      <c r="B40" s="4" t="s">
        <v>101</v>
      </c>
      <c r="C40" s="5"/>
      <c r="D40" s="6">
        <v>0</v>
      </c>
      <c r="E40" s="6">
        <v>0</v>
      </c>
      <c r="F40" s="6">
        <v>0</v>
      </c>
      <c r="G40" s="6">
        <v>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180">
        <v>0</v>
      </c>
      <c r="Z40" s="180">
        <v>0</v>
      </c>
      <c r="AA40" s="180">
        <v>0</v>
      </c>
      <c r="AB40" s="180">
        <v>0</v>
      </c>
      <c r="AC40" s="180">
        <v>0</v>
      </c>
      <c r="AD40" s="180">
        <v>0</v>
      </c>
      <c r="AE40" s="76"/>
      <c r="AF40" s="35"/>
      <c r="AG40" s="27" t="s">
        <v>101</v>
      </c>
      <c r="AH40" s="48"/>
    </row>
    <row r="41" spans="1:34" ht="24.75" customHeight="1">
      <c r="A41" s="32"/>
      <c r="B41" s="4" t="s">
        <v>248</v>
      </c>
      <c r="C41" s="5"/>
      <c r="D41" s="6">
        <v>0</v>
      </c>
      <c r="E41" s="6">
        <v>0</v>
      </c>
      <c r="F41" s="6">
        <v>0</v>
      </c>
      <c r="G41" s="6">
        <v>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180">
        <v>0</v>
      </c>
      <c r="Z41" s="180">
        <v>0</v>
      </c>
      <c r="AA41" s="180">
        <v>0</v>
      </c>
      <c r="AB41" s="180">
        <v>0</v>
      </c>
      <c r="AC41" s="180">
        <v>0</v>
      </c>
      <c r="AD41" s="180">
        <v>0</v>
      </c>
      <c r="AE41" s="76"/>
      <c r="AF41" s="35"/>
      <c r="AG41" s="27" t="s">
        <v>248</v>
      </c>
      <c r="AH41" s="48"/>
    </row>
    <row r="42" spans="1:34" ht="24.75" customHeight="1">
      <c r="A42" s="32"/>
      <c r="B42" s="4" t="s">
        <v>249</v>
      </c>
      <c r="C42" s="5"/>
      <c r="D42" s="6">
        <v>0</v>
      </c>
      <c r="E42" s="6">
        <v>0</v>
      </c>
      <c r="F42" s="6">
        <v>0</v>
      </c>
      <c r="G42" s="6">
        <v>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180">
        <v>0</v>
      </c>
      <c r="Z42" s="180">
        <v>0</v>
      </c>
      <c r="AA42" s="180">
        <v>0</v>
      </c>
      <c r="AB42" s="180">
        <v>0</v>
      </c>
      <c r="AC42" s="180">
        <v>0</v>
      </c>
      <c r="AD42" s="180">
        <v>0</v>
      </c>
      <c r="AE42" s="76"/>
      <c r="AF42" s="35"/>
      <c r="AG42" s="27" t="s">
        <v>249</v>
      </c>
      <c r="AH42" s="48"/>
    </row>
    <row r="43" spans="1:34" ht="24.75" customHeight="1">
      <c r="A43" s="32"/>
      <c r="B43" s="4" t="s">
        <v>100</v>
      </c>
      <c r="C43" s="5"/>
      <c r="D43" s="6">
        <v>0</v>
      </c>
      <c r="E43" s="6">
        <v>0</v>
      </c>
      <c r="F43" s="6">
        <v>0</v>
      </c>
      <c r="G43" s="6">
        <v>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180">
        <v>0</v>
      </c>
      <c r="Z43" s="180">
        <v>0</v>
      </c>
      <c r="AA43" s="180">
        <v>0</v>
      </c>
      <c r="AB43" s="180">
        <v>0</v>
      </c>
      <c r="AC43" s="180">
        <v>0</v>
      </c>
      <c r="AD43" s="180">
        <v>0</v>
      </c>
      <c r="AE43" s="76"/>
      <c r="AF43" s="35"/>
      <c r="AG43" s="27" t="s">
        <v>100</v>
      </c>
      <c r="AH43" s="48"/>
    </row>
    <row r="44" spans="1:34" ht="24.75" customHeight="1">
      <c r="A44" s="32"/>
      <c r="B44" s="4" t="s">
        <v>102</v>
      </c>
      <c r="C44" s="5"/>
      <c r="D44" s="6">
        <v>0</v>
      </c>
      <c r="E44" s="6">
        <v>0</v>
      </c>
      <c r="F44" s="6">
        <v>0</v>
      </c>
      <c r="G44" s="6">
        <v>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180">
        <v>0</v>
      </c>
      <c r="Z44" s="180">
        <v>0</v>
      </c>
      <c r="AA44" s="180">
        <v>0</v>
      </c>
      <c r="AB44" s="180">
        <v>0</v>
      </c>
      <c r="AC44" s="180">
        <v>0</v>
      </c>
      <c r="AD44" s="180">
        <v>0</v>
      </c>
      <c r="AE44" s="76"/>
      <c r="AF44" s="35"/>
      <c r="AG44" s="27" t="s">
        <v>102</v>
      </c>
      <c r="AH44" s="48"/>
    </row>
    <row r="45" spans="1:34" ht="24.75" customHeight="1">
      <c r="A45" s="32"/>
      <c r="B45" s="4" t="s">
        <v>250</v>
      </c>
      <c r="C45" s="5"/>
      <c r="D45" s="6">
        <v>0</v>
      </c>
      <c r="E45" s="6">
        <v>0</v>
      </c>
      <c r="F45" s="6">
        <v>0</v>
      </c>
      <c r="G45" s="6">
        <v>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180">
        <v>0</v>
      </c>
      <c r="Z45" s="180">
        <v>0</v>
      </c>
      <c r="AA45" s="180">
        <v>0</v>
      </c>
      <c r="AB45" s="180">
        <v>0</v>
      </c>
      <c r="AC45" s="180">
        <v>0</v>
      </c>
      <c r="AD45" s="180">
        <v>0</v>
      </c>
      <c r="AE45" s="76"/>
      <c r="AF45" s="35"/>
      <c r="AG45" s="27" t="s">
        <v>250</v>
      </c>
      <c r="AH45" s="48"/>
    </row>
    <row r="46" spans="1:34" ht="24.75" customHeight="1">
      <c r="A46" s="32"/>
      <c r="B46" s="4" t="s">
        <v>99</v>
      </c>
      <c r="C46" s="5"/>
      <c r="D46" s="6">
        <v>0</v>
      </c>
      <c r="E46" s="6">
        <v>0</v>
      </c>
      <c r="F46" s="6">
        <v>0</v>
      </c>
      <c r="G46" s="6">
        <v>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180">
        <v>0</v>
      </c>
      <c r="Z46" s="180">
        <v>0</v>
      </c>
      <c r="AA46" s="180">
        <v>0</v>
      </c>
      <c r="AB46" s="180">
        <v>0</v>
      </c>
      <c r="AC46" s="180">
        <v>0</v>
      </c>
      <c r="AD46" s="180">
        <v>0</v>
      </c>
      <c r="AE46" s="76"/>
      <c r="AF46" s="35"/>
      <c r="AG46" s="27" t="s">
        <v>99</v>
      </c>
      <c r="AH46" s="48"/>
    </row>
    <row r="47" spans="1:34" ht="24.75" customHeight="1">
      <c r="A47" s="32"/>
      <c r="B47" s="4" t="s">
        <v>251</v>
      </c>
      <c r="C47" s="5"/>
      <c r="D47" s="6">
        <v>44</v>
      </c>
      <c r="E47" s="6">
        <v>31</v>
      </c>
      <c r="F47" s="6">
        <v>13</v>
      </c>
      <c r="G47" s="6">
        <v>36</v>
      </c>
      <c r="H47" s="6">
        <v>28</v>
      </c>
      <c r="I47" s="6">
        <v>8</v>
      </c>
      <c r="J47" s="6">
        <v>8</v>
      </c>
      <c r="K47" s="6">
        <v>3</v>
      </c>
      <c r="L47" s="6">
        <v>5</v>
      </c>
      <c r="M47" s="6">
        <v>0</v>
      </c>
      <c r="N47" s="6">
        <v>0</v>
      </c>
      <c r="O47" s="6">
        <v>0</v>
      </c>
      <c r="P47" s="6">
        <v>0</v>
      </c>
      <c r="Q47" s="6">
        <v>0</v>
      </c>
      <c r="R47" s="6">
        <v>0</v>
      </c>
      <c r="S47" s="6">
        <v>0</v>
      </c>
      <c r="T47" s="6">
        <v>0</v>
      </c>
      <c r="U47" s="6">
        <v>0</v>
      </c>
      <c r="V47" s="6">
        <v>0</v>
      </c>
      <c r="W47" s="6">
        <v>0</v>
      </c>
      <c r="X47" s="6">
        <v>0</v>
      </c>
      <c r="Y47" s="180">
        <v>6.4</v>
      </c>
      <c r="Z47" s="180">
        <v>8</v>
      </c>
      <c r="AA47" s="180">
        <v>3.8</v>
      </c>
      <c r="AB47" s="180">
        <v>1.4</v>
      </c>
      <c r="AC47" s="180">
        <v>0.9</v>
      </c>
      <c r="AD47" s="180">
        <v>2.4</v>
      </c>
      <c r="AE47" s="76"/>
      <c r="AF47" s="35"/>
      <c r="AG47" s="4" t="s">
        <v>251</v>
      </c>
      <c r="AH47" s="48"/>
    </row>
    <row r="48" spans="1:34" ht="3.75" customHeight="1" thickBot="1">
      <c r="A48" s="88"/>
      <c r="B48" s="88"/>
      <c r="C48" s="88"/>
      <c r="D48" s="118"/>
      <c r="E48" s="30"/>
      <c r="F48" s="30"/>
      <c r="G48" s="30"/>
      <c r="H48" s="30"/>
      <c r="I48" s="117"/>
      <c r="J48" s="67"/>
      <c r="K48" s="117"/>
      <c r="L48" s="67"/>
      <c r="M48" s="67"/>
      <c r="N48" s="67"/>
      <c r="O48" s="30"/>
      <c r="P48" s="30"/>
      <c r="Q48" s="30"/>
      <c r="R48" s="30"/>
      <c r="S48" s="117"/>
      <c r="T48" s="67"/>
      <c r="U48" s="30"/>
      <c r="V48" s="30"/>
      <c r="W48" s="30"/>
      <c r="X48" s="30"/>
      <c r="Y48" s="184"/>
      <c r="Z48" s="184"/>
      <c r="AA48" s="184"/>
      <c r="AB48" s="184"/>
      <c r="AC48" s="184"/>
      <c r="AD48" s="184"/>
      <c r="AE48" s="30"/>
      <c r="AF48" s="118"/>
      <c r="AG48" s="88"/>
      <c r="AH48" s="88"/>
    </row>
  </sheetData>
  <mergeCells count="25">
    <mergeCell ref="A5:B5"/>
    <mergeCell ref="AG5:AH5"/>
    <mergeCell ref="A2:C4"/>
    <mergeCell ref="D2:F3"/>
    <mergeCell ref="G2:I3"/>
    <mergeCell ref="J2:L3"/>
    <mergeCell ref="M2:O3"/>
    <mergeCell ref="P2:R3"/>
    <mergeCell ref="S2:U3"/>
    <mergeCell ref="V2:X3"/>
    <mergeCell ref="Y2:AA3"/>
    <mergeCell ref="AB2:AD3"/>
    <mergeCell ref="AF2:AH4"/>
    <mergeCell ref="A6:B6"/>
    <mergeCell ref="AG6:AH6"/>
    <mergeCell ref="A7:B7"/>
    <mergeCell ref="AG7:AH7"/>
    <mergeCell ref="A8:B8"/>
    <mergeCell ref="AG8:AH8"/>
    <mergeCell ref="A9:B9"/>
    <mergeCell ref="AG9:AH9"/>
    <mergeCell ref="A23:B23"/>
    <mergeCell ref="AG23:AH23"/>
    <mergeCell ref="A36:B36"/>
    <mergeCell ref="AG36:AH36"/>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differentOddEven="1" alignWithMargins="0">
    <oddHeader>&amp;L&amp;"ＭＳ 明朝,標準"&amp;16卒業後の状況調査：高等学校(全日制・定時制)</oddHeader>
    <oddFooter>&amp;L&amp;"ＭＳ 明朝,標準"&amp;16 176</oddFooter>
    <evenHeader>&amp;R&amp;"ＭＳ 明朝,標準"&amp;16卒業後の状況調査：高等学校(全日制・定時制)　</evenHeader>
    <evenFooter>&amp;R&amp;"ＭＳ 明朝,標準"&amp;16 177</even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AO85"/>
  <sheetViews>
    <sheetView zoomScaleNormal="100" workbookViewId="0"/>
  </sheetViews>
  <sheetFormatPr defaultRowHeight="13.5"/>
  <cols>
    <col min="1" max="1" width="17.125" style="7" customWidth="1"/>
    <col min="2" max="2" width="0.75" style="7" customWidth="1"/>
    <col min="3" max="3" width="10.625" style="7" customWidth="1"/>
    <col min="4" max="5" width="10" style="7" customWidth="1"/>
    <col min="6" max="6" width="11.5" style="7" customWidth="1"/>
    <col min="7" max="8" width="10" style="7" customWidth="1"/>
    <col min="9" max="9" width="11.5" style="7" customWidth="1"/>
    <col min="10" max="10" width="8.375" style="7" customWidth="1"/>
    <col min="11" max="11" width="9.5" style="7" customWidth="1"/>
    <col min="12" max="20" width="7.875" style="7" customWidth="1"/>
    <col min="21" max="23" width="6.875" style="7" customWidth="1"/>
    <col min="24" max="29" width="7.875" style="7" customWidth="1"/>
    <col min="30" max="31" width="0.75" style="7" customWidth="1"/>
    <col min="32" max="32" width="17.125" style="7" customWidth="1"/>
    <col min="33" max="16384" width="9" style="7"/>
  </cols>
  <sheetData>
    <row r="1" spans="1:41" s="21" customFormat="1" ht="30.6" customHeight="1" thickBot="1">
      <c r="A1" s="1" t="s">
        <v>283</v>
      </c>
      <c r="B1" s="176"/>
      <c r="C1" s="176"/>
      <c r="D1" s="176"/>
      <c r="E1" s="1"/>
      <c r="F1" s="1"/>
      <c r="G1" s="1"/>
      <c r="H1" s="1"/>
      <c r="I1" s="1"/>
      <c r="J1" s="1"/>
      <c r="K1" s="1"/>
      <c r="L1" s="1"/>
      <c r="M1" s="1"/>
      <c r="N1" s="1"/>
      <c r="O1" s="1"/>
      <c r="P1" s="1"/>
      <c r="Q1" s="1"/>
      <c r="R1" s="1"/>
      <c r="S1" s="1"/>
      <c r="T1" s="1"/>
      <c r="U1" s="176"/>
      <c r="V1" s="176"/>
      <c r="W1" s="176"/>
      <c r="X1" s="33"/>
      <c r="Y1" s="33"/>
      <c r="Z1" s="33"/>
      <c r="AA1" s="33"/>
      <c r="AB1" s="33"/>
      <c r="AC1" s="33"/>
    </row>
    <row r="2" spans="1:41" s="3" customFormat="1" ht="18" customHeight="1">
      <c r="A2" s="584" t="s">
        <v>75</v>
      </c>
      <c r="B2" s="585"/>
      <c r="C2" s="584" t="s">
        <v>0</v>
      </c>
      <c r="D2" s="584"/>
      <c r="E2" s="584"/>
      <c r="F2" s="641" t="s">
        <v>267</v>
      </c>
      <c r="G2" s="584"/>
      <c r="H2" s="642"/>
      <c r="I2" s="762" t="s">
        <v>268</v>
      </c>
      <c r="J2" s="762"/>
      <c r="K2" s="641"/>
      <c r="L2" s="764" t="s">
        <v>284</v>
      </c>
      <c r="M2" s="764"/>
      <c r="N2" s="764"/>
      <c r="O2" s="642" t="s">
        <v>285</v>
      </c>
      <c r="P2" s="762"/>
      <c r="Q2" s="762"/>
      <c r="R2" s="762" t="s">
        <v>271</v>
      </c>
      <c r="S2" s="762"/>
      <c r="T2" s="762"/>
      <c r="U2" s="622" t="s">
        <v>286</v>
      </c>
      <c r="V2" s="623"/>
      <c r="W2" s="623"/>
      <c r="X2" s="622" t="s">
        <v>287</v>
      </c>
      <c r="Y2" s="623"/>
      <c r="Z2" s="624"/>
      <c r="AA2" s="622" t="s">
        <v>288</v>
      </c>
      <c r="AB2" s="623"/>
      <c r="AC2" s="623"/>
      <c r="AD2" s="93"/>
      <c r="AE2" s="631" t="s">
        <v>75</v>
      </c>
      <c r="AF2" s="584"/>
    </row>
    <row r="3" spans="1:41" s="3" customFormat="1" ht="18" customHeight="1">
      <c r="A3" s="581"/>
      <c r="B3" s="586"/>
      <c r="C3" s="646"/>
      <c r="D3" s="646"/>
      <c r="E3" s="646"/>
      <c r="F3" s="645"/>
      <c r="G3" s="646"/>
      <c r="H3" s="647"/>
      <c r="I3" s="763"/>
      <c r="J3" s="763"/>
      <c r="K3" s="645"/>
      <c r="L3" s="765"/>
      <c r="M3" s="765"/>
      <c r="N3" s="765"/>
      <c r="O3" s="647"/>
      <c r="P3" s="763"/>
      <c r="Q3" s="763"/>
      <c r="R3" s="763"/>
      <c r="S3" s="763"/>
      <c r="T3" s="763"/>
      <c r="U3" s="628"/>
      <c r="V3" s="629"/>
      <c r="W3" s="629"/>
      <c r="X3" s="628"/>
      <c r="Y3" s="629"/>
      <c r="Z3" s="630"/>
      <c r="AA3" s="628"/>
      <c r="AB3" s="629"/>
      <c r="AC3" s="629"/>
      <c r="AD3" s="96"/>
      <c r="AE3" s="632"/>
      <c r="AF3" s="581"/>
    </row>
    <row r="4" spans="1:41" s="3" customFormat="1" ht="21" customHeight="1" thickBot="1">
      <c r="A4" s="587"/>
      <c r="B4" s="621"/>
      <c r="C4" s="137" t="s">
        <v>0</v>
      </c>
      <c r="D4" s="177" t="s">
        <v>69</v>
      </c>
      <c r="E4" s="177" t="s">
        <v>70</v>
      </c>
      <c r="F4" s="177" t="s">
        <v>0</v>
      </c>
      <c r="G4" s="177" t="s">
        <v>69</v>
      </c>
      <c r="H4" s="177" t="s">
        <v>70</v>
      </c>
      <c r="I4" s="177" t="s">
        <v>0</v>
      </c>
      <c r="J4" s="177" t="s">
        <v>69</v>
      </c>
      <c r="K4" s="45" t="s">
        <v>70</v>
      </c>
      <c r="L4" s="177" t="s">
        <v>0</v>
      </c>
      <c r="M4" s="177" t="s">
        <v>69</v>
      </c>
      <c r="N4" s="177" t="s">
        <v>70</v>
      </c>
      <c r="O4" s="178" t="s">
        <v>0</v>
      </c>
      <c r="P4" s="177" t="s">
        <v>69</v>
      </c>
      <c r="Q4" s="177" t="s">
        <v>70</v>
      </c>
      <c r="R4" s="177" t="s">
        <v>0</v>
      </c>
      <c r="S4" s="177" t="s">
        <v>69</v>
      </c>
      <c r="T4" s="177" t="s">
        <v>70</v>
      </c>
      <c r="U4" s="177" t="s">
        <v>0</v>
      </c>
      <c r="V4" s="177" t="s">
        <v>69</v>
      </c>
      <c r="W4" s="59" t="s">
        <v>70</v>
      </c>
      <c r="X4" s="177" t="s">
        <v>0</v>
      </c>
      <c r="Y4" s="177" t="s">
        <v>69</v>
      </c>
      <c r="Z4" s="59" t="s">
        <v>70</v>
      </c>
      <c r="AA4" s="177" t="s">
        <v>0</v>
      </c>
      <c r="AB4" s="177" t="s">
        <v>69</v>
      </c>
      <c r="AC4" s="59" t="s">
        <v>70</v>
      </c>
      <c r="AD4" s="179"/>
      <c r="AE4" s="633"/>
      <c r="AF4" s="587"/>
    </row>
    <row r="5" spans="1:41" ht="19.5" customHeight="1">
      <c r="A5" s="4" t="s">
        <v>133</v>
      </c>
      <c r="B5" s="5"/>
      <c r="C5" s="6">
        <v>38874</v>
      </c>
      <c r="D5" s="6">
        <v>19149</v>
      </c>
      <c r="E5" s="6">
        <v>19725</v>
      </c>
      <c r="F5" s="6">
        <v>35810</v>
      </c>
      <c r="G5" s="6">
        <v>18946</v>
      </c>
      <c r="H5" s="6">
        <v>16864</v>
      </c>
      <c r="I5" s="6">
        <v>3004</v>
      </c>
      <c r="J5" s="6">
        <v>164</v>
      </c>
      <c r="K5" s="6">
        <v>2840</v>
      </c>
      <c r="L5" s="6">
        <v>24</v>
      </c>
      <c r="M5" s="6">
        <v>10</v>
      </c>
      <c r="N5" s="6">
        <v>14</v>
      </c>
      <c r="O5" s="6">
        <v>5</v>
      </c>
      <c r="P5" s="6">
        <v>1</v>
      </c>
      <c r="Q5" s="6">
        <v>4</v>
      </c>
      <c r="R5" s="6">
        <v>31</v>
      </c>
      <c r="S5" s="6">
        <v>28</v>
      </c>
      <c r="T5" s="6">
        <v>3</v>
      </c>
      <c r="U5" s="6">
        <v>0</v>
      </c>
      <c r="V5" s="6">
        <v>0</v>
      </c>
      <c r="W5" s="6">
        <v>0</v>
      </c>
      <c r="X5" s="99">
        <v>55.5</v>
      </c>
      <c r="Y5" s="99">
        <v>58.5</v>
      </c>
      <c r="Z5" s="99">
        <v>52.5</v>
      </c>
      <c r="AA5" s="99">
        <v>4.7</v>
      </c>
      <c r="AB5" s="99">
        <v>0.5</v>
      </c>
      <c r="AC5" s="99">
        <v>8.8000000000000007</v>
      </c>
      <c r="AD5" s="100"/>
      <c r="AF5" s="27" t="s">
        <v>133</v>
      </c>
      <c r="AH5" s="185"/>
      <c r="AI5" s="185"/>
      <c r="AJ5" s="185"/>
      <c r="AK5" s="185"/>
      <c r="AL5" s="185"/>
      <c r="AM5" s="185"/>
    </row>
    <row r="6" spans="1:41" ht="18" customHeight="1">
      <c r="A6" s="4" t="s">
        <v>134</v>
      </c>
      <c r="B6" s="5"/>
      <c r="C6" s="6">
        <v>38526</v>
      </c>
      <c r="D6" s="6">
        <v>19096</v>
      </c>
      <c r="E6" s="6">
        <v>19430</v>
      </c>
      <c r="F6" s="6">
        <v>35591</v>
      </c>
      <c r="G6" s="6">
        <v>18893</v>
      </c>
      <c r="H6" s="6">
        <v>16698</v>
      </c>
      <c r="I6" s="6">
        <v>2884</v>
      </c>
      <c r="J6" s="6">
        <v>173</v>
      </c>
      <c r="K6" s="6">
        <v>2711</v>
      </c>
      <c r="L6" s="6">
        <v>24</v>
      </c>
      <c r="M6" s="6">
        <v>9</v>
      </c>
      <c r="N6" s="6">
        <v>15</v>
      </c>
      <c r="O6" s="6">
        <v>5</v>
      </c>
      <c r="P6" s="6">
        <v>1</v>
      </c>
      <c r="Q6" s="6">
        <v>4</v>
      </c>
      <c r="R6" s="6">
        <v>21</v>
      </c>
      <c r="S6" s="6">
        <v>20</v>
      </c>
      <c r="T6" s="6">
        <v>1</v>
      </c>
      <c r="U6" s="6">
        <v>1</v>
      </c>
      <c r="V6" s="6">
        <v>0</v>
      </c>
      <c r="W6" s="6">
        <v>1</v>
      </c>
      <c r="X6" s="99">
        <v>56.4</v>
      </c>
      <c r="Y6" s="99">
        <v>59.5</v>
      </c>
      <c r="Z6" s="99">
        <v>53.2</v>
      </c>
      <c r="AA6" s="99">
        <v>4.5999999999999996</v>
      </c>
      <c r="AB6" s="99">
        <v>0.5</v>
      </c>
      <c r="AC6" s="99">
        <v>8.6</v>
      </c>
      <c r="AD6" s="25"/>
      <c r="AE6" s="32"/>
      <c r="AF6" s="27" t="s">
        <v>134</v>
      </c>
      <c r="AG6" s="2"/>
      <c r="AH6" s="185"/>
      <c r="AI6" s="185"/>
      <c r="AJ6" s="185"/>
      <c r="AK6" s="185"/>
      <c r="AL6" s="185"/>
      <c r="AM6" s="185"/>
      <c r="AN6" s="2"/>
      <c r="AO6" s="2"/>
    </row>
    <row r="7" spans="1:41" ht="18" customHeight="1">
      <c r="A7" s="4" t="s">
        <v>135</v>
      </c>
      <c r="B7" s="5"/>
      <c r="C7" s="6">
        <v>39856</v>
      </c>
      <c r="D7" s="6">
        <v>19685</v>
      </c>
      <c r="E7" s="6">
        <v>20171</v>
      </c>
      <c r="F7" s="6">
        <v>36905</v>
      </c>
      <c r="G7" s="6">
        <v>19491</v>
      </c>
      <c r="H7" s="6">
        <v>17414</v>
      </c>
      <c r="I7" s="6">
        <v>2904</v>
      </c>
      <c r="J7" s="6">
        <v>162</v>
      </c>
      <c r="K7" s="6">
        <v>2742</v>
      </c>
      <c r="L7" s="6">
        <v>22</v>
      </c>
      <c r="M7" s="6">
        <v>9</v>
      </c>
      <c r="N7" s="6">
        <v>13</v>
      </c>
      <c r="O7" s="6">
        <v>1</v>
      </c>
      <c r="P7" s="6">
        <v>0</v>
      </c>
      <c r="Q7" s="6">
        <v>1</v>
      </c>
      <c r="R7" s="6">
        <v>23</v>
      </c>
      <c r="S7" s="6">
        <v>23</v>
      </c>
      <c r="T7" s="6">
        <v>0</v>
      </c>
      <c r="U7" s="6">
        <v>1</v>
      </c>
      <c r="V7" s="6">
        <v>0</v>
      </c>
      <c r="W7" s="6">
        <v>1</v>
      </c>
      <c r="X7" s="99">
        <v>57.1</v>
      </c>
      <c r="Y7" s="99">
        <v>60</v>
      </c>
      <c r="Z7" s="99">
        <v>54.2</v>
      </c>
      <c r="AA7" s="99">
        <v>4.5</v>
      </c>
      <c r="AB7" s="99">
        <v>0.5</v>
      </c>
      <c r="AC7" s="99">
        <v>8.5</v>
      </c>
      <c r="AD7" s="24"/>
      <c r="AE7" s="35"/>
      <c r="AF7" s="27" t="s">
        <v>135</v>
      </c>
      <c r="AG7" s="2"/>
      <c r="AH7" s="185"/>
      <c r="AI7" s="185"/>
      <c r="AJ7" s="185"/>
      <c r="AK7" s="185"/>
      <c r="AL7" s="185"/>
      <c r="AM7" s="185"/>
      <c r="AN7" s="2"/>
      <c r="AO7" s="2"/>
    </row>
    <row r="8" spans="1:41" ht="18" customHeight="1">
      <c r="A8" s="4" t="s">
        <v>136</v>
      </c>
      <c r="B8" s="5"/>
      <c r="C8" s="6">
        <v>40157</v>
      </c>
      <c r="D8" s="6">
        <v>19836</v>
      </c>
      <c r="E8" s="6">
        <v>20321</v>
      </c>
      <c r="F8" s="6">
        <v>37324</v>
      </c>
      <c r="G8" s="6">
        <v>19663</v>
      </c>
      <c r="H8" s="6">
        <v>17661</v>
      </c>
      <c r="I8" s="6">
        <v>2781</v>
      </c>
      <c r="J8" s="6">
        <v>137</v>
      </c>
      <c r="K8" s="6">
        <v>2644</v>
      </c>
      <c r="L8" s="6">
        <v>18</v>
      </c>
      <c r="M8" s="6">
        <v>7</v>
      </c>
      <c r="N8" s="6">
        <v>11</v>
      </c>
      <c r="O8" s="6">
        <v>3</v>
      </c>
      <c r="P8" s="6">
        <v>0</v>
      </c>
      <c r="Q8" s="6">
        <v>3</v>
      </c>
      <c r="R8" s="6">
        <v>30</v>
      </c>
      <c r="S8" s="6">
        <v>28</v>
      </c>
      <c r="T8" s="6">
        <v>2</v>
      </c>
      <c r="U8" s="6">
        <v>1</v>
      </c>
      <c r="V8" s="6">
        <v>1</v>
      </c>
      <c r="W8" s="6">
        <v>0</v>
      </c>
      <c r="X8" s="99">
        <v>57.1</v>
      </c>
      <c r="Y8" s="99">
        <v>60</v>
      </c>
      <c r="Z8" s="99">
        <v>54.3</v>
      </c>
      <c r="AA8" s="99">
        <v>4.3</v>
      </c>
      <c r="AB8" s="99">
        <v>0.4</v>
      </c>
      <c r="AC8" s="99">
        <v>8.1</v>
      </c>
      <c r="AD8" s="24"/>
      <c r="AE8" s="35"/>
      <c r="AF8" s="27" t="s">
        <v>136</v>
      </c>
      <c r="AG8" s="2"/>
      <c r="AH8" s="185"/>
      <c r="AI8" s="185"/>
      <c r="AJ8" s="185"/>
      <c r="AK8" s="185"/>
      <c r="AL8" s="185"/>
      <c r="AM8" s="185"/>
      <c r="AN8" s="2"/>
      <c r="AO8" s="2"/>
    </row>
    <row r="9" spans="1:41" ht="18" customHeight="1">
      <c r="A9" s="4" t="s">
        <v>171</v>
      </c>
      <c r="B9" s="5"/>
      <c r="C9" s="6">
        <v>40703</v>
      </c>
      <c r="D9" s="6">
        <v>20128</v>
      </c>
      <c r="E9" s="6">
        <v>20575</v>
      </c>
      <c r="F9" s="6">
        <v>37941</v>
      </c>
      <c r="G9" s="6">
        <v>19931</v>
      </c>
      <c r="H9" s="6">
        <v>18010</v>
      </c>
      <c r="I9" s="6">
        <v>2703</v>
      </c>
      <c r="J9" s="6">
        <v>157</v>
      </c>
      <c r="K9" s="6">
        <v>2546</v>
      </c>
      <c r="L9" s="6">
        <v>29</v>
      </c>
      <c r="M9" s="6">
        <v>14</v>
      </c>
      <c r="N9" s="6">
        <v>15</v>
      </c>
      <c r="O9" s="6">
        <v>0</v>
      </c>
      <c r="P9" s="6">
        <v>0</v>
      </c>
      <c r="Q9" s="6">
        <v>0</v>
      </c>
      <c r="R9" s="6">
        <v>30</v>
      </c>
      <c r="S9" s="6">
        <v>26</v>
      </c>
      <c r="T9" s="6">
        <v>4</v>
      </c>
      <c r="U9" s="6">
        <v>0</v>
      </c>
      <c r="V9" s="6">
        <v>0</v>
      </c>
      <c r="W9" s="6">
        <v>0</v>
      </c>
      <c r="X9" s="99">
        <v>57.1</v>
      </c>
      <c r="Y9" s="99">
        <v>59.6</v>
      </c>
      <c r="Z9" s="99">
        <v>54.6</v>
      </c>
      <c r="AA9" s="99">
        <v>4.0999999999999996</v>
      </c>
      <c r="AB9" s="99">
        <v>0.5</v>
      </c>
      <c r="AC9" s="99">
        <v>7.7</v>
      </c>
      <c r="AD9" s="24"/>
      <c r="AE9" s="35"/>
      <c r="AF9" s="27" t="s">
        <v>171</v>
      </c>
      <c r="AG9" s="2"/>
      <c r="AH9" s="185"/>
      <c r="AI9" s="185"/>
      <c r="AJ9" s="185"/>
      <c r="AK9" s="185"/>
      <c r="AL9" s="185"/>
      <c r="AM9" s="185"/>
      <c r="AN9" s="2"/>
      <c r="AO9" s="2"/>
    </row>
    <row r="10" spans="1:41" ht="12" customHeight="1">
      <c r="A10" s="4"/>
      <c r="B10" s="5"/>
      <c r="C10" s="6"/>
      <c r="D10" s="6"/>
      <c r="E10" s="6"/>
      <c r="F10" s="6"/>
      <c r="G10" s="6"/>
      <c r="H10" s="6"/>
      <c r="I10" s="6"/>
      <c r="J10" s="6"/>
      <c r="K10" s="6"/>
      <c r="L10" s="6"/>
      <c r="M10" s="6"/>
      <c r="N10" s="6"/>
      <c r="O10" s="6"/>
      <c r="P10" s="6"/>
      <c r="Q10" s="6"/>
      <c r="R10" s="6"/>
      <c r="S10" s="6"/>
      <c r="T10" s="6"/>
      <c r="U10" s="6"/>
      <c r="V10" s="6"/>
      <c r="W10" s="6"/>
      <c r="X10" s="99"/>
      <c r="Y10" s="99"/>
      <c r="Z10" s="99"/>
      <c r="AA10" s="99"/>
      <c r="AB10" s="99"/>
      <c r="AC10" s="99"/>
      <c r="AD10" s="24"/>
      <c r="AE10" s="35"/>
      <c r="AF10" s="27"/>
      <c r="AG10" s="2"/>
      <c r="AH10" s="186"/>
      <c r="AI10" s="186"/>
      <c r="AJ10" s="186"/>
      <c r="AK10" s="186"/>
      <c r="AL10" s="186"/>
      <c r="AM10" s="186"/>
      <c r="AN10" s="2"/>
      <c r="AO10" s="2"/>
    </row>
    <row r="11" spans="1:41" ht="15.75" customHeight="1">
      <c r="A11" s="4" t="s">
        <v>1</v>
      </c>
      <c r="B11" s="5"/>
      <c r="C11" s="6">
        <v>17317</v>
      </c>
      <c r="D11" s="6">
        <v>8417</v>
      </c>
      <c r="E11" s="6">
        <v>8900</v>
      </c>
      <c r="F11" s="6">
        <v>16441</v>
      </c>
      <c r="G11" s="6">
        <v>8358</v>
      </c>
      <c r="H11" s="6">
        <v>8083</v>
      </c>
      <c r="I11" s="6">
        <v>865</v>
      </c>
      <c r="J11" s="6">
        <v>54</v>
      </c>
      <c r="K11" s="6">
        <v>811</v>
      </c>
      <c r="L11" s="6">
        <v>10</v>
      </c>
      <c r="M11" s="6">
        <v>5</v>
      </c>
      <c r="N11" s="6">
        <v>5</v>
      </c>
      <c r="O11" s="6">
        <v>0</v>
      </c>
      <c r="P11" s="6">
        <v>0</v>
      </c>
      <c r="Q11" s="6">
        <v>0</v>
      </c>
      <c r="R11" s="6">
        <v>1</v>
      </c>
      <c r="S11" s="6">
        <v>0</v>
      </c>
      <c r="T11" s="6">
        <v>1</v>
      </c>
      <c r="U11" s="6">
        <v>0</v>
      </c>
      <c r="V11" s="6">
        <v>0</v>
      </c>
      <c r="W11" s="6">
        <v>0</v>
      </c>
      <c r="X11" s="99">
        <v>61.1</v>
      </c>
      <c r="Y11" s="99">
        <v>62.6</v>
      </c>
      <c r="Z11" s="99">
        <v>59.6</v>
      </c>
      <c r="AA11" s="99">
        <v>3.2</v>
      </c>
      <c r="AB11" s="99">
        <v>0.4</v>
      </c>
      <c r="AC11" s="99">
        <v>6</v>
      </c>
      <c r="AD11" s="24"/>
      <c r="AE11" s="35"/>
      <c r="AF11" s="27" t="s">
        <v>1</v>
      </c>
      <c r="AG11" s="2"/>
      <c r="AH11" s="186"/>
      <c r="AI11" s="186"/>
      <c r="AJ11" s="186"/>
      <c r="AK11" s="186"/>
      <c r="AL11" s="186"/>
      <c r="AM11" s="186"/>
      <c r="AN11" s="2"/>
      <c r="AO11" s="2"/>
    </row>
    <row r="12" spans="1:41" ht="15.75" customHeight="1">
      <c r="A12" s="4" t="s">
        <v>2</v>
      </c>
      <c r="B12" s="5"/>
      <c r="C12" s="6">
        <v>1485</v>
      </c>
      <c r="D12" s="6">
        <v>559</v>
      </c>
      <c r="E12" s="6">
        <v>926</v>
      </c>
      <c r="F12" s="6">
        <v>1424</v>
      </c>
      <c r="G12" s="6">
        <v>556</v>
      </c>
      <c r="H12" s="6">
        <v>868</v>
      </c>
      <c r="I12" s="6">
        <v>60</v>
      </c>
      <c r="J12" s="6">
        <v>3</v>
      </c>
      <c r="K12" s="6">
        <v>57</v>
      </c>
      <c r="L12" s="6">
        <v>1</v>
      </c>
      <c r="M12" s="6">
        <v>0</v>
      </c>
      <c r="N12" s="6">
        <v>1</v>
      </c>
      <c r="O12" s="6">
        <v>0</v>
      </c>
      <c r="P12" s="6">
        <v>0</v>
      </c>
      <c r="Q12" s="6">
        <v>0</v>
      </c>
      <c r="R12" s="6">
        <v>0</v>
      </c>
      <c r="S12" s="6">
        <v>0</v>
      </c>
      <c r="T12" s="6">
        <v>0</v>
      </c>
      <c r="U12" s="6">
        <v>0</v>
      </c>
      <c r="V12" s="6">
        <v>0</v>
      </c>
      <c r="W12" s="6">
        <v>0</v>
      </c>
      <c r="X12" s="99">
        <v>65.400000000000006</v>
      </c>
      <c r="Y12" s="99">
        <v>66.7</v>
      </c>
      <c r="Z12" s="99">
        <v>64.5</v>
      </c>
      <c r="AA12" s="99">
        <v>2.8</v>
      </c>
      <c r="AB12" s="99">
        <v>0.4</v>
      </c>
      <c r="AC12" s="99">
        <v>4.2</v>
      </c>
      <c r="AD12" s="24"/>
      <c r="AE12" s="35"/>
      <c r="AF12" s="27" t="s">
        <v>2</v>
      </c>
      <c r="AG12" s="2"/>
      <c r="AH12" s="186"/>
      <c r="AI12" s="186"/>
      <c r="AJ12" s="186"/>
      <c r="AK12" s="186"/>
      <c r="AL12" s="186"/>
      <c r="AM12" s="186"/>
      <c r="AN12" s="2"/>
      <c r="AO12" s="2"/>
    </row>
    <row r="13" spans="1:41" ht="15.75" customHeight="1">
      <c r="A13" s="4" t="s">
        <v>3</v>
      </c>
      <c r="B13" s="5"/>
      <c r="C13" s="6">
        <v>1491</v>
      </c>
      <c r="D13" s="6">
        <v>616</v>
      </c>
      <c r="E13" s="6">
        <v>875</v>
      </c>
      <c r="F13" s="6">
        <v>1437</v>
      </c>
      <c r="G13" s="6">
        <v>616</v>
      </c>
      <c r="H13" s="6">
        <v>821</v>
      </c>
      <c r="I13" s="6">
        <v>54</v>
      </c>
      <c r="J13" s="6">
        <v>0</v>
      </c>
      <c r="K13" s="6">
        <v>54</v>
      </c>
      <c r="L13" s="6">
        <v>0</v>
      </c>
      <c r="M13" s="6">
        <v>0</v>
      </c>
      <c r="N13" s="6">
        <v>0</v>
      </c>
      <c r="O13" s="6">
        <v>0</v>
      </c>
      <c r="P13" s="6">
        <v>0</v>
      </c>
      <c r="Q13" s="6">
        <v>0</v>
      </c>
      <c r="R13" s="6">
        <v>0</v>
      </c>
      <c r="S13" s="6">
        <v>0</v>
      </c>
      <c r="T13" s="6">
        <v>0</v>
      </c>
      <c r="U13" s="6">
        <v>0</v>
      </c>
      <c r="V13" s="6">
        <v>0</v>
      </c>
      <c r="W13" s="6">
        <v>0</v>
      </c>
      <c r="X13" s="99">
        <v>61.3</v>
      </c>
      <c r="Y13" s="99">
        <v>52.6</v>
      </c>
      <c r="Z13" s="99">
        <v>70.099999999999994</v>
      </c>
      <c r="AA13" s="99">
        <v>2.2999999999999998</v>
      </c>
      <c r="AB13" s="99">
        <v>0</v>
      </c>
      <c r="AC13" s="99">
        <v>4.5999999999999996</v>
      </c>
      <c r="AD13" s="24"/>
      <c r="AE13" s="35"/>
      <c r="AF13" s="27" t="s">
        <v>3</v>
      </c>
      <c r="AG13" s="2"/>
      <c r="AH13" s="186"/>
      <c r="AI13" s="186"/>
      <c r="AJ13" s="186"/>
      <c r="AK13" s="186"/>
      <c r="AL13" s="186"/>
      <c r="AM13" s="186"/>
      <c r="AN13" s="2"/>
      <c r="AO13" s="2"/>
    </row>
    <row r="14" spans="1:41" ht="15.75" customHeight="1">
      <c r="A14" s="4" t="s">
        <v>4</v>
      </c>
      <c r="B14" s="5"/>
      <c r="C14" s="6">
        <v>241</v>
      </c>
      <c r="D14" s="6">
        <v>56</v>
      </c>
      <c r="E14" s="6">
        <v>185</v>
      </c>
      <c r="F14" s="6">
        <v>239</v>
      </c>
      <c r="G14" s="6">
        <v>56</v>
      </c>
      <c r="H14" s="6">
        <v>183</v>
      </c>
      <c r="I14" s="6">
        <v>2</v>
      </c>
      <c r="J14" s="6">
        <v>0</v>
      </c>
      <c r="K14" s="6">
        <v>2</v>
      </c>
      <c r="L14" s="6">
        <v>0</v>
      </c>
      <c r="M14" s="6">
        <v>0</v>
      </c>
      <c r="N14" s="6">
        <v>0</v>
      </c>
      <c r="O14" s="6">
        <v>0</v>
      </c>
      <c r="P14" s="6">
        <v>0</v>
      </c>
      <c r="Q14" s="6">
        <v>0</v>
      </c>
      <c r="R14" s="6">
        <v>0</v>
      </c>
      <c r="S14" s="6">
        <v>0</v>
      </c>
      <c r="T14" s="6">
        <v>0</v>
      </c>
      <c r="U14" s="6">
        <v>0</v>
      </c>
      <c r="V14" s="6">
        <v>0</v>
      </c>
      <c r="W14" s="6">
        <v>0</v>
      </c>
      <c r="X14" s="99">
        <v>87.5</v>
      </c>
      <c r="Y14" s="99">
        <v>73.7</v>
      </c>
      <c r="Z14" s="99">
        <v>92.9</v>
      </c>
      <c r="AA14" s="99">
        <v>0.7</v>
      </c>
      <c r="AB14" s="99">
        <v>0</v>
      </c>
      <c r="AC14" s="99">
        <v>1</v>
      </c>
      <c r="AD14" s="24"/>
      <c r="AE14" s="35"/>
      <c r="AF14" s="27" t="s">
        <v>4</v>
      </c>
      <c r="AG14" s="2"/>
      <c r="AH14" s="186"/>
      <c r="AI14" s="186"/>
      <c r="AJ14" s="186"/>
      <c r="AK14" s="186"/>
      <c r="AL14" s="186"/>
      <c r="AM14" s="186"/>
      <c r="AN14" s="2"/>
      <c r="AO14" s="2"/>
    </row>
    <row r="15" spans="1:41" ht="15.75" customHeight="1">
      <c r="A15" s="4" t="s">
        <v>5</v>
      </c>
      <c r="B15" s="5"/>
      <c r="C15" s="6">
        <v>1249</v>
      </c>
      <c r="D15" s="6">
        <v>346</v>
      </c>
      <c r="E15" s="6">
        <v>903</v>
      </c>
      <c r="F15" s="6">
        <v>1214</v>
      </c>
      <c r="G15" s="6">
        <v>345</v>
      </c>
      <c r="H15" s="6">
        <v>869</v>
      </c>
      <c r="I15" s="6">
        <v>35</v>
      </c>
      <c r="J15" s="6">
        <v>1</v>
      </c>
      <c r="K15" s="6">
        <v>34</v>
      </c>
      <c r="L15" s="6">
        <v>0</v>
      </c>
      <c r="M15" s="6">
        <v>0</v>
      </c>
      <c r="N15" s="6">
        <v>0</v>
      </c>
      <c r="O15" s="6">
        <v>0</v>
      </c>
      <c r="P15" s="6">
        <v>0</v>
      </c>
      <c r="Q15" s="6">
        <v>0</v>
      </c>
      <c r="R15" s="6">
        <v>0</v>
      </c>
      <c r="S15" s="6">
        <v>0</v>
      </c>
      <c r="T15" s="6">
        <v>0</v>
      </c>
      <c r="U15" s="6">
        <v>0</v>
      </c>
      <c r="V15" s="6">
        <v>0</v>
      </c>
      <c r="W15" s="6">
        <v>0</v>
      </c>
      <c r="X15" s="99">
        <v>74.8</v>
      </c>
      <c r="Y15" s="99">
        <v>74</v>
      </c>
      <c r="Z15" s="99">
        <v>75.099999999999994</v>
      </c>
      <c r="AA15" s="99">
        <v>2.2000000000000002</v>
      </c>
      <c r="AB15" s="99">
        <v>0.2</v>
      </c>
      <c r="AC15" s="99">
        <v>2.9</v>
      </c>
      <c r="AD15" s="24"/>
      <c r="AE15" s="35"/>
      <c r="AF15" s="27" t="s">
        <v>5</v>
      </c>
      <c r="AG15" s="2"/>
      <c r="AH15" s="186"/>
      <c r="AI15" s="186"/>
      <c r="AJ15" s="186"/>
      <c r="AK15" s="186"/>
      <c r="AL15" s="186"/>
      <c r="AM15" s="186"/>
      <c r="AN15" s="2"/>
      <c r="AO15" s="2"/>
    </row>
    <row r="16" spans="1:41" ht="15.75" customHeight="1">
      <c r="A16" s="4" t="s">
        <v>6</v>
      </c>
      <c r="B16" s="5"/>
      <c r="C16" s="6">
        <v>848</v>
      </c>
      <c r="D16" s="6">
        <v>333</v>
      </c>
      <c r="E16" s="6">
        <v>515</v>
      </c>
      <c r="F16" s="6">
        <v>799</v>
      </c>
      <c r="G16" s="6">
        <v>325</v>
      </c>
      <c r="H16" s="6">
        <v>474</v>
      </c>
      <c r="I16" s="6">
        <v>48</v>
      </c>
      <c r="J16" s="6">
        <v>7</v>
      </c>
      <c r="K16" s="6">
        <v>41</v>
      </c>
      <c r="L16" s="6">
        <v>1</v>
      </c>
      <c r="M16" s="6">
        <v>1</v>
      </c>
      <c r="N16" s="6">
        <v>0</v>
      </c>
      <c r="O16" s="6">
        <v>0</v>
      </c>
      <c r="P16" s="6">
        <v>0</v>
      </c>
      <c r="Q16" s="6">
        <v>0</v>
      </c>
      <c r="R16" s="6">
        <v>0</v>
      </c>
      <c r="S16" s="6">
        <v>0</v>
      </c>
      <c r="T16" s="6">
        <v>0</v>
      </c>
      <c r="U16" s="6">
        <v>0</v>
      </c>
      <c r="V16" s="6">
        <v>0</v>
      </c>
      <c r="W16" s="6">
        <v>0</v>
      </c>
      <c r="X16" s="99">
        <v>55.8</v>
      </c>
      <c r="Y16" s="99">
        <v>54.2</v>
      </c>
      <c r="Z16" s="99">
        <v>56.9</v>
      </c>
      <c r="AA16" s="99">
        <v>3.3</v>
      </c>
      <c r="AB16" s="99">
        <v>1.2</v>
      </c>
      <c r="AC16" s="99">
        <v>4.9000000000000004</v>
      </c>
      <c r="AD16" s="24"/>
      <c r="AE16" s="35"/>
      <c r="AF16" s="27" t="s">
        <v>6</v>
      </c>
      <c r="AG16" s="2"/>
      <c r="AH16" s="186"/>
      <c r="AI16" s="186"/>
      <c r="AJ16" s="186"/>
      <c r="AK16" s="186"/>
      <c r="AL16" s="186"/>
      <c r="AM16" s="186"/>
      <c r="AN16" s="2"/>
      <c r="AO16" s="2"/>
    </row>
    <row r="17" spans="1:41" ht="15.75" customHeight="1">
      <c r="A17" s="4" t="s">
        <v>96</v>
      </c>
      <c r="B17" s="5"/>
      <c r="C17" s="6">
        <v>873</v>
      </c>
      <c r="D17" s="6">
        <v>426</v>
      </c>
      <c r="E17" s="6">
        <v>447</v>
      </c>
      <c r="F17" s="6">
        <v>829</v>
      </c>
      <c r="G17" s="6">
        <v>421</v>
      </c>
      <c r="H17" s="6">
        <v>408</v>
      </c>
      <c r="I17" s="6">
        <v>44</v>
      </c>
      <c r="J17" s="6">
        <v>5</v>
      </c>
      <c r="K17" s="6">
        <v>39</v>
      </c>
      <c r="L17" s="6">
        <v>0</v>
      </c>
      <c r="M17" s="6">
        <v>0</v>
      </c>
      <c r="N17" s="6">
        <v>0</v>
      </c>
      <c r="O17" s="6">
        <v>0</v>
      </c>
      <c r="P17" s="6">
        <v>0</v>
      </c>
      <c r="Q17" s="6">
        <v>0</v>
      </c>
      <c r="R17" s="6">
        <v>0</v>
      </c>
      <c r="S17" s="6">
        <v>0</v>
      </c>
      <c r="T17" s="6">
        <v>0</v>
      </c>
      <c r="U17" s="6">
        <v>0</v>
      </c>
      <c r="V17" s="6">
        <v>0</v>
      </c>
      <c r="W17" s="6">
        <v>0</v>
      </c>
      <c r="X17" s="99">
        <v>52.9</v>
      </c>
      <c r="Y17" s="99">
        <v>50.7</v>
      </c>
      <c r="Z17" s="99">
        <v>55.3</v>
      </c>
      <c r="AA17" s="99">
        <v>2.8</v>
      </c>
      <c r="AB17" s="99">
        <v>0.6</v>
      </c>
      <c r="AC17" s="99">
        <v>5.3</v>
      </c>
      <c r="AD17" s="24"/>
      <c r="AE17" s="35"/>
      <c r="AF17" s="4" t="s">
        <v>96</v>
      </c>
      <c r="AG17" s="2"/>
      <c r="AH17" s="186"/>
      <c r="AI17" s="186"/>
      <c r="AJ17" s="186"/>
      <c r="AK17" s="186"/>
      <c r="AL17" s="186"/>
      <c r="AM17" s="186"/>
      <c r="AN17" s="2"/>
      <c r="AO17" s="2"/>
    </row>
    <row r="18" spans="1:41" ht="15.75" customHeight="1">
      <c r="A18" s="4" t="s">
        <v>7</v>
      </c>
      <c r="B18" s="5"/>
      <c r="C18" s="6">
        <v>512</v>
      </c>
      <c r="D18" s="6">
        <v>298</v>
      </c>
      <c r="E18" s="6">
        <v>214</v>
      </c>
      <c r="F18" s="6">
        <v>450</v>
      </c>
      <c r="G18" s="6">
        <v>291</v>
      </c>
      <c r="H18" s="6">
        <v>159</v>
      </c>
      <c r="I18" s="6">
        <v>62</v>
      </c>
      <c r="J18" s="6">
        <v>7</v>
      </c>
      <c r="K18" s="6">
        <v>55</v>
      </c>
      <c r="L18" s="6">
        <v>0</v>
      </c>
      <c r="M18" s="6">
        <v>0</v>
      </c>
      <c r="N18" s="6">
        <v>0</v>
      </c>
      <c r="O18" s="6">
        <v>0</v>
      </c>
      <c r="P18" s="6">
        <v>0</v>
      </c>
      <c r="Q18" s="6">
        <v>0</v>
      </c>
      <c r="R18" s="6">
        <v>0</v>
      </c>
      <c r="S18" s="6">
        <v>0</v>
      </c>
      <c r="T18" s="6">
        <v>0</v>
      </c>
      <c r="U18" s="6">
        <v>0</v>
      </c>
      <c r="V18" s="6">
        <v>0</v>
      </c>
      <c r="W18" s="6">
        <v>0</v>
      </c>
      <c r="X18" s="99">
        <v>37.5</v>
      </c>
      <c r="Y18" s="99">
        <v>40.5</v>
      </c>
      <c r="Z18" s="99">
        <v>32.9</v>
      </c>
      <c r="AA18" s="99">
        <v>5.2</v>
      </c>
      <c r="AB18" s="99">
        <v>1</v>
      </c>
      <c r="AC18" s="99">
        <v>11.4</v>
      </c>
      <c r="AD18" s="24"/>
      <c r="AE18" s="35"/>
      <c r="AF18" s="27" t="s">
        <v>7</v>
      </c>
      <c r="AG18" s="2"/>
      <c r="AH18" s="186"/>
      <c r="AI18" s="186"/>
      <c r="AJ18" s="186"/>
      <c r="AK18" s="186"/>
      <c r="AL18" s="186"/>
      <c r="AM18" s="186"/>
      <c r="AN18" s="2"/>
      <c r="AO18" s="2"/>
    </row>
    <row r="19" spans="1:41" ht="15.75" customHeight="1">
      <c r="A19" s="4" t="s">
        <v>8</v>
      </c>
      <c r="B19" s="5"/>
      <c r="C19" s="6">
        <v>990</v>
      </c>
      <c r="D19" s="6">
        <v>626</v>
      </c>
      <c r="E19" s="6">
        <v>364</v>
      </c>
      <c r="F19" s="6">
        <v>941</v>
      </c>
      <c r="G19" s="6">
        <v>618</v>
      </c>
      <c r="H19" s="6">
        <v>323</v>
      </c>
      <c r="I19" s="6">
        <v>49</v>
      </c>
      <c r="J19" s="6">
        <v>8</v>
      </c>
      <c r="K19" s="6">
        <v>41</v>
      </c>
      <c r="L19" s="6">
        <v>0</v>
      </c>
      <c r="M19" s="6">
        <v>0</v>
      </c>
      <c r="N19" s="6">
        <v>0</v>
      </c>
      <c r="O19" s="6">
        <v>0</v>
      </c>
      <c r="P19" s="6">
        <v>0</v>
      </c>
      <c r="Q19" s="6">
        <v>0</v>
      </c>
      <c r="R19" s="6">
        <v>0</v>
      </c>
      <c r="S19" s="6">
        <v>0</v>
      </c>
      <c r="T19" s="6">
        <v>0</v>
      </c>
      <c r="U19" s="6">
        <v>0</v>
      </c>
      <c r="V19" s="6">
        <v>0</v>
      </c>
      <c r="W19" s="6">
        <v>0</v>
      </c>
      <c r="X19" s="99">
        <v>54.4</v>
      </c>
      <c r="Y19" s="99">
        <v>58.9</v>
      </c>
      <c r="Z19" s="99">
        <v>47.4</v>
      </c>
      <c r="AA19" s="99">
        <v>2.8</v>
      </c>
      <c r="AB19" s="99">
        <v>0.8</v>
      </c>
      <c r="AC19" s="99">
        <v>6</v>
      </c>
      <c r="AD19" s="24"/>
      <c r="AE19" s="35"/>
      <c r="AF19" s="27" t="s">
        <v>8</v>
      </c>
      <c r="AG19" s="2"/>
      <c r="AH19" s="186"/>
      <c r="AI19" s="186"/>
      <c r="AJ19" s="186"/>
      <c r="AK19" s="186"/>
      <c r="AL19" s="186"/>
      <c r="AM19" s="186"/>
      <c r="AN19" s="2"/>
      <c r="AO19" s="2"/>
    </row>
    <row r="20" spans="1:41" ht="15.75" customHeight="1">
      <c r="A20" s="4" t="s">
        <v>9</v>
      </c>
      <c r="B20" s="5"/>
      <c r="C20" s="6">
        <v>1986</v>
      </c>
      <c r="D20" s="6">
        <v>1431</v>
      </c>
      <c r="E20" s="6">
        <v>555</v>
      </c>
      <c r="F20" s="6">
        <v>1905</v>
      </c>
      <c r="G20" s="6">
        <v>1425</v>
      </c>
      <c r="H20" s="6">
        <v>480</v>
      </c>
      <c r="I20" s="6">
        <v>79</v>
      </c>
      <c r="J20" s="6">
        <v>6</v>
      </c>
      <c r="K20" s="6">
        <v>73</v>
      </c>
      <c r="L20" s="6">
        <v>1</v>
      </c>
      <c r="M20" s="6">
        <v>0</v>
      </c>
      <c r="N20" s="6">
        <v>1</v>
      </c>
      <c r="O20" s="6">
        <v>0</v>
      </c>
      <c r="P20" s="6">
        <v>0</v>
      </c>
      <c r="Q20" s="6">
        <v>0</v>
      </c>
      <c r="R20" s="6">
        <v>1</v>
      </c>
      <c r="S20" s="6">
        <v>0</v>
      </c>
      <c r="T20" s="6">
        <v>1</v>
      </c>
      <c r="U20" s="6">
        <v>0</v>
      </c>
      <c r="V20" s="6">
        <v>0</v>
      </c>
      <c r="W20" s="6">
        <v>0</v>
      </c>
      <c r="X20" s="99">
        <v>71.599999999999994</v>
      </c>
      <c r="Y20" s="99">
        <v>81.099999999999994</v>
      </c>
      <c r="Z20" s="99">
        <v>53</v>
      </c>
      <c r="AA20" s="99">
        <v>3</v>
      </c>
      <c r="AB20" s="99">
        <v>0.3</v>
      </c>
      <c r="AC20" s="99">
        <v>8.1</v>
      </c>
      <c r="AD20" s="24"/>
      <c r="AE20" s="35"/>
      <c r="AF20" s="27" t="s">
        <v>9</v>
      </c>
      <c r="AG20" s="2"/>
      <c r="AH20" s="186"/>
      <c r="AI20" s="186"/>
      <c r="AJ20" s="186"/>
      <c r="AK20" s="186"/>
      <c r="AL20" s="186"/>
      <c r="AM20" s="186"/>
      <c r="AN20" s="2"/>
      <c r="AO20" s="2"/>
    </row>
    <row r="21" spans="1:41" ht="15.75" customHeight="1">
      <c r="A21" s="4" t="s">
        <v>10</v>
      </c>
      <c r="B21" s="5"/>
      <c r="C21" s="6">
        <v>848</v>
      </c>
      <c r="D21" s="6">
        <v>366</v>
      </c>
      <c r="E21" s="6">
        <v>482</v>
      </c>
      <c r="F21" s="6">
        <v>763</v>
      </c>
      <c r="G21" s="6">
        <v>360</v>
      </c>
      <c r="H21" s="6">
        <v>403</v>
      </c>
      <c r="I21" s="6">
        <v>85</v>
      </c>
      <c r="J21" s="6">
        <v>6</v>
      </c>
      <c r="K21" s="6">
        <v>79</v>
      </c>
      <c r="L21" s="6">
        <v>0</v>
      </c>
      <c r="M21" s="6">
        <v>0</v>
      </c>
      <c r="N21" s="6">
        <v>0</v>
      </c>
      <c r="O21" s="6">
        <v>0</v>
      </c>
      <c r="P21" s="6">
        <v>0</v>
      </c>
      <c r="Q21" s="6">
        <v>0</v>
      </c>
      <c r="R21" s="6">
        <v>0</v>
      </c>
      <c r="S21" s="6">
        <v>0</v>
      </c>
      <c r="T21" s="6">
        <v>0</v>
      </c>
      <c r="U21" s="6">
        <v>0</v>
      </c>
      <c r="V21" s="6">
        <v>0</v>
      </c>
      <c r="W21" s="6">
        <v>0</v>
      </c>
      <c r="X21" s="99">
        <v>52.4</v>
      </c>
      <c r="Y21" s="99">
        <v>57.1</v>
      </c>
      <c r="Z21" s="99">
        <v>48.8</v>
      </c>
      <c r="AA21" s="99">
        <v>5.8</v>
      </c>
      <c r="AB21" s="99">
        <v>1</v>
      </c>
      <c r="AC21" s="99">
        <v>9.6</v>
      </c>
      <c r="AD21" s="24"/>
      <c r="AE21" s="35"/>
      <c r="AF21" s="27" t="s">
        <v>10</v>
      </c>
      <c r="AG21" s="2"/>
      <c r="AH21" s="186"/>
      <c r="AI21" s="186"/>
      <c r="AJ21" s="186"/>
      <c r="AK21" s="186"/>
      <c r="AL21" s="186"/>
      <c r="AM21" s="186"/>
      <c r="AN21" s="2"/>
      <c r="AO21" s="2"/>
    </row>
    <row r="22" spans="1:41" ht="15.75" customHeight="1">
      <c r="A22" s="4" t="s">
        <v>11</v>
      </c>
      <c r="B22" s="5"/>
      <c r="C22" s="6">
        <v>445</v>
      </c>
      <c r="D22" s="6">
        <v>256</v>
      </c>
      <c r="E22" s="6">
        <v>189</v>
      </c>
      <c r="F22" s="6">
        <v>398</v>
      </c>
      <c r="G22" s="6">
        <v>255</v>
      </c>
      <c r="H22" s="6">
        <v>143</v>
      </c>
      <c r="I22" s="6">
        <v>45</v>
      </c>
      <c r="J22" s="6">
        <v>0</v>
      </c>
      <c r="K22" s="6">
        <v>45</v>
      </c>
      <c r="L22" s="6">
        <v>2</v>
      </c>
      <c r="M22" s="6">
        <v>1</v>
      </c>
      <c r="N22" s="6">
        <v>1</v>
      </c>
      <c r="O22" s="6">
        <v>0</v>
      </c>
      <c r="P22" s="6">
        <v>0</v>
      </c>
      <c r="Q22" s="6">
        <v>0</v>
      </c>
      <c r="R22" s="6">
        <v>0</v>
      </c>
      <c r="S22" s="6">
        <v>0</v>
      </c>
      <c r="T22" s="6">
        <v>0</v>
      </c>
      <c r="U22" s="6">
        <v>0</v>
      </c>
      <c r="V22" s="6">
        <v>0</v>
      </c>
      <c r="W22" s="6">
        <v>0</v>
      </c>
      <c r="X22" s="99">
        <v>46.4</v>
      </c>
      <c r="Y22" s="99">
        <v>57.8</v>
      </c>
      <c r="Z22" s="99">
        <v>34.4</v>
      </c>
      <c r="AA22" s="99">
        <v>5.3</v>
      </c>
      <c r="AB22" s="99">
        <v>0</v>
      </c>
      <c r="AC22" s="99">
        <v>10.8</v>
      </c>
      <c r="AD22" s="24"/>
      <c r="AE22" s="35"/>
      <c r="AF22" s="27" t="s">
        <v>11</v>
      </c>
      <c r="AG22" s="2"/>
      <c r="AH22" s="186"/>
      <c r="AI22" s="186"/>
      <c r="AJ22" s="186"/>
      <c r="AK22" s="186"/>
      <c r="AL22" s="186"/>
      <c r="AM22" s="186"/>
      <c r="AN22" s="2"/>
      <c r="AO22" s="2"/>
    </row>
    <row r="23" spans="1:41" ht="15.75" customHeight="1">
      <c r="A23" s="4" t="s">
        <v>12</v>
      </c>
      <c r="B23" s="5"/>
      <c r="C23" s="6">
        <v>935</v>
      </c>
      <c r="D23" s="6">
        <v>496</v>
      </c>
      <c r="E23" s="6">
        <v>439</v>
      </c>
      <c r="F23" s="6">
        <v>858</v>
      </c>
      <c r="G23" s="6">
        <v>493</v>
      </c>
      <c r="H23" s="6">
        <v>365</v>
      </c>
      <c r="I23" s="6">
        <v>76</v>
      </c>
      <c r="J23" s="6">
        <v>3</v>
      </c>
      <c r="K23" s="6">
        <v>73</v>
      </c>
      <c r="L23" s="6">
        <v>1</v>
      </c>
      <c r="M23" s="6">
        <v>0</v>
      </c>
      <c r="N23" s="6">
        <v>1</v>
      </c>
      <c r="O23" s="6">
        <v>0</v>
      </c>
      <c r="P23" s="6">
        <v>0</v>
      </c>
      <c r="Q23" s="6">
        <v>0</v>
      </c>
      <c r="R23" s="6">
        <v>0</v>
      </c>
      <c r="S23" s="6">
        <v>0</v>
      </c>
      <c r="T23" s="6">
        <v>0</v>
      </c>
      <c r="U23" s="6">
        <v>0</v>
      </c>
      <c r="V23" s="6">
        <v>0</v>
      </c>
      <c r="W23" s="6">
        <v>0</v>
      </c>
      <c r="X23" s="99">
        <v>51.9</v>
      </c>
      <c r="Y23" s="99">
        <v>58.7</v>
      </c>
      <c r="Z23" s="99">
        <v>44.8</v>
      </c>
      <c r="AA23" s="99">
        <v>4.5999999999999996</v>
      </c>
      <c r="AB23" s="99">
        <v>0.4</v>
      </c>
      <c r="AC23" s="99">
        <v>9</v>
      </c>
      <c r="AD23" s="24"/>
      <c r="AE23" s="35"/>
      <c r="AF23" s="27" t="s">
        <v>12</v>
      </c>
      <c r="AG23" s="2"/>
      <c r="AH23" s="186"/>
      <c r="AI23" s="186"/>
      <c r="AJ23" s="186"/>
      <c r="AK23" s="186"/>
      <c r="AL23" s="186"/>
      <c r="AM23" s="186"/>
      <c r="AN23" s="2"/>
      <c r="AO23" s="2"/>
    </row>
    <row r="24" spans="1:41" ht="15.75" customHeight="1">
      <c r="A24" s="4" t="s">
        <v>13</v>
      </c>
      <c r="B24" s="5"/>
      <c r="C24" s="6">
        <v>829</v>
      </c>
      <c r="D24" s="6">
        <v>410</v>
      </c>
      <c r="E24" s="6">
        <v>419</v>
      </c>
      <c r="F24" s="6">
        <v>779</v>
      </c>
      <c r="G24" s="6">
        <v>406</v>
      </c>
      <c r="H24" s="6">
        <v>373</v>
      </c>
      <c r="I24" s="6">
        <v>49</v>
      </c>
      <c r="J24" s="6">
        <v>3</v>
      </c>
      <c r="K24" s="6">
        <v>46</v>
      </c>
      <c r="L24" s="6">
        <v>1</v>
      </c>
      <c r="M24" s="6">
        <v>1</v>
      </c>
      <c r="N24" s="6">
        <v>0</v>
      </c>
      <c r="O24" s="6">
        <v>0</v>
      </c>
      <c r="P24" s="6">
        <v>0</v>
      </c>
      <c r="Q24" s="6">
        <v>0</v>
      </c>
      <c r="R24" s="6">
        <v>0</v>
      </c>
      <c r="S24" s="6">
        <v>0</v>
      </c>
      <c r="T24" s="6">
        <v>0</v>
      </c>
      <c r="U24" s="6">
        <v>0</v>
      </c>
      <c r="V24" s="6">
        <v>0</v>
      </c>
      <c r="W24" s="6">
        <v>0</v>
      </c>
      <c r="X24" s="99">
        <v>56.5</v>
      </c>
      <c r="Y24" s="99">
        <v>59.4</v>
      </c>
      <c r="Z24" s="99">
        <v>53.6</v>
      </c>
      <c r="AA24" s="99">
        <v>3.6</v>
      </c>
      <c r="AB24" s="99">
        <v>0.4</v>
      </c>
      <c r="AC24" s="99">
        <v>6.6</v>
      </c>
      <c r="AD24" s="24"/>
      <c r="AE24" s="35"/>
      <c r="AF24" s="27" t="s">
        <v>13</v>
      </c>
      <c r="AG24" s="2"/>
      <c r="AH24" s="186"/>
      <c r="AI24" s="186"/>
      <c r="AJ24" s="186"/>
      <c r="AK24" s="186"/>
      <c r="AL24" s="186"/>
      <c r="AM24" s="186"/>
      <c r="AN24" s="2"/>
      <c r="AO24" s="2"/>
    </row>
    <row r="25" spans="1:41" ht="15.75" customHeight="1">
      <c r="A25" s="4" t="s">
        <v>14</v>
      </c>
      <c r="B25" s="5"/>
      <c r="C25" s="6">
        <v>900</v>
      </c>
      <c r="D25" s="6">
        <v>479</v>
      </c>
      <c r="E25" s="6">
        <v>421</v>
      </c>
      <c r="F25" s="6">
        <v>850</v>
      </c>
      <c r="G25" s="6">
        <v>478</v>
      </c>
      <c r="H25" s="6">
        <v>372</v>
      </c>
      <c r="I25" s="6">
        <v>50</v>
      </c>
      <c r="J25" s="6">
        <v>1</v>
      </c>
      <c r="K25" s="6">
        <v>49</v>
      </c>
      <c r="L25" s="6">
        <v>0</v>
      </c>
      <c r="M25" s="6">
        <v>0</v>
      </c>
      <c r="N25" s="6">
        <v>0</v>
      </c>
      <c r="O25" s="6">
        <v>0</v>
      </c>
      <c r="P25" s="6">
        <v>0</v>
      </c>
      <c r="Q25" s="6">
        <v>0</v>
      </c>
      <c r="R25" s="6">
        <v>0</v>
      </c>
      <c r="S25" s="6">
        <v>0</v>
      </c>
      <c r="T25" s="6">
        <v>0</v>
      </c>
      <c r="U25" s="6">
        <v>0</v>
      </c>
      <c r="V25" s="6">
        <v>0</v>
      </c>
      <c r="W25" s="6">
        <v>0</v>
      </c>
      <c r="X25" s="99">
        <v>66.099999999999994</v>
      </c>
      <c r="Y25" s="99">
        <v>70.599999999999994</v>
      </c>
      <c r="Z25" s="99">
        <v>61.1</v>
      </c>
      <c r="AA25" s="99">
        <v>3.9</v>
      </c>
      <c r="AB25" s="99">
        <v>0.1</v>
      </c>
      <c r="AC25" s="99">
        <v>8</v>
      </c>
      <c r="AD25" s="24"/>
      <c r="AE25" s="35"/>
      <c r="AF25" s="27" t="s">
        <v>14</v>
      </c>
      <c r="AG25" s="2"/>
      <c r="AH25" s="186"/>
      <c r="AI25" s="186"/>
      <c r="AJ25" s="186"/>
      <c r="AK25" s="186"/>
      <c r="AL25" s="186"/>
      <c r="AM25" s="186"/>
      <c r="AN25" s="2"/>
      <c r="AO25" s="2"/>
    </row>
    <row r="26" spans="1:41" ht="15.75" customHeight="1">
      <c r="A26" s="4" t="s">
        <v>15</v>
      </c>
      <c r="B26" s="5"/>
      <c r="C26" s="6">
        <v>1123</v>
      </c>
      <c r="D26" s="6">
        <v>533</v>
      </c>
      <c r="E26" s="6">
        <v>590</v>
      </c>
      <c r="F26" s="6">
        <v>1101</v>
      </c>
      <c r="G26" s="6">
        <v>533</v>
      </c>
      <c r="H26" s="6">
        <v>568</v>
      </c>
      <c r="I26" s="6">
        <v>22</v>
      </c>
      <c r="J26" s="6">
        <v>0</v>
      </c>
      <c r="K26" s="6">
        <v>22</v>
      </c>
      <c r="L26" s="6">
        <v>0</v>
      </c>
      <c r="M26" s="6">
        <v>0</v>
      </c>
      <c r="N26" s="6">
        <v>0</v>
      </c>
      <c r="O26" s="6">
        <v>0</v>
      </c>
      <c r="P26" s="6">
        <v>0</v>
      </c>
      <c r="Q26" s="6">
        <v>0</v>
      </c>
      <c r="R26" s="6">
        <v>0</v>
      </c>
      <c r="S26" s="6">
        <v>0</v>
      </c>
      <c r="T26" s="6">
        <v>0</v>
      </c>
      <c r="U26" s="6">
        <v>0</v>
      </c>
      <c r="V26" s="6">
        <v>0</v>
      </c>
      <c r="W26" s="6">
        <v>0</v>
      </c>
      <c r="X26" s="99">
        <v>78.7</v>
      </c>
      <c r="Y26" s="99">
        <v>75.5</v>
      </c>
      <c r="Z26" s="99">
        <v>82</v>
      </c>
      <c r="AA26" s="99">
        <v>1.6</v>
      </c>
      <c r="AB26" s="99">
        <v>0</v>
      </c>
      <c r="AC26" s="99">
        <v>3.2</v>
      </c>
      <c r="AD26" s="24"/>
      <c r="AE26" s="35"/>
      <c r="AF26" s="27" t="s">
        <v>15</v>
      </c>
      <c r="AG26" s="2"/>
      <c r="AH26" s="186"/>
      <c r="AI26" s="186"/>
      <c r="AJ26" s="186"/>
      <c r="AK26" s="186"/>
      <c r="AL26" s="186"/>
      <c r="AM26" s="186"/>
      <c r="AN26" s="2"/>
      <c r="AO26" s="2"/>
    </row>
    <row r="27" spans="1:41" ht="15.75" customHeight="1">
      <c r="A27" s="4" t="s">
        <v>16</v>
      </c>
      <c r="B27" s="5"/>
      <c r="C27" s="6">
        <v>288</v>
      </c>
      <c r="D27" s="6">
        <v>106</v>
      </c>
      <c r="E27" s="6">
        <v>182</v>
      </c>
      <c r="F27" s="6">
        <v>264</v>
      </c>
      <c r="G27" s="6">
        <v>105</v>
      </c>
      <c r="H27" s="6">
        <v>159</v>
      </c>
      <c r="I27" s="6">
        <v>23</v>
      </c>
      <c r="J27" s="6">
        <v>0</v>
      </c>
      <c r="K27" s="6">
        <v>23</v>
      </c>
      <c r="L27" s="6">
        <v>1</v>
      </c>
      <c r="M27" s="6">
        <v>1</v>
      </c>
      <c r="N27" s="6">
        <v>0</v>
      </c>
      <c r="O27" s="6">
        <v>0</v>
      </c>
      <c r="P27" s="6">
        <v>0</v>
      </c>
      <c r="Q27" s="6">
        <v>0</v>
      </c>
      <c r="R27" s="6">
        <v>0</v>
      </c>
      <c r="S27" s="6">
        <v>0</v>
      </c>
      <c r="T27" s="6">
        <v>0</v>
      </c>
      <c r="U27" s="6">
        <v>0</v>
      </c>
      <c r="V27" s="6">
        <v>0</v>
      </c>
      <c r="W27" s="6">
        <v>0</v>
      </c>
      <c r="X27" s="99">
        <v>53.5</v>
      </c>
      <c r="Y27" s="99">
        <v>68.2</v>
      </c>
      <c r="Z27" s="99">
        <v>46.9</v>
      </c>
      <c r="AA27" s="99">
        <v>4.7</v>
      </c>
      <c r="AB27" s="99">
        <v>0</v>
      </c>
      <c r="AC27" s="99">
        <v>6.8</v>
      </c>
      <c r="AD27" s="24"/>
      <c r="AE27" s="35"/>
      <c r="AF27" s="27" t="s">
        <v>16</v>
      </c>
      <c r="AG27" s="2"/>
      <c r="AH27" s="186"/>
      <c r="AI27" s="186"/>
      <c r="AJ27" s="186"/>
      <c r="AK27" s="186"/>
      <c r="AL27" s="186"/>
      <c r="AM27" s="186"/>
      <c r="AN27" s="2"/>
      <c r="AO27" s="2"/>
    </row>
    <row r="28" spans="1:41" ht="15.75" customHeight="1">
      <c r="A28" s="4" t="s">
        <v>17</v>
      </c>
      <c r="B28" s="5"/>
      <c r="C28" s="6">
        <v>1209</v>
      </c>
      <c r="D28" s="6">
        <v>597</v>
      </c>
      <c r="E28" s="6">
        <v>612</v>
      </c>
      <c r="F28" s="6">
        <v>1174</v>
      </c>
      <c r="G28" s="6">
        <v>595</v>
      </c>
      <c r="H28" s="6">
        <v>579</v>
      </c>
      <c r="I28" s="6">
        <v>33</v>
      </c>
      <c r="J28" s="6">
        <v>1</v>
      </c>
      <c r="K28" s="6">
        <v>32</v>
      </c>
      <c r="L28" s="6">
        <v>2</v>
      </c>
      <c r="M28" s="6">
        <v>1</v>
      </c>
      <c r="N28" s="6">
        <v>1</v>
      </c>
      <c r="O28" s="6">
        <v>0</v>
      </c>
      <c r="P28" s="6">
        <v>0</v>
      </c>
      <c r="Q28" s="6">
        <v>0</v>
      </c>
      <c r="R28" s="6">
        <v>0</v>
      </c>
      <c r="S28" s="6">
        <v>0</v>
      </c>
      <c r="T28" s="6">
        <v>0</v>
      </c>
      <c r="U28" s="6">
        <v>0</v>
      </c>
      <c r="V28" s="6">
        <v>0</v>
      </c>
      <c r="W28" s="6">
        <v>0</v>
      </c>
      <c r="X28" s="99">
        <v>63.6</v>
      </c>
      <c r="Y28" s="99">
        <v>60</v>
      </c>
      <c r="Z28" s="99">
        <v>67.599999999999994</v>
      </c>
      <c r="AA28" s="99">
        <v>1.8</v>
      </c>
      <c r="AB28" s="99">
        <v>0.1</v>
      </c>
      <c r="AC28" s="99">
        <v>3.7</v>
      </c>
      <c r="AD28" s="24"/>
      <c r="AE28" s="35"/>
      <c r="AF28" s="27" t="s">
        <v>17</v>
      </c>
      <c r="AG28" s="2"/>
      <c r="AH28" s="186"/>
      <c r="AI28" s="186"/>
      <c r="AJ28" s="186"/>
      <c r="AK28" s="186"/>
      <c r="AL28" s="186"/>
      <c r="AM28" s="186"/>
      <c r="AN28" s="2"/>
      <c r="AO28" s="2"/>
    </row>
    <row r="29" spans="1:41" ht="15.75" customHeight="1">
      <c r="A29" s="4" t="s">
        <v>18</v>
      </c>
      <c r="B29" s="5"/>
      <c r="C29" s="6">
        <v>1065</v>
      </c>
      <c r="D29" s="6">
        <v>483</v>
      </c>
      <c r="E29" s="6">
        <v>582</v>
      </c>
      <c r="F29" s="6">
        <v>1016</v>
      </c>
      <c r="G29" s="6">
        <v>480</v>
      </c>
      <c r="H29" s="6">
        <v>536</v>
      </c>
      <c r="I29" s="6">
        <v>49</v>
      </c>
      <c r="J29" s="6">
        <v>3</v>
      </c>
      <c r="K29" s="6">
        <v>46</v>
      </c>
      <c r="L29" s="6">
        <v>0</v>
      </c>
      <c r="M29" s="6">
        <v>0</v>
      </c>
      <c r="N29" s="6">
        <v>0</v>
      </c>
      <c r="O29" s="6">
        <v>0</v>
      </c>
      <c r="P29" s="6">
        <v>0</v>
      </c>
      <c r="Q29" s="6">
        <v>0</v>
      </c>
      <c r="R29" s="6">
        <v>0</v>
      </c>
      <c r="S29" s="6">
        <v>0</v>
      </c>
      <c r="T29" s="6">
        <v>0</v>
      </c>
      <c r="U29" s="6">
        <v>0</v>
      </c>
      <c r="V29" s="6">
        <v>0</v>
      </c>
      <c r="W29" s="6">
        <v>0</v>
      </c>
      <c r="X29" s="99">
        <v>66.7</v>
      </c>
      <c r="Y29" s="99">
        <v>66.5</v>
      </c>
      <c r="Z29" s="99">
        <v>66.8</v>
      </c>
      <c r="AA29" s="99">
        <v>3.2</v>
      </c>
      <c r="AB29" s="99">
        <v>0.4</v>
      </c>
      <c r="AC29" s="99">
        <v>5.7</v>
      </c>
      <c r="AD29" s="24"/>
      <c r="AE29" s="35"/>
      <c r="AF29" s="27" t="s">
        <v>18</v>
      </c>
      <c r="AG29" s="2"/>
      <c r="AH29" s="186"/>
      <c r="AI29" s="186"/>
      <c r="AJ29" s="186"/>
      <c r="AK29" s="186"/>
      <c r="AL29" s="186"/>
      <c r="AM29" s="186"/>
      <c r="AN29" s="2"/>
      <c r="AO29" s="2"/>
    </row>
    <row r="30" spans="1:41" ht="12" customHeight="1">
      <c r="A30" s="4"/>
      <c r="B30" s="5"/>
      <c r="C30" s="6"/>
      <c r="D30" s="6"/>
      <c r="E30" s="6"/>
      <c r="F30" s="6"/>
      <c r="G30" s="6"/>
      <c r="H30" s="6"/>
      <c r="I30" s="6"/>
      <c r="J30" s="6"/>
      <c r="K30" s="6"/>
      <c r="L30" s="6"/>
      <c r="M30" s="6"/>
      <c r="N30" s="6"/>
      <c r="O30" s="6"/>
      <c r="P30" s="6"/>
      <c r="Q30" s="6"/>
      <c r="R30" s="6"/>
      <c r="S30" s="6"/>
      <c r="T30" s="6"/>
      <c r="U30" s="6"/>
      <c r="V30" s="6"/>
      <c r="W30" s="6"/>
      <c r="X30" s="187"/>
      <c r="Y30" s="187"/>
      <c r="Z30" s="187"/>
      <c r="AA30" s="187"/>
      <c r="AB30" s="187"/>
      <c r="AC30" s="187"/>
      <c r="AD30" s="24"/>
      <c r="AE30" s="35"/>
      <c r="AF30" s="27"/>
      <c r="AG30" s="2"/>
      <c r="AH30" s="186"/>
      <c r="AI30" s="186"/>
      <c r="AJ30" s="186"/>
      <c r="AK30" s="186"/>
      <c r="AL30" s="186"/>
      <c r="AM30" s="186"/>
      <c r="AN30" s="2"/>
      <c r="AO30" s="2"/>
    </row>
    <row r="31" spans="1:41" ht="15.75" customHeight="1">
      <c r="A31" s="4" t="s">
        <v>19</v>
      </c>
      <c r="B31" s="5"/>
      <c r="C31" s="6">
        <v>4565</v>
      </c>
      <c r="D31" s="6">
        <v>2168</v>
      </c>
      <c r="E31" s="6">
        <v>2397</v>
      </c>
      <c r="F31" s="6">
        <v>4304</v>
      </c>
      <c r="G31" s="6">
        <v>2151</v>
      </c>
      <c r="H31" s="6">
        <v>2153</v>
      </c>
      <c r="I31" s="6">
        <v>259</v>
      </c>
      <c r="J31" s="6">
        <v>16</v>
      </c>
      <c r="K31" s="6">
        <v>243</v>
      </c>
      <c r="L31" s="6">
        <v>2</v>
      </c>
      <c r="M31" s="6">
        <v>1</v>
      </c>
      <c r="N31" s="6">
        <v>1</v>
      </c>
      <c r="O31" s="6">
        <v>0</v>
      </c>
      <c r="P31" s="6">
        <v>0</v>
      </c>
      <c r="Q31" s="6">
        <v>0</v>
      </c>
      <c r="R31" s="6">
        <v>0</v>
      </c>
      <c r="S31" s="6">
        <v>0</v>
      </c>
      <c r="T31" s="6">
        <v>0</v>
      </c>
      <c r="U31" s="6">
        <v>0</v>
      </c>
      <c r="V31" s="6">
        <v>0</v>
      </c>
      <c r="W31" s="6">
        <v>0</v>
      </c>
      <c r="X31" s="99">
        <v>57.2</v>
      </c>
      <c r="Y31" s="99">
        <v>58.4</v>
      </c>
      <c r="Z31" s="99">
        <v>56</v>
      </c>
      <c r="AA31" s="99">
        <v>3.4</v>
      </c>
      <c r="AB31" s="99">
        <v>0.4</v>
      </c>
      <c r="AC31" s="99">
        <v>6.3</v>
      </c>
      <c r="AD31" s="24"/>
      <c r="AE31" s="35"/>
      <c r="AF31" s="27" t="s">
        <v>19</v>
      </c>
      <c r="AG31" s="2"/>
      <c r="AH31" s="186"/>
      <c r="AI31" s="186"/>
      <c r="AJ31" s="186"/>
      <c r="AK31" s="186"/>
      <c r="AL31" s="186"/>
      <c r="AM31" s="186"/>
      <c r="AN31" s="2"/>
      <c r="AO31" s="2"/>
    </row>
    <row r="32" spans="1:41" ht="15.75" customHeight="1">
      <c r="A32" s="4" t="s">
        <v>20</v>
      </c>
      <c r="B32" s="5"/>
      <c r="C32" s="6">
        <v>258</v>
      </c>
      <c r="D32" s="6">
        <v>120</v>
      </c>
      <c r="E32" s="6">
        <v>138</v>
      </c>
      <c r="F32" s="6">
        <v>217</v>
      </c>
      <c r="G32" s="6">
        <v>115</v>
      </c>
      <c r="H32" s="6">
        <v>102</v>
      </c>
      <c r="I32" s="6">
        <v>41</v>
      </c>
      <c r="J32" s="6">
        <v>5</v>
      </c>
      <c r="K32" s="6">
        <v>36</v>
      </c>
      <c r="L32" s="6">
        <v>0</v>
      </c>
      <c r="M32" s="6">
        <v>0</v>
      </c>
      <c r="N32" s="6">
        <v>0</v>
      </c>
      <c r="O32" s="6">
        <v>0</v>
      </c>
      <c r="P32" s="6">
        <v>0</v>
      </c>
      <c r="Q32" s="6">
        <v>0</v>
      </c>
      <c r="R32" s="6">
        <v>0</v>
      </c>
      <c r="S32" s="6">
        <v>0</v>
      </c>
      <c r="T32" s="6">
        <v>0</v>
      </c>
      <c r="U32" s="6">
        <v>0</v>
      </c>
      <c r="V32" s="6">
        <v>0</v>
      </c>
      <c r="W32" s="6">
        <v>0</v>
      </c>
      <c r="X32" s="99">
        <v>27.6</v>
      </c>
      <c r="Y32" s="99">
        <v>37.6</v>
      </c>
      <c r="Z32" s="99">
        <v>21.2</v>
      </c>
      <c r="AA32" s="99">
        <v>5.2</v>
      </c>
      <c r="AB32" s="99">
        <v>1.6</v>
      </c>
      <c r="AC32" s="99">
        <v>7.5</v>
      </c>
      <c r="AD32" s="24"/>
      <c r="AE32" s="35"/>
      <c r="AF32" s="27" t="s">
        <v>20</v>
      </c>
      <c r="AG32" s="2"/>
      <c r="AH32" s="186"/>
      <c r="AI32" s="186"/>
      <c r="AJ32" s="186"/>
      <c r="AK32" s="186"/>
      <c r="AL32" s="186"/>
      <c r="AM32" s="186"/>
      <c r="AN32" s="2"/>
      <c r="AO32" s="2"/>
    </row>
    <row r="33" spans="1:41" ht="15.75" customHeight="1">
      <c r="A33" s="4" t="s">
        <v>21</v>
      </c>
      <c r="B33" s="5"/>
      <c r="C33" s="6">
        <v>146</v>
      </c>
      <c r="D33" s="6">
        <v>90</v>
      </c>
      <c r="E33" s="6">
        <v>56</v>
      </c>
      <c r="F33" s="6">
        <v>139</v>
      </c>
      <c r="G33" s="6">
        <v>89</v>
      </c>
      <c r="H33" s="6">
        <v>50</v>
      </c>
      <c r="I33" s="6">
        <v>7</v>
      </c>
      <c r="J33" s="6">
        <v>1</v>
      </c>
      <c r="K33" s="6">
        <v>6</v>
      </c>
      <c r="L33" s="6">
        <v>0</v>
      </c>
      <c r="M33" s="6">
        <v>0</v>
      </c>
      <c r="N33" s="6">
        <v>0</v>
      </c>
      <c r="O33" s="6">
        <v>0</v>
      </c>
      <c r="P33" s="6">
        <v>0</v>
      </c>
      <c r="Q33" s="6">
        <v>0</v>
      </c>
      <c r="R33" s="6">
        <v>0</v>
      </c>
      <c r="S33" s="6">
        <v>0</v>
      </c>
      <c r="T33" s="6">
        <v>0</v>
      </c>
      <c r="U33" s="6">
        <v>0</v>
      </c>
      <c r="V33" s="6">
        <v>0</v>
      </c>
      <c r="W33" s="6">
        <v>0</v>
      </c>
      <c r="X33" s="99">
        <v>27</v>
      </c>
      <c r="Y33" s="99">
        <v>32.1</v>
      </c>
      <c r="Z33" s="99">
        <v>21</v>
      </c>
      <c r="AA33" s="99">
        <v>1.4</v>
      </c>
      <c r="AB33" s="99">
        <v>0.4</v>
      </c>
      <c r="AC33" s="99">
        <v>2.5</v>
      </c>
      <c r="AD33" s="24"/>
      <c r="AE33" s="35"/>
      <c r="AF33" s="27" t="s">
        <v>21</v>
      </c>
      <c r="AG33" s="2"/>
      <c r="AH33" s="186"/>
      <c r="AI33" s="186"/>
      <c r="AJ33" s="186"/>
      <c r="AK33" s="186"/>
      <c r="AL33" s="186"/>
      <c r="AM33" s="186"/>
      <c r="AN33" s="2"/>
      <c r="AO33" s="2"/>
    </row>
    <row r="34" spans="1:41" ht="15.75" customHeight="1">
      <c r="A34" s="4" t="s">
        <v>22</v>
      </c>
      <c r="B34" s="5"/>
      <c r="C34" s="6">
        <v>1272</v>
      </c>
      <c r="D34" s="6">
        <v>870</v>
      </c>
      <c r="E34" s="6">
        <v>402</v>
      </c>
      <c r="F34" s="6">
        <v>1237</v>
      </c>
      <c r="G34" s="6">
        <v>868</v>
      </c>
      <c r="H34" s="6">
        <v>369</v>
      </c>
      <c r="I34" s="6">
        <v>35</v>
      </c>
      <c r="J34" s="6">
        <v>2</v>
      </c>
      <c r="K34" s="6">
        <v>33</v>
      </c>
      <c r="L34" s="6">
        <v>0</v>
      </c>
      <c r="M34" s="6">
        <v>0</v>
      </c>
      <c r="N34" s="6">
        <v>0</v>
      </c>
      <c r="O34" s="6">
        <v>0</v>
      </c>
      <c r="P34" s="6">
        <v>0</v>
      </c>
      <c r="Q34" s="6">
        <v>0</v>
      </c>
      <c r="R34" s="6">
        <v>0</v>
      </c>
      <c r="S34" s="6">
        <v>0</v>
      </c>
      <c r="T34" s="6">
        <v>0</v>
      </c>
      <c r="U34" s="6">
        <v>0</v>
      </c>
      <c r="V34" s="6">
        <v>0</v>
      </c>
      <c r="W34" s="6">
        <v>0</v>
      </c>
      <c r="X34" s="99">
        <v>71.400000000000006</v>
      </c>
      <c r="Y34" s="99">
        <v>74.099999999999994</v>
      </c>
      <c r="Z34" s="99">
        <v>65.8</v>
      </c>
      <c r="AA34" s="99">
        <v>2</v>
      </c>
      <c r="AB34" s="99">
        <v>0.2</v>
      </c>
      <c r="AC34" s="99">
        <v>5.9</v>
      </c>
      <c r="AD34" s="24"/>
      <c r="AE34" s="35"/>
      <c r="AF34" s="27" t="s">
        <v>22</v>
      </c>
      <c r="AG34" s="2"/>
      <c r="AH34" s="186"/>
      <c r="AI34" s="186"/>
      <c r="AJ34" s="186"/>
      <c r="AK34" s="186"/>
      <c r="AL34" s="186"/>
      <c r="AM34" s="186"/>
      <c r="AN34" s="2"/>
      <c r="AO34" s="2"/>
    </row>
    <row r="35" spans="1:41" ht="15.75" customHeight="1">
      <c r="A35" s="4" t="s">
        <v>23</v>
      </c>
      <c r="B35" s="5"/>
      <c r="C35" s="6">
        <v>417</v>
      </c>
      <c r="D35" s="6">
        <v>86</v>
      </c>
      <c r="E35" s="6">
        <v>331</v>
      </c>
      <c r="F35" s="6">
        <v>384</v>
      </c>
      <c r="G35" s="6">
        <v>84</v>
      </c>
      <c r="H35" s="6">
        <v>300</v>
      </c>
      <c r="I35" s="6">
        <v>33</v>
      </c>
      <c r="J35" s="6">
        <v>2</v>
      </c>
      <c r="K35" s="6">
        <v>31</v>
      </c>
      <c r="L35" s="6">
        <v>0</v>
      </c>
      <c r="M35" s="6">
        <v>0</v>
      </c>
      <c r="N35" s="6">
        <v>0</v>
      </c>
      <c r="O35" s="6">
        <v>0</v>
      </c>
      <c r="P35" s="6">
        <v>0</v>
      </c>
      <c r="Q35" s="6">
        <v>0</v>
      </c>
      <c r="R35" s="6">
        <v>0</v>
      </c>
      <c r="S35" s="6">
        <v>0</v>
      </c>
      <c r="T35" s="6">
        <v>0</v>
      </c>
      <c r="U35" s="6">
        <v>0</v>
      </c>
      <c r="V35" s="6">
        <v>0</v>
      </c>
      <c r="W35" s="6">
        <v>0</v>
      </c>
      <c r="X35" s="99">
        <v>68.7</v>
      </c>
      <c r="Y35" s="99">
        <v>57.9</v>
      </c>
      <c r="Z35" s="99">
        <v>72.5</v>
      </c>
      <c r="AA35" s="99">
        <v>5.9</v>
      </c>
      <c r="AB35" s="99">
        <v>1.4</v>
      </c>
      <c r="AC35" s="99">
        <v>7.5</v>
      </c>
      <c r="AD35" s="24"/>
      <c r="AE35" s="35"/>
      <c r="AF35" s="27" t="s">
        <v>23</v>
      </c>
      <c r="AG35" s="2"/>
      <c r="AH35" s="186"/>
      <c r="AI35" s="186"/>
      <c r="AJ35" s="186"/>
      <c r="AK35" s="186"/>
      <c r="AL35" s="186"/>
      <c r="AM35" s="186"/>
      <c r="AN35" s="2"/>
      <c r="AO35" s="2"/>
    </row>
    <row r="36" spans="1:41" ht="15.75" customHeight="1">
      <c r="A36" s="4" t="s">
        <v>24</v>
      </c>
      <c r="B36" s="5"/>
      <c r="C36" s="6">
        <v>1557</v>
      </c>
      <c r="D36" s="6">
        <v>542</v>
      </c>
      <c r="E36" s="6">
        <v>1015</v>
      </c>
      <c r="F36" s="6">
        <v>1490</v>
      </c>
      <c r="G36" s="6">
        <v>535</v>
      </c>
      <c r="H36" s="6">
        <v>955</v>
      </c>
      <c r="I36" s="6">
        <v>65</v>
      </c>
      <c r="J36" s="6">
        <v>6</v>
      </c>
      <c r="K36" s="6">
        <v>59</v>
      </c>
      <c r="L36" s="6">
        <v>2</v>
      </c>
      <c r="M36" s="6">
        <v>1</v>
      </c>
      <c r="N36" s="6">
        <v>1</v>
      </c>
      <c r="O36" s="6">
        <v>0</v>
      </c>
      <c r="P36" s="6">
        <v>0</v>
      </c>
      <c r="Q36" s="6">
        <v>0</v>
      </c>
      <c r="R36" s="6">
        <v>0</v>
      </c>
      <c r="S36" s="6">
        <v>0</v>
      </c>
      <c r="T36" s="6">
        <v>0</v>
      </c>
      <c r="U36" s="6">
        <v>0</v>
      </c>
      <c r="V36" s="6">
        <v>0</v>
      </c>
      <c r="W36" s="6">
        <v>0</v>
      </c>
      <c r="X36" s="99">
        <v>60.9</v>
      </c>
      <c r="Y36" s="99">
        <v>51.2</v>
      </c>
      <c r="Z36" s="99">
        <v>68.2</v>
      </c>
      <c r="AA36" s="99">
        <v>2.7</v>
      </c>
      <c r="AB36" s="99">
        <v>0.6</v>
      </c>
      <c r="AC36" s="99">
        <v>4.2</v>
      </c>
      <c r="AD36" s="24"/>
      <c r="AE36" s="35"/>
      <c r="AF36" s="27" t="s">
        <v>24</v>
      </c>
      <c r="AG36" s="2"/>
      <c r="AH36" s="186"/>
      <c r="AI36" s="186"/>
      <c r="AJ36" s="186"/>
      <c r="AK36" s="186"/>
      <c r="AL36" s="186"/>
      <c r="AM36" s="186"/>
      <c r="AN36" s="2"/>
      <c r="AO36" s="2"/>
    </row>
    <row r="37" spans="1:41" ht="15.75" customHeight="1">
      <c r="A37" s="4" t="s">
        <v>25</v>
      </c>
      <c r="B37" s="5"/>
      <c r="C37" s="6">
        <v>187</v>
      </c>
      <c r="D37" s="6">
        <v>73</v>
      </c>
      <c r="E37" s="6">
        <v>114</v>
      </c>
      <c r="F37" s="6">
        <v>152</v>
      </c>
      <c r="G37" s="6">
        <v>73</v>
      </c>
      <c r="H37" s="6">
        <v>79</v>
      </c>
      <c r="I37" s="6">
        <v>35</v>
      </c>
      <c r="J37" s="6">
        <v>0</v>
      </c>
      <c r="K37" s="6">
        <v>35</v>
      </c>
      <c r="L37" s="6">
        <v>0</v>
      </c>
      <c r="M37" s="6">
        <v>0</v>
      </c>
      <c r="N37" s="6">
        <v>0</v>
      </c>
      <c r="O37" s="6">
        <v>0</v>
      </c>
      <c r="P37" s="6">
        <v>0</v>
      </c>
      <c r="Q37" s="6">
        <v>0</v>
      </c>
      <c r="R37" s="6">
        <v>0</v>
      </c>
      <c r="S37" s="6">
        <v>0</v>
      </c>
      <c r="T37" s="6">
        <v>0</v>
      </c>
      <c r="U37" s="6">
        <v>0</v>
      </c>
      <c r="V37" s="6">
        <v>0</v>
      </c>
      <c r="W37" s="6">
        <v>0</v>
      </c>
      <c r="X37" s="99">
        <v>43.1</v>
      </c>
      <c r="Y37" s="99">
        <v>52.5</v>
      </c>
      <c r="Z37" s="99">
        <v>36.9</v>
      </c>
      <c r="AA37" s="99">
        <v>9.9</v>
      </c>
      <c r="AB37" s="99">
        <v>0</v>
      </c>
      <c r="AC37" s="99">
        <v>16.399999999999999</v>
      </c>
      <c r="AD37" s="24"/>
      <c r="AE37" s="35"/>
      <c r="AF37" s="27" t="s">
        <v>25</v>
      </c>
      <c r="AG37" s="2"/>
      <c r="AH37" s="186"/>
      <c r="AI37" s="186"/>
      <c r="AJ37" s="186"/>
      <c r="AK37" s="186"/>
      <c r="AL37" s="186"/>
      <c r="AM37" s="186"/>
      <c r="AN37" s="2"/>
      <c r="AO37" s="2"/>
    </row>
    <row r="38" spans="1:41" ht="15.75" customHeight="1">
      <c r="A38" s="4" t="s">
        <v>26</v>
      </c>
      <c r="B38" s="5"/>
      <c r="C38" s="6">
        <v>728</v>
      </c>
      <c r="D38" s="6">
        <v>387</v>
      </c>
      <c r="E38" s="6">
        <v>341</v>
      </c>
      <c r="F38" s="6">
        <v>685</v>
      </c>
      <c r="G38" s="6">
        <v>387</v>
      </c>
      <c r="H38" s="6">
        <v>298</v>
      </c>
      <c r="I38" s="6">
        <v>43</v>
      </c>
      <c r="J38" s="6">
        <v>0</v>
      </c>
      <c r="K38" s="6">
        <v>43</v>
      </c>
      <c r="L38" s="6">
        <v>0</v>
      </c>
      <c r="M38" s="6">
        <v>0</v>
      </c>
      <c r="N38" s="6">
        <v>0</v>
      </c>
      <c r="O38" s="6">
        <v>0</v>
      </c>
      <c r="P38" s="6">
        <v>0</v>
      </c>
      <c r="Q38" s="6">
        <v>0</v>
      </c>
      <c r="R38" s="6">
        <v>0</v>
      </c>
      <c r="S38" s="6">
        <v>0</v>
      </c>
      <c r="T38" s="6">
        <v>0</v>
      </c>
      <c r="U38" s="6">
        <v>0</v>
      </c>
      <c r="V38" s="6">
        <v>0</v>
      </c>
      <c r="W38" s="6">
        <v>0</v>
      </c>
      <c r="X38" s="99">
        <v>60.2</v>
      </c>
      <c r="Y38" s="99">
        <v>64.599999999999994</v>
      </c>
      <c r="Z38" s="99">
        <v>55.3</v>
      </c>
      <c r="AA38" s="99">
        <v>3.8</v>
      </c>
      <c r="AB38" s="99">
        <v>0</v>
      </c>
      <c r="AC38" s="99">
        <v>8</v>
      </c>
      <c r="AD38" s="24"/>
      <c r="AE38" s="35"/>
      <c r="AF38" s="27" t="s">
        <v>26</v>
      </c>
      <c r="AG38" s="2"/>
      <c r="AH38" s="186"/>
      <c r="AI38" s="186"/>
      <c r="AJ38" s="186"/>
      <c r="AK38" s="186"/>
      <c r="AL38" s="186"/>
      <c r="AM38" s="186"/>
      <c r="AN38" s="2"/>
      <c r="AO38" s="2"/>
    </row>
    <row r="39" spans="1:41" ht="12" customHeight="1">
      <c r="A39" s="4"/>
      <c r="B39" s="5"/>
      <c r="C39" s="6"/>
      <c r="D39" s="6"/>
      <c r="E39" s="6"/>
      <c r="F39" s="6"/>
      <c r="G39" s="6"/>
      <c r="H39" s="6"/>
      <c r="I39" s="6"/>
      <c r="J39" s="6"/>
      <c r="K39" s="6"/>
      <c r="L39" s="6"/>
      <c r="M39" s="6"/>
      <c r="N39" s="6"/>
      <c r="O39" s="6"/>
      <c r="P39" s="6"/>
      <c r="Q39" s="6"/>
      <c r="R39" s="6"/>
      <c r="S39" s="6"/>
      <c r="T39" s="6"/>
      <c r="U39" s="6"/>
      <c r="V39" s="6"/>
      <c r="W39" s="6"/>
      <c r="X39" s="99"/>
      <c r="Y39" s="99"/>
      <c r="Z39" s="99"/>
      <c r="AA39" s="99"/>
      <c r="AB39" s="99"/>
      <c r="AC39" s="99"/>
      <c r="AD39" s="24"/>
      <c r="AE39" s="35"/>
      <c r="AF39" s="27"/>
      <c r="AG39" s="2"/>
      <c r="AH39" s="186"/>
      <c r="AI39" s="186"/>
      <c r="AJ39" s="186"/>
      <c r="AK39" s="186"/>
      <c r="AL39" s="186"/>
      <c r="AM39" s="186"/>
      <c r="AN39" s="2"/>
      <c r="AO39" s="2"/>
    </row>
    <row r="40" spans="1:41" ht="15.75" customHeight="1">
      <c r="A40" s="4" t="s">
        <v>34</v>
      </c>
      <c r="B40" s="5"/>
      <c r="C40" s="6">
        <v>3482</v>
      </c>
      <c r="D40" s="6">
        <v>1767</v>
      </c>
      <c r="E40" s="6">
        <v>1715</v>
      </c>
      <c r="F40" s="6">
        <v>3200</v>
      </c>
      <c r="G40" s="6">
        <v>1749</v>
      </c>
      <c r="H40" s="6">
        <v>1451</v>
      </c>
      <c r="I40" s="6">
        <v>279</v>
      </c>
      <c r="J40" s="6">
        <v>18</v>
      </c>
      <c r="K40" s="6">
        <v>261</v>
      </c>
      <c r="L40" s="6">
        <v>3</v>
      </c>
      <c r="M40" s="6">
        <v>0</v>
      </c>
      <c r="N40" s="6">
        <v>3</v>
      </c>
      <c r="O40" s="6">
        <v>0</v>
      </c>
      <c r="P40" s="6">
        <v>0</v>
      </c>
      <c r="Q40" s="6">
        <v>0</v>
      </c>
      <c r="R40" s="6">
        <v>0</v>
      </c>
      <c r="S40" s="6">
        <v>0</v>
      </c>
      <c r="T40" s="6">
        <v>0</v>
      </c>
      <c r="U40" s="6">
        <v>0</v>
      </c>
      <c r="V40" s="6">
        <v>0</v>
      </c>
      <c r="W40" s="6">
        <v>0</v>
      </c>
      <c r="X40" s="99">
        <v>58.5</v>
      </c>
      <c r="Y40" s="99">
        <v>65.099999999999994</v>
      </c>
      <c r="Z40" s="99">
        <v>52.2</v>
      </c>
      <c r="AA40" s="99">
        <v>5.0999999999999996</v>
      </c>
      <c r="AB40" s="99">
        <v>0.7</v>
      </c>
      <c r="AC40" s="99">
        <v>9.4</v>
      </c>
      <c r="AD40" s="24"/>
      <c r="AE40" s="35"/>
      <c r="AF40" s="4" t="s">
        <v>34</v>
      </c>
      <c r="AG40" s="2"/>
      <c r="AH40" s="186"/>
      <c r="AI40" s="186"/>
      <c r="AJ40" s="186"/>
      <c r="AK40" s="186"/>
      <c r="AL40" s="186"/>
      <c r="AM40" s="186"/>
      <c r="AN40" s="2"/>
      <c r="AO40" s="2"/>
    </row>
    <row r="41" spans="1:41" ht="15.75" customHeight="1">
      <c r="A41" s="4" t="s">
        <v>60</v>
      </c>
      <c r="B41" s="5"/>
      <c r="C41" s="6">
        <v>541</v>
      </c>
      <c r="D41" s="6">
        <v>269</v>
      </c>
      <c r="E41" s="6">
        <v>272</v>
      </c>
      <c r="F41" s="6">
        <v>453</v>
      </c>
      <c r="G41" s="6">
        <v>263</v>
      </c>
      <c r="H41" s="6">
        <v>190</v>
      </c>
      <c r="I41" s="6">
        <v>88</v>
      </c>
      <c r="J41" s="6">
        <v>6</v>
      </c>
      <c r="K41" s="6">
        <v>82</v>
      </c>
      <c r="L41" s="6">
        <v>0</v>
      </c>
      <c r="M41" s="6">
        <v>0</v>
      </c>
      <c r="N41" s="6">
        <v>0</v>
      </c>
      <c r="O41" s="6">
        <v>0</v>
      </c>
      <c r="P41" s="6">
        <v>0</v>
      </c>
      <c r="Q41" s="6">
        <v>0</v>
      </c>
      <c r="R41" s="6">
        <v>0</v>
      </c>
      <c r="S41" s="6">
        <v>0</v>
      </c>
      <c r="T41" s="6">
        <v>0</v>
      </c>
      <c r="U41" s="6">
        <v>0</v>
      </c>
      <c r="V41" s="6">
        <v>0</v>
      </c>
      <c r="W41" s="6">
        <v>0</v>
      </c>
      <c r="X41" s="99">
        <v>36.5</v>
      </c>
      <c r="Y41" s="99">
        <v>46.8</v>
      </c>
      <c r="Z41" s="99">
        <v>28</v>
      </c>
      <c r="AA41" s="99">
        <v>7.1</v>
      </c>
      <c r="AB41" s="99">
        <v>1.1000000000000001</v>
      </c>
      <c r="AC41" s="99">
        <v>12.1</v>
      </c>
      <c r="AD41" s="24"/>
      <c r="AE41" s="35"/>
      <c r="AF41" s="4" t="s">
        <v>60</v>
      </c>
      <c r="AG41" s="2"/>
      <c r="AH41" s="186"/>
      <c r="AI41" s="186"/>
      <c r="AJ41" s="186"/>
      <c r="AK41" s="186"/>
      <c r="AL41" s="186"/>
      <c r="AM41" s="186"/>
      <c r="AN41" s="2"/>
      <c r="AO41" s="2"/>
    </row>
    <row r="42" spans="1:41" ht="15.75" customHeight="1">
      <c r="A42" s="4" t="s">
        <v>61</v>
      </c>
      <c r="B42" s="5"/>
      <c r="C42" s="6">
        <v>1256</v>
      </c>
      <c r="D42" s="6">
        <v>657</v>
      </c>
      <c r="E42" s="6">
        <v>599</v>
      </c>
      <c r="F42" s="6">
        <v>1189</v>
      </c>
      <c r="G42" s="6">
        <v>654</v>
      </c>
      <c r="H42" s="6">
        <v>535</v>
      </c>
      <c r="I42" s="6">
        <v>67</v>
      </c>
      <c r="J42" s="6">
        <v>3</v>
      </c>
      <c r="K42" s="6">
        <v>64</v>
      </c>
      <c r="L42" s="6">
        <v>0</v>
      </c>
      <c r="M42" s="6">
        <v>0</v>
      </c>
      <c r="N42" s="6">
        <v>0</v>
      </c>
      <c r="O42" s="6">
        <v>0</v>
      </c>
      <c r="P42" s="6">
        <v>0</v>
      </c>
      <c r="Q42" s="6">
        <v>0</v>
      </c>
      <c r="R42" s="6">
        <v>0</v>
      </c>
      <c r="S42" s="6">
        <v>0</v>
      </c>
      <c r="T42" s="6">
        <v>0</v>
      </c>
      <c r="U42" s="6">
        <v>0</v>
      </c>
      <c r="V42" s="6">
        <v>0</v>
      </c>
      <c r="W42" s="6">
        <v>0</v>
      </c>
      <c r="X42" s="99">
        <v>68.3</v>
      </c>
      <c r="Y42" s="99">
        <v>72.400000000000006</v>
      </c>
      <c r="Z42" s="99">
        <v>63.9</v>
      </c>
      <c r="AA42" s="99">
        <v>3.9</v>
      </c>
      <c r="AB42" s="99">
        <v>0.3</v>
      </c>
      <c r="AC42" s="99">
        <v>7.6</v>
      </c>
      <c r="AD42" s="24"/>
      <c r="AE42" s="35"/>
      <c r="AF42" s="4" t="s">
        <v>61</v>
      </c>
      <c r="AG42" s="2"/>
      <c r="AH42" s="186"/>
      <c r="AI42" s="186"/>
      <c r="AJ42" s="186"/>
      <c r="AK42" s="186"/>
      <c r="AL42" s="186"/>
      <c r="AM42" s="186"/>
      <c r="AN42" s="2"/>
      <c r="AO42" s="2"/>
    </row>
    <row r="43" spans="1:41" ht="15.75" customHeight="1">
      <c r="A43" s="4" t="s">
        <v>62</v>
      </c>
      <c r="B43" s="5"/>
      <c r="C43" s="6">
        <v>1685</v>
      </c>
      <c r="D43" s="6">
        <v>841</v>
      </c>
      <c r="E43" s="6">
        <v>844</v>
      </c>
      <c r="F43" s="6">
        <v>1558</v>
      </c>
      <c r="G43" s="6">
        <v>832</v>
      </c>
      <c r="H43" s="6">
        <v>726</v>
      </c>
      <c r="I43" s="6">
        <v>124</v>
      </c>
      <c r="J43" s="6">
        <v>9</v>
      </c>
      <c r="K43" s="6">
        <v>115</v>
      </c>
      <c r="L43" s="6">
        <v>3</v>
      </c>
      <c r="M43" s="6">
        <v>0</v>
      </c>
      <c r="N43" s="6">
        <v>3</v>
      </c>
      <c r="O43" s="6">
        <v>0</v>
      </c>
      <c r="P43" s="6">
        <v>0</v>
      </c>
      <c r="Q43" s="6">
        <v>0</v>
      </c>
      <c r="R43" s="6">
        <v>0</v>
      </c>
      <c r="S43" s="6">
        <v>0</v>
      </c>
      <c r="T43" s="6">
        <v>0</v>
      </c>
      <c r="U43" s="6">
        <v>0</v>
      </c>
      <c r="V43" s="6">
        <v>0</v>
      </c>
      <c r="W43" s="6">
        <v>0</v>
      </c>
      <c r="X43" s="99">
        <v>62.7</v>
      </c>
      <c r="Y43" s="99">
        <v>68.099999999999994</v>
      </c>
      <c r="Z43" s="99">
        <v>57.4</v>
      </c>
      <c r="AA43" s="99">
        <v>5</v>
      </c>
      <c r="AB43" s="99">
        <v>0.7</v>
      </c>
      <c r="AC43" s="99">
        <v>9.1</v>
      </c>
      <c r="AD43" s="24"/>
      <c r="AE43" s="35"/>
      <c r="AF43" s="4" t="s">
        <v>62</v>
      </c>
      <c r="AG43" s="2"/>
      <c r="AH43" s="186"/>
      <c r="AI43" s="186"/>
      <c r="AJ43" s="186"/>
      <c r="AK43" s="186"/>
      <c r="AL43" s="186"/>
      <c r="AM43" s="186"/>
      <c r="AN43" s="2"/>
      <c r="AO43" s="2"/>
    </row>
    <row r="44" spans="1:41" ht="12" customHeight="1">
      <c r="A44" s="4"/>
      <c r="B44" s="5"/>
      <c r="C44" s="6"/>
      <c r="D44" s="6"/>
      <c r="E44" s="6"/>
      <c r="F44" s="6"/>
      <c r="G44" s="6"/>
      <c r="H44" s="6"/>
      <c r="I44" s="6"/>
      <c r="J44" s="6"/>
      <c r="K44" s="6"/>
      <c r="L44" s="6"/>
      <c r="M44" s="6"/>
      <c r="N44" s="6"/>
      <c r="O44" s="6"/>
      <c r="P44" s="6"/>
      <c r="Q44" s="6"/>
      <c r="R44" s="6"/>
      <c r="S44" s="6"/>
      <c r="T44" s="6"/>
      <c r="U44" s="6"/>
      <c r="V44" s="6"/>
      <c r="W44" s="6"/>
      <c r="X44" s="187"/>
      <c r="Y44" s="187"/>
      <c r="Z44" s="187"/>
      <c r="AA44" s="187"/>
      <c r="AB44" s="187"/>
      <c r="AC44" s="187"/>
      <c r="AD44" s="24"/>
      <c r="AE44" s="35"/>
      <c r="AF44" s="27"/>
      <c r="AG44" s="2"/>
      <c r="AH44" s="186"/>
      <c r="AI44" s="186"/>
      <c r="AJ44" s="186"/>
      <c r="AK44" s="186"/>
      <c r="AL44" s="186"/>
      <c r="AM44" s="186"/>
      <c r="AN44" s="2"/>
      <c r="AO44" s="2"/>
    </row>
    <row r="45" spans="1:41" ht="15.75" customHeight="1">
      <c r="A45" s="4" t="s">
        <v>27</v>
      </c>
      <c r="B45" s="5"/>
      <c r="C45" s="6">
        <v>2090</v>
      </c>
      <c r="D45" s="6">
        <v>1048</v>
      </c>
      <c r="E45" s="6">
        <v>1042</v>
      </c>
      <c r="F45" s="6">
        <v>1882</v>
      </c>
      <c r="G45" s="6">
        <v>1009</v>
      </c>
      <c r="H45" s="6">
        <v>873</v>
      </c>
      <c r="I45" s="6">
        <v>179</v>
      </c>
      <c r="J45" s="6">
        <v>13</v>
      </c>
      <c r="K45" s="6">
        <v>166</v>
      </c>
      <c r="L45" s="6">
        <v>0</v>
      </c>
      <c r="M45" s="6">
        <v>0</v>
      </c>
      <c r="N45" s="6">
        <v>0</v>
      </c>
      <c r="O45" s="6">
        <v>0</v>
      </c>
      <c r="P45" s="6">
        <v>0</v>
      </c>
      <c r="Q45" s="6">
        <v>0</v>
      </c>
      <c r="R45" s="6">
        <v>29</v>
      </c>
      <c r="S45" s="6">
        <v>26</v>
      </c>
      <c r="T45" s="6">
        <v>3</v>
      </c>
      <c r="U45" s="6">
        <v>0</v>
      </c>
      <c r="V45" s="6">
        <v>0</v>
      </c>
      <c r="W45" s="6">
        <v>0</v>
      </c>
      <c r="X45" s="99">
        <v>50.9</v>
      </c>
      <c r="Y45" s="99">
        <v>51.6</v>
      </c>
      <c r="Z45" s="99">
        <v>50.2</v>
      </c>
      <c r="AA45" s="99">
        <v>4.8</v>
      </c>
      <c r="AB45" s="99">
        <v>0.7</v>
      </c>
      <c r="AC45" s="99">
        <v>9.5</v>
      </c>
      <c r="AD45" s="24"/>
      <c r="AE45" s="35"/>
      <c r="AF45" s="27" t="s">
        <v>27</v>
      </c>
      <c r="AG45" s="2"/>
      <c r="AH45" s="186"/>
      <c r="AI45" s="186"/>
      <c r="AJ45" s="186"/>
      <c r="AK45" s="186"/>
      <c r="AL45" s="186"/>
      <c r="AM45" s="186"/>
      <c r="AN45" s="2"/>
      <c r="AO45" s="2"/>
    </row>
    <row r="46" spans="1:41" ht="15.75" customHeight="1">
      <c r="A46" s="4" t="s">
        <v>28</v>
      </c>
      <c r="B46" s="5"/>
      <c r="C46" s="6">
        <v>901</v>
      </c>
      <c r="D46" s="6">
        <v>461</v>
      </c>
      <c r="E46" s="6">
        <v>440</v>
      </c>
      <c r="F46" s="6">
        <v>797</v>
      </c>
      <c r="G46" s="6">
        <v>458</v>
      </c>
      <c r="H46" s="6">
        <v>339</v>
      </c>
      <c r="I46" s="6">
        <v>102</v>
      </c>
      <c r="J46" s="6">
        <v>3</v>
      </c>
      <c r="K46" s="6">
        <v>99</v>
      </c>
      <c r="L46" s="6">
        <v>2</v>
      </c>
      <c r="M46" s="6">
        <v>0</v>
      </c>
      <c r="N46" s="6">
        <v>2</v>
      </c>
      <c r="O46" s="6">
        <v>0</v>
      </c>
      <c r="P46" s="6">
        <v>0</v>
      </c>
      <c r="Q46" s="6">
        <v>0</v>
      </c>
      <c r="R46" s="6">
        <v>0</v>
      </c>
      <c r="S46" s="6">
        <v>0</v>
      </c>
      <c r="T46" s="6">
        <v>0</v>
      </c>
      <c r="U46" s="6">
        <v>0</v>
      </c>
      <c r="V46" s="6">
        <v>0</v>
      </c>
      <c r="W46" s="6">
        <v>0</v>
      </c>
      <c r="X46" s="99">
        <v>42</v>
      </c>
      <c r="Y46" s="99">
        <v>45.4</v>
      </c>
      <c r="Z46" s="99">
        <v>38.200000000000003</v>
      </c>
      <c r="AA46" s="99">
        <v>5.4</v>
      </c>
      <c r="AB46" s="99">
        <v>0.3</v>
      </c>
      <c r="AC46" s="99">
        <v>11.1</v>
      </c>
      <c r="AD46" s="24"/>
      <c r="AE46" s="35"/>
      <c r="AF46" s="27" t="s">
        <v>28</v>
      </c>
      <c r="AG46" s="2"/>
      <c r="AH46" s="186"/>
      <c r="AI46" s="186"/>
      <c r="AJ46" s="186"/>
      <c r="AK46" s="186"/>
      <c r="AL46" s="186"/>
      <c r="AM46" s="186"/>
      <c r="AN46" s="2"/>
      <c r="AO46" s="2"/>
    </row>
    <row r="47" spans="1:41" ht="15.75" customHeight="1">
      <c r="A47" s="4" t="s">
        <v>29</v>
      </c>
      <c r="B47" s="5"/>
      <c r="C47" s="6">
        <v>1676</v>
      </c>
      <c r="D47" s="6">
        <v>706</v>
      </c>
      <c r="E47" s="6">
        <v>970</v>
      </c>
      <c r="F47" s="6">
        <v>1627</v>
      </c>
      <c r="G47" s="6">
        <v>704</v>
      </c>
      <c r="H47" s="6">
        <v>923</v>
      </c>
      <c r="I47" s="6">
        <v>49</v>
      </c>
      <c r="J47" s="6">
        <v>2</v>
      </c>
      <c r="K47" s="6">
        <v>47</v>
      </c>
      <c r="L47" s="6">
        <v>0</v>
      </c>
      <c r="M47" s="6">
        <v>0</v>
      </c>
      <c r="N47" s="6">
        <v>0</v>
      </c>
      <c r="O47" s="6">
        <v>0</v>
      </c>
      <c r="P47" s="6">
        <v>0</v>
      </c>
      <c r="Q47" s="6">
        <v>0</v>
      </c>
      <c r="R47" s="6">
        <v>0</v>
      </c>
      <c r="S47" s="6">
        <v>0</v>
      </c>
      <c r="T47" s="6">
        <v>0</v>
      </c>
      <c r="U47" s="6">
        <v>0</v>
      </c>
      <c r="V47" s="6">
        <v>0</v>
      </c>
      <c r="W47" s="6">
        <v>0</v>
      </c>
      <c r="X47" s="99">
        <v>70.8</v>
      </c>
      <c r="Y47" s="99">
        <v>63.2</v>
      </c>
      <c r="Z47" s="99">
        <v>78</v>
      </c>
      <c r="AA47" s="99">
        <v>2.1</v>
      </c>
      <c r="AB47" s="99">
        <v>0.2</v>
      </c>
      <c r="AC47" s="99">
        <v>4</v>
      </c>
      <c r="AD47" s="24"/>
      <c r="AE47" s="35"/>
      <c r="AF47" s="27" t="s">
        <v>29</v>
      </c>
      <c r="AG47" s="2"/>
      <c r="AH47" s="186"/>
      <c r="AI47" s="186"/>
      <c r="AJ47" s="186"/>
      <c r="AK47" s="186"/>
      <c r="AL47" s="186"/>
      <c r="AM47" s="186"/>
      <c r="AN47" s="2"/>
      <c r="AO47" s="2"/>
    </row>
    <row r="48" spans="1:41" ht="15.75" customHeight="1">
      <c r="A48" s="4" t="s">
        <v>30</v>
      </c>
      <c r="B48" s="5"/>
      <c r="C48" s="6">
        <v>2751</v>
      </c>
      <c r="D48" s="6">
        <v>1436</v>
      </c>
      <c r="E48" s="6">
        <v>1315</v>
      </c>
      <c r="F48" s="6">
        <v>2635</v>
      </c>
      <c r="G48" s="6">
        <v>1430</v>
      </c>
      <c r="H48" s="6">
        <v>1205</v>
      </c>
      <c r="I48" s="6">
        <v>115</v>
      </c>
      <c r="J48" s="6">
        <v>5</v>
      </c>
      <c r="K48" s="6">
        <v>110</v>
      </c>
      <c r="L48" s="6">
        <v>1</v>
      </c>
      <c r="M48" s="6">
        <v>1</v>
      </c>
      <c r="N48" s="6">
        <v>0</v>
      </c>
      <c r="O48" s="6">
        <v>0</v>
      </c>
      <c r="P48" s="6">
        <v>0</v>
      </c>
      <c r="Q48" s="6">
        <v>0</v>
      </c>
      <c r="R48" s="6">
        <v>0</v>
      </c>
      <c r="S48" s="6">
        <v>0</v>
      </c>
      <c r="T48" s="6">
        <v>0</v>
      </c>
      <c r="U48" s="6">
        <v>0</v>
      </c>
      <c r="V48" s="6">
        <v>0</v>
      </c>
      <c r="W48" s="6">
        <v>0</v>
      </c>
      <c r="X48" s="99">
        <v>64.900000000000006</v>
      </c>
      <c r="Y48" s="99">
        <v>64.400000000000006</v>
      </c>
      <c r="Z48" s="99">
        <v>65.5</v>
      </c>
      <c r="AA48" s="99">
        <v>2.8</v>
      </c>
      <c r="AB48" s="99">
        <v>0.2</v>
      </c>
      <c r="AC48" s="99">
        <v>6</v>
      </c>
      <c r="AD48" s="24"/>
      <c r="AE48" s="35"/>
      <c r="AF48" s="27" t="s">
        <v>30</v>
      </c>
      <c r="AG48" s="2"/>
      <c r="AH48" s="186"/>
      <c r="AI48" s="186"/>
      <c r="AJ48" s="186"/>
      <c r="AK48" s="186"/>
      <c r="AL48" s="186"/>
      <c r="AM48" s="186"/>
      <c r="AN48" s="2"/>
      <c r="AO48" s="2"/>
    </row>
    <row r="49" spans="1:41" ht="15.75" customHeight="1">
      <c r="A49" s="4" t="s">
        <v>31</v>
      </c>
      <c r="B49" s="5"/>
      <c r="C49" s="6">
        <v>939</v>
      </c>
      <c r="D49" s="6">
        <v>548</v>
      </c>
      <c r="E49" s="6">
        <v>391</v>
      </c>
      <c r="F49" s="6">
        <v>875</v>
      </c>
      <c r="G49" s="6">
        <v>540</v>
      </c>
      <c r="H49" s="6">
        <v>335</v>
      </c>
      <c r="I49" s="6">
        <v>61</v>
      </c>
      <c r="J49" s="6">
        <v>7</v>
      </c>
      <c r="K49" s="6">
        <v>54</v>
      </c>
      <c r="L49" s="6">
        <v>3</v>
      </c>
      <c r="M49" s="6">
        <v>1</v>
      </c>
      <c r="N49" s="6">
        <v>2</v>
      </c>
      <c r="O49" s="6">
        <v>0</v>
      </c>
      <c r="P49" s="6">
        <v>0</v>
      </c>
      <c r="Q49" s="6">
        <v>0</v>
      </c>
      <c r="R49" s="6">
        <v>0</v>
      </c>
      <c r="S49" s="6">
        <v>0</v>
      </c>
      <c r="T49" s="6">
        <v>0</v>
      </c>
      <c r="U49" s="6">
        <v>0</v>
      </c>
      <c r="V49" s="6">
        <v>0</v>
      </c>
      <c r="W49" s="6">
        <v>0</v>
      </c>
      <c r="X49" s="99">
        <v>43.5</v>
      </c>
      <c r="Y49" s="99">
        <v>44.6</v>
      </c>
      <c r="Z49" s="99">
        <v>41.9</v>
      </c>
      <c r="AA49" s="99">
        <v>3</v>
      </c>
      <c r="AB49" s="99">
        <v>0.6</v>
      </c>
      <c r="AC49" s="99">
        <v>6.8</v>
      </c>
      <c r="AD49" s="24"/>
      <c r="AE49" s="35"/>
      <c r="AF49" s="27" t="s">
        <v>31</v>
      </c>
      <c r="AG49" s="2"/>
      <c r="AH49" s="186"/>
      <c r="AI49" s="186"/>
      <c r="AJ49" s="186"/>
      <c r="AK49" s="186"/>
      <c r="AL49" s="186"/>
      <c r="AM49" s="186"/>
      <c r="AN49" s="2"/>
      <c r="AO49" s="2"/>
    </row>
    <row r="50" spans="1:41" ht="15.75" customHeight="1">
      <c r="A50" s="4" t="s">
        <v>32</v>
      </c>
      <c r="B50" s="5"/>
      <c r="C50" s="6">
        <v>1012</v>
      </c>
      <c r="D50" s="6">
        <v>495</v>
      </c>
      <c r="E50" s="6">
        <v>517</v>
      </c>
      <c r="F50" s="6">
        <v>929</v>
      </c>
      <c r="G50" s="6">
        <v>494</v>
      </c>
      <c r="H50" s="6">
        <v>435</v>
      </c>
      <c r="I50" s="6">
        <v>83</v>
      </c>
      <c r="J50" s="6">
        <v>1</v>
      </c>
      <c r="K50" s="6">
        <v>82</v>
      </c>
      <c r="L50" s="6">
        <v>0</v>
      </c>
      <c r="M50" s="6">
        <v>0</v>
      </c>
      <c r="N50" s="6">
        <v>0</v>
      </c>
      <c r="O50" s="6">
        <v>0</v>
      </c>
      <c r="P50" s="6">
        <v>0</v>
      </c>
      <c r="Q50" s="6">
        <v>0</v>
      </c>
      <c r="R50" s="6">
        <v>0</v>
      </c>
      <c r="S50" s="6">
        <v>0</v>
      </c>
      <c r="T50" s="6">
        <v>0</v>
      </c>
      <c r="U50" s="6">
        <v>0</v>
      </c>
      <c r="V50" s="6">
        <v>0</v>
      </c>
      <c r="W50" s="6">
        <v>0</v>
      </c>
      <c r="X50" s="99">
        <v>58.4</v>
      </c>
      <c r="Y50" s="99">
        <v>63.3</v>
      </c>
      <c r="Z50" s="99">
        <v>53.6</v>
      </c>
      <c r="AA50" s="99">
        <v>5.2</v>
      </c>
      <c r="AB50" s="99">
        <v>0.1</v>
      </c>
      <c r="AC50" s="99">
        <v>10.1</v>
      </c>
      <c r="AD50" s="24"/>
      <c r="AE50" s="35"/>
      <c r="AF50" s="27" t="s">
        <v>32</v>
      </c>
      <c r="AG50" s="2"/>
      <c r="AH50" s="186"/>
      <c r="AI50" s="186"/>
      <c r="AJ50" s="186"/>
      <c r="AK50" s="186"/>
      <c r="AL50" s="186"/>
      <c r="AM50" s="186"/>
      <c r="AN50" s="2"/>
      <c r="AO50" s="2"/>
    </row>
    <row r="51" spans="1:41" ht="15.75" customHeight="1">
      <c r="A51" s="4" t="s">
        <v>33</v>
      </c>
      <c r="B51" s="5"/>
      <c r="C51" s="6">
        <v>527</v>
      </c>
      <c r="D51" s="6">
        <v>324</v>
      </c>
      <c r="E51" s="6">
        <v>203</v>
      </c>
      <c r="F51" s="6">
        <v>474</v>
      </c>
      <c r="G51" s="6">
        <v>323</v>
      </c>
      <c r="H51" s="6">
        <v>151</v>
      </c>
      <c r="I51" s="6">
        <v>53</v>
      </c>
      <c r="J51" s="6">
        <v>1</v>
      </c>
      <c r="K51" s="6">
        <v>52</v>
      </c>
      <c r="L51" s="6">
        <v>0</v>
      </c>
      <c r="M51" s="6">
        <v>0</v>
      </c>
      <c r="N51" s="6">
        <v>0</v>
      </c>
      <c r="O51" s="6">
        <v>0</v>
      </c>
      <c r="P51" s="6">
        <v>0</v>
      </c>
      <c r="Q51" s="6">
        <v>0</v>
      </c>
      <c r="R51" s="6">
        <v>0</v>
      </c>
      <c r="S51" s="6">
        <v>0</v>
      </c>
      <c r="T51" s="6">
        <v>0</v>
      </c>
      <c r="U51" s="6">
        <v>0</v>
      </c>
      <c r="V51" s="6">
        <v>0</v>
      </c>
      <c r="W51" s="6">
        <v>0</v>
      </c>
      <c r="X51" s="99">
        <v>54.5</v>
      </c>
      <c r="Y51" s="99">
        <v>60.3</v>
      </c>
      <c r="Z51" s="99">
        <v>45.2</v>
      </c>
      <c r="AA51" s="99">
        <v>6.1</v>
      </c>
      <c r="AB51" s="99">
        <v>0.2</v>
      </c>
      <c r="AC51" s="99">
        <v>15.6</v>
      </c>
      <c r="AD51" s="24"/>
      <c r="AE51" s="35"/>
      <c r="AF51" s="27" t="s">
        <v>33</v>
      </c>
      <c r="AG51" s="2"/>
      <c r="AH51" s="186"/>
      <c r="AI51" s="186"/>
      <c r="AJ51" s="186"/>
      <c r="AK51" s="186"/>
      <c r="AL51" s="186"/>
      <c r="AM51" s="186"/>
      <c r="AN51" s="2"/>
      <c r="AO51" s="2"/>
    </row>
    <row r="52" spans="1:41" ht="15.75" customHeight="1">
      <c r="A52" s="4" t="s">
        <v>35</v>
      </c>
      <c r="B52" s="5"/>
      <c r="C52" s="6">
        <v>41</v>
      </c>
      <c r="D52" s="6">
        <v>16</v>
      </c>
      <c r="E52" s="6">
        <v>25</v>
      </c>
      <c r="F52" s="6">
        <v>27</v>
      </c>
      <c r="G52" s="6">
        <v>15</v>
      </c>
      <c r="H52" s="6">
        <v>12</v>
      </c>
      <c r="I52" s="6">
        <v>13</v>
      </c>
      <c r="J52" s="6">
        <v>1</v>
      </c>
      <c r="K52" s="6">
        <v>12</v>
      </c>
      <c r="L52" s="6">
        <v>1</v>
      </c>
      <c r="M52" s="6">
        <v>0</v>
      </c>
      <c r="N52" s="6">
        <v>1</v>
      </c>
      <c r="O52" s="6">
        <v>0</v>
      </c>
      <c r="P52" s="6">
        <v>0</v>
      </c>
      <c r="Q52" s="6">
        <v>0</v>
      </c>
      <c r="R52" s="6">
        <v>0</v>
      </c>
      <c r="S52" s="6">
        <v>0</v>
      </c>
      <c r="T52" s="6">
        <v>0</v>
      </c>
      <c r="U52" s="6">
        <v>0</v>
      </c>
      <c r="V52" s="6">
        <v>0</v>
      </c>
      <c r="W52" s="6">
        <v>0</v>
      </c>
      <c r="X52" s="99">
        <v>10.9</v>
      </c>
      <c r="Y52" s="99">
        <v>15.6</v>
      </c>
      <c r="Z52" s="99">
        <v>7.9</v>
      </c>
      <c r="AA52" s="99">
        <v>5.3</v>
      </c>
      <c r="AB52" s="99">
        <v>1</v>
      </c>
      <c r="AC52" s="99">
        <v>7.9</v>
      </c>
      <c r="AD52" s="24"/>
      <c r="AE52" s="35"/>
      <c r="AF52" s="27" t="s">
        <v>35</v>
      </c>
      <c r="AG52" s="2"/>
      <c r="AH52" s="186"/>
      <c r="AI52" s="186"/>
      <c r="AJ52" s="186"/>
      <c r="AK52" s="186"/>
      <c r="AL52" s="186"/>
      <c r="AM52" s="186"/>
      <c r="AN52" s="2"/>
      <c r="AO52" s="2"/>
    </row>
    <row r="53" spans="1:41" ht="15.75" customHeight="1">
      <c r="A53" s="4" t="s">
        <v>36</v>
      </c>
      <c r="B53" s="5"/>
      <c r="C53" s="6">
        <v>532</v>
      </c>
      <c r="D53" s="6">
        <v>285</v>
      </c>
      <c r="E53" s="6">
        <v>247</v>
      </c>
      <c r="F53" s="6">
        <v>475</v>
      </c>
      <c r="G53" s="6">
        <v>280</v>
      </c>
      <c r="H53" s="6">
        <v>195</v>
      </c>
      <c r="I53" s="6">
        <v>55</v>
      </c>
      <c r="J53" s="6">
        <v>3</v>
      </c>
      <c r="K53" s="6">
        <v>52</v>
      </c>
      <c r="L53" s="6">
        <v>2</v>
      </c>
      <c r="M53" s="6">
        <v>2</v>
      </c>
      <c r="N53" s="6">
        <v>0</v>
      </c>
      <c r="O53" s="6">
        <v>0</v>
      </c>
      <c r="P53" s="6">
        <v>0</v>
      </c>
      <c r="Q53" s="6">
        <v>0</v>
      </c>
      <c r="R53" s="6">
        <v>0</v>
      </c>
      <c r="S53" s="6">
        <v>0</v>
      </c>
      <c r="T53" s="6">
        <v>0</v>
      </c>
      <c r="U53" s="6">
        <v>0</v>
      </c>
      <c r="V53" s="6">
        <v>0</v>
      </c>
      <c r="W53" s="6">
        <v>0</v>
      </c>
      <c r="X53" s="99">
        <v>54</v>
      </c>
      <c r="Y53" s="99">
        <v>59.4</v>
      </c>
      <c r="Z53" s="99">
        <v>47.7</v>
      </c>
      <c r="AA53" s="99">
        <v>6.3</v>
      </c>
      <c r="AB53" s="99">
        <v>0.6</v>
      </c>
      <c r="AC53" s="99">
        <v>12.7</v>
      </c>
      <c r="AD53" s="24"/>
      <c r="AE53" s="35"/>
      <c r="AF53" s="27" t="s">
        <v>36</v>
      </c>
      <c r="AG53" s="2"/>
      <c r="AH53" s="186"/>
      <c r="AI53" s="186"/>
      <c r="AJ53" s="186"/>
      <c r="AK53" s="186"/>
      <c r="AL53" s="186"/>
      <c r="AM53" s="186"/>
      <c r="AN53" s="2"/>
      <c r="AO53" s="2"/>
    </row>
    <row r="54" spans="1:41" ht="15.75" customHeight="1">
      <c r="A54" s="4" t="s">
        <v>37</v>
      </c>
      <c r="B54" s="5"/>
      <c r="C54" s="6">
        <v>909</v>
      </c>
      <c r="D54" s="6">
        <v>451</v>
      </c>
      <c r="E54" s="6">
        <v>458</v>
      </c>
      <c r="F54" s="6">
        <v>783</v>
      </c>
      <c r="G54" s="6">
        <v>445</v>
      </c>
      <c r="H54" s="6">
        <v>338</v>
      </c>
      <c r="I54" s="6">
        <v>123</v>
      </c>
      <c r="J54" s="6">
        <v>4</v>
      </c>
      <c r="K54" s="6">
        <v>119</v>
      </c>
      <c r="L54" s="6">
        <v>3</v>
      </c>
      <c r="M54" s="6">
        <v>2</v>
      </c>
      <c r="N54" s="6">
        <v>1</v>
      </c>
      <c r="O54" s="6">
        <v>0</v>
      </c>
      <c r="P54" s="6">
        <v>0</v>
      </c>
      <c r="Q54" s="6">
        <v>0</v>
      </c>
      <c r="R54" s="6">
        <v>0</v>
      </c>
      <c r="S54" s="6">
        <v>0</v>
      </c>
      <c r="T54" s="6">
        <v>0</v>
      </c>
      <c r="U54" s="6">
        <v>0</v>
      </c>
      <c r="V54" s="6">
        <v>0</v>
      </c>
      <c r="W54" s="6">
        <v>0</v>
      </c>
      <c r="X54" s="99">
        <v>46.3</v>
      </c>
      <c r="Y54" s="99">
        <v>56.2</v>
      </c>
      <c r="Z54" s="99">
        <v>37.6</v>
      </c>
      <c r="AA54" s="99">
        <v>7.3</v>
      </c>
      <c r="AB54" s="99">
        <v>0.5</v>
      </c>
      <c r="AC54" s="99">
        <v>13.2</v>
      </c>
      <c r="AD54" s="24"/>
      <c r="AE54" s="35"/>
      <c r="AF54" s="27" t="s">
        <v>37</v>
      </c>
      <c r="AG54" s="2"/>
      <c r="AH54" s="186"/>
      <c r="AI54" s="186"/>
      <c r="AJ54" s="186"/>
      <c r="AK54" s="186"/>
      <c r="AL54" s="186"/>
      <c r="AM54" s="186"/>
      <c r="AN54" s="2"/>
      <c r="AO54" s="2"/>
    </row>
    <row r="55" spans="1:41" ht="15.75" customHeight="1">
      <c r="A55" s="4" t="s">
        <v>38</v>
      </c>
      <c r="B55" s="5"/>
      <c r="C55" s="6">
        <v>924</v>
      </c>
      <c r="D55" s="6">
        <v>431</v>
      </c>
      <c r="E55" s="6">
        <v>493</v>
      </c>
      <c r="F55" s="6">
        <v>853</v>
      </c>
      <c r="G55" s="6">
        <v>420</v>
      </c>
      <c r="H55" s="6">
        <v>433</v>
      </c>
      <c r="I55" s="6">
        <v>70</v>
      </c>
      <c r="J55" s="6">
        <v>10</v>
      </c>
      <c r="K55" s="6">
        <v>60</v>
      </c>
      <c r="L55" s="6">
        <v>1</v>
      </c>
      <c r="M55" s="6">
        <v>1</v>
      </c>
      <c r="N55" s="6">
        <v>0</v>
      </c>
      <c r="O55" s="6">
        <v>0</v>
      </c>
      <c r="P55" s="6">
        <v>0</v>
      </c>
      <c r="Q55" s="6">
        <v>0</v>
      </c>
      <c r="R55" s="6">
        <v>0</v>
      </c>
      <c r="S55" s="6">
        <v>0</v>
      </c>
      <c r="T55" s="6">
        <v>0</v>
      </c>
      <c r="U55" s="6">
        <v>0</v>
      </c>
      <c r="V55" s="6">
        <v>0</v>
      </c>
      <c r="W55" s="6">
        <v>0</v>
      </c>
      <c r="X55" s="99">
        <v>55.5</v>
      </c>
      <c r="Y55" s="99">
        <v>57.5</v>
      </c>
      <c r="Z55" s="99">
        <v>53.7</v>
      </c>
      <c r="AA55" s="99">
        <v>4.5999999999999996</v>
      </c>
      <c r="AB55" s="99">
        <v>1.4</v>
      </c>
      <c r="AC55" s="99">
        <v>7.4</v>
      </c>
      <c r="AD55" s="24"/>
      <c r="AE55" s="35"/>
      <c r="AF55" s="27" t="s">
        <v>38</v>
      </c>
      <c r="AG55" s="2"/>
      <c r="AH55" s="186"/>
      <c r="AI55" s="186"/>
      <c r="AJ55" s="186"/>
      <c r="AK55" s="186"/>
      <c r="AL55" s="186"/>
      <c r="AM55" s="186"/>
      <c r="AN55" s="2"/>
      <c r="AO55" s="2"/>
    </row>
    <row r="56" spans="1:41" ht="15.75" customHeight="1">
      <c r="A56" s="4" t="s">
        <v>39</v>
      </c>
      <c r="B56" s="5"/>
      <c r="C56" s="6">
        <v>748</v>
      </c>
      <c r="D56" s="6">
        <v>413</v>
      </c>
      <c r="E56" s="6">
        <v>335</v>
      </c>
      <c r="F56" s="6">
        <v>668</v>
      </c>
      <c r="G56" s="6">
        <v>409</v>
      </c>
      <c r="H56" s="6">
        <v>259</v>
      </c>
      <c r="I56" s="6">
        <v>80</v>
      </c>
      <c r="J56" s="6">
        <v>4</v>
      </c>
      <c r="K56" s="6">
        <v>76</v>
      </c>
      <c r="L56" s="6">
        <v>0</v>
      </c>
      <c r="M56" s="6">
        <v>0</v>
      </c>
      <c r="N56" s="6">
        <v>0</v>
      </c>
      <c r="O56" s="6">
        <v>0</v>
      </c>
      <c r="P56" s="6">
        <v>0</v>
      </c>
      <c r="Q56" s="6">
        <v>0</v>
      </c>
      <c r="R56" s="6">
        <v>0</v>
      </c>
      <c r="S56" s="6">
        <v>0</v>
      </c>
      <c r="T56" s="6">
        <v>0</v>
      </c>
      <c r="U56" s="6">
        <v>0</v>
      </c>
      <c r="V56" s="6">
        <v>0</v>
      </c>
      <c r="W56" s="6">
        <v>0</v>
      </c>
      <c r="X56" s="99">
        <v>59.5</v>
      </c>
      <c r="Y56" s="99">
        <v>72.3</v>
      </c>
      <c r="Z56" s="99">
        <v>46.5</v>
      </c>
      <c r="AA56" s="99">
        <v>7.1</v>
      </c>
      <c r="AB56" s="99">
        <v>0.7</v>
      </c>
      <c r="AC56" s="99">
        <v>13.6</v>
      </c>
      <c r="AD56" s="24"/>
      <c r="AE56" s="35"/>
      <c r="AF56" s="27" t="s">
        <v>39</v>
      </c>
      <c r="AG56" s="2"/>
      <c r="AH56" s="186"/>
      <c r="AI56" s="186"/>
      <c r="AJ56" s="186"/>
      <c r="AK56" s="186"/>
      <c r="AL56" s="186"/>
      <c r="AM56" s="186"/>
      <c r="AN56" s="2"/>
      <c r="AO56" s="2"/>
    </row>
    <row r="57" spans="1:41" ht="15.75" customHeight="1">
      <c r="A57" s="4" t="s">
        <v>40</v>
      </c>
      <c r="B57" s="5"/>
      <c r="C57" s="6">
        <v>579</v>
      </c>
      <c r="D57" s="6">
        <v>229</v>
      </c>
      <c r="E57" s="6">
        <v>350</v>
      </c>
      <c r="F57" s="6">
        <v>535</v>
      </c>
      <c r="G57" s="6">
        <v>228</v>
      </c>
      <c r="H57" s="6">
        <v>307</v>
      </c>
      <c r="I57" s="6">
        <v>44</v>
      </c>
      <c r="J57" s="6">
        <v>1</v>
      </c>
      <c r="K57" s="6">
        <v>43</v>
      </c>
      <c r="L57" s="6">
        <v>0</v>
      </c>
      <c r="M57" s="6">
        <v>0</v>
      </c>
      <c r="N57" s="6">
        <v>0</v>
      </c>
      <c r="O57" s="6">
        <v>0</v>
      </c>
      <c r="P57" s="6">
        <v>0</v>
      </c>
      <c r="Q57" s="6">
        <v>0</v>
      </c>
      <c r="R57" s="6">
        <v>0</v>
      </c>
      <c r="S57" s="6">
        <v>0</v>
      </c>
      <c r="T57" s="6">
        <v>0</v>
      </c>
      <c r="U57" s="6">
        <v>0</v>
      </c>
      <c r="V57" s="6">
        <v>0</v>
      </c>
      <c r="W57" s="6">
        <v>0</v>
      </c>
      <c r="X57" s="99">
        <v>59.8</v>
      </c>
      <c r="Y57" s="99">
        <v>62.6</v>
      </c>
      <c r="Z57" s="99">
        <v>57.9</v>
      </c>
      <c r="AA57" s="99">
        <v>4.9000000000000004</v>
      </c>
      <c r="AB57" s="99">
        <v>0.3</v>
      </c>
      <c r="AC57" s="99">
        <v>8.1</v>
      </c>
      <c r="AD57" s="24"/>
      <c r="AE57" s="35"/>
      <c r="AF57" s="27" t="s">
        <v>40</v>
      </c>
      <c r="AG57" s="2"/>
      <c r="AH57" s="186"/>
      <c r="AI57" s="186"/>
      <c r="AJ57" s="186"/>
      <c r="AK57" s="186"/>
      <c r="AL57" s="186"/>
      <c r="AM57" s="186"/>
      <c r="AN57" s="2"/>
      <c r="AO57" s="2"/>
    </row>
    <row r="58" spans="1:41" ht="15.75" customHeight="1">
      <c r="A58" s="4" t="s">
        <v>41</v>
      </c>
      <c r="B58" s="5"/>
      <c r="C58" s="6">
        <v>361</v>
      </c>
      <c r="D58" s="6">
        <v>193</v>
      </c>
      <c r="E58" s="6">
        <v>168</v>
      </c>
      <c r="F58" s="6">
        <v>332</v>
      </c>
      <c r="G58" s="6">
        <v>192</v>
      </c>
      <c r="H58" s="6">
        <v>140</v>
      </c>
      <c r="I58" s="6">
        <v>29</v>
      </c>
      <c r="J58" s="6">
        <v>1</v>
      </c>
      <c r="K58" s="6">
        <v>28</v>
      </c>
      <c r="L58" s="6">
        <v>0</v>
      </c>
      <c r="M58" s="6">
        <v>0</v>
      </c>
      <c r="N58" s="6">
        <v>0</v>
      </c>
      <c r="O58" s="6">
        <v>0</v>
      </c>
      <c r="P58" s="6">
        <v>0</v>
      </c>
      <c r="Q58" s="6">
        <v>0</v>
      </c>
      <c r="R58" s="6">
        <v>0</v>
      </c>
      <c r="S58" s="6">
        <v>0</v>
      </c>
      <c r="T58" s="6">
        <v>0</v>
      </c>
      <c r="U58" s="6">
        <v>0</v>
      </c>
      <c r="V58" s="6">
        <v>0</v>
      </c>
      <c r="W58" s="6">
        <v>0</v>
      </c>
      <c r="X58" s="99">
        <v>47.6</v>
      </c>
      <c r="Y58" s="99">
        <v>52.2</v>
      </c>
      <c r="Z58" s="99">
        <v>42.6</v>
      </c>
      <c r="AA58" s="99">
        <v>4.2</v>
      </c>
      <c r="AB58" s="99">
        <v>0.3</v>
      </c>
      <c r="AC58" s="99">
        <v>8.5</v>
      </c>
      <c r="AD58" s="24"/>
      <c r="AE58" s="35"/>
      <c r="AF58" s="27" t="s">
        <v>41</v>
      </c>
      <c r="AG58" s="2"/>
      <c r="AH58" s="186"/>
      <c r="AI58" s="186"/>
      <c r="AJ58" s="186"/>
      <c r="AK58" s="186"/>
      <c r="AL58" s="186"/>
      <c r="AM58" s="186"/>
      <c r="AN58" s="2"/>
      <c r="AO58" s="2"/>
    </row>
    <row r="59" spans="1:41" ht="15.75" customHeight="1">
      <c r="A59" s="4" t="s">
        <v>42</v>
      </c>
      <c r="B59" s="5"/>
      <c r="C59" s="6">
        <v>139</v>
      </c>
      <c r="D59" s="6">
        <v>71</v>
      </c>
      <c r="E59" s="6">
        <v>68</v>
      </c>
      <c r="F59" s="6">
        <v>109</v>
      </c>
      <c r="G59" s="6">
        <v>71</v>
      </c>
      <c r="H59" s="6">
        <v>38</v>
      </c>
      <c r="I59" s="6">
        <v>30</v>
      </c>
      <c r="J59" s="6">
        <v>0</v>
      </c>
      <c r="K59" s="6">
        <v>30</v>
      </c>
      <c r="L59" s="6">
        <v>0</v>
      </c>
      <c r="M59" s="6">
        <v>0</v>
      </c>
      <c r="N59" s="6">
        <v>0</v>
      </c>
      <c r="O59" s="6">
        <v>0</v>
      </c>
      <c r="P59" s="6">
        <v>0</v>
      </c>
      <c r="Q59" s="6">
        <v>0</v>
      </c>
      <c r="R59" s="6">
        <v>0</v>
      </c>
      <c r="S59" s="6">
        <v>0</v>
      </c>
      <c r="T59" s="6">
        <v>0</v>
      </c>
      <c r="U59" s="6">
        <v>0</v>
      </c>
      <c r="V59" s="6">
        <v>0</v>
      </c>
      <c r="W59" s="6">
        <v>0</v>
      </c>
      <c r="X59" s="99">
        <v>40.200000000000003</v>
      </c>
      <c r="Y59" s="99">
        <v>55.9</v>
      </c>
      <c r="Z59" s="99">
        <v>26.4</v>
      </c>
      <c r="AA59" s="99">
        <v>11.1</v>
      </c>
      <c r="AB59" s="99">
        <v>0</v>
      </c>
      <c r="AC59" s="99">
        <v>20.8</v>
      </c>
      <c r="AD59" s="24"/>
      <c r="AE59" s="35"/>
      <c r="AF59" s="27" t="s">
        <v>42</v>
      </c>
      <c r="AG59" s="2"/>
      <c r="AH59" s="186"/>
      <c r="AI59" s="186"/>
      <c r="AJ59" s="186"/>
      <c r="AK59" s="186"/>
      <c r="AL59" s="186"/>
      <c r="AM59" s="186"/>
      <c r="AN59" s="2"/>
      <c r="AO59" s="2"/>
    </row>
    <row r="60" spans="1:41" ht="15.75" customHeight="1">
      <c r="A60" s="4" t="s">
        <v>43</v>
      </c>
      <c r="B60" s="5"/>
      <c r="C60" s="6">
        <v>249</v>
      </c>
      <c r="D60" s="6">
        <v>134</v>
      </c>
      <c r="E60" s="6">
        <v>115</v>
      </c>
      <c r="F60" s="6">
        <v>187</v>
      </c>
      <c r="G60" s="6">
        <v>131</v>
      </c>
      <c r="H60" s="6">
        <v>56</v>
      </c>
      <c r="I60" s="6">
        <v>62</v>
      </c>
      <c r="J60" s="6">
        <v>3</v>
      </c>
      <c r="K60" s="6">
        <v>59</v>
      </c>
      <c r="L60" s="6">
        <v>0</v>
      </c>
      <c r="M60" s="6">
        <v>0</v>
      </c>
      <c r="N60" s="6">
        <v>0</v>
      </c>
      <c r="O60" s="6">
        <v>0</v>
      </c>
      <c r="P60" s="6">
        <v>0</v>
      </c>
      <c r="Q60" s="6">
        <v>0</v>
      </c>
      <c r="R60" s="6">
        <v>0</v>
      </c>
      <c r="S60" s="6">
        <v>0</v>
      </c>
      <c r="T60" s="6">
        <v>0</v>
      </c>
      <c r="U60" s="6">
        <v>0</v>
      </c>
      <c r="V60" s="6">
        <v>0</v>
      </c>
      <c r="W60" s="6">
        <v>0</v>
      </c>
      <c r="X60" s="99">
        <v>28.9</v>
      </c>
      <c r="Y60" s="99">
        <v>43</v>
      </c>
      <c r="Z60" s="99">
        <v>16.399999999999999</v>
      </c>
      <c r="AA60" s="99">
        <v>9.6</v>
      </c>
      <c r="AB60" s="99">
        <v>1</v>
      </c>
      <c r="AC60" s="99">
        <v>17.3</v>
      </c>
      <c r="AD60" s="24"/>
      <c r="AE60" s="35"/>
      <c r="AF60" s="27" t="s">
        <v>43</v>
      </c>
      <c r="AG60" s="2"/>
      <c r="AH60" s="186"/>
      <c r="AI60" s="186"/>
      <c r="AJ60" s="186"/>
      <c r="AK60" s="186"/>
      <c r="AL60" s="186"/>
      <c r="AM60" s="186"/>
      <c r="AN60" s="2"/>
      <c r="AO60" s="2"/>
    </row>
    <row r="61" spans="1:41" ht="12" customHeight="1">
      <c r="A61" s="4"/>
      <c r="B61" s="5"/>
      <c r="C61" s="6"/>
      <c r="D61" s="6"/>
      <c r="E61" s="6"/>
      <c r="F61" s="6"/>
      <c r="G61" s="6"/>
      <c r="H61" s="6"/>
      <c r="I61" s="6"/>
      <c r="J61" s="6"/>
      <c r="K61" s="6"/>
      <c r="L61" s="6"/>
      <c r="M61" s="6"/>
      <c r="N61" s="6"/>
      <c r="O61" s="6"/>
      <c r="P61" s="6"/>
      <c r="Q61" s="6"/>
      <c r="R61" s="6"/>
      <c r="S61" s="6"/>
      <c r="T61" s="6"/>
      <c r="U61" s="6"/>
      <c r="V61" s="6"/>
      <c r="W61" s="6"/>
      <c r="X61" s="187"/>
      <c r="Y61" s="187"/>
      <c r="Z61" s="187"/>
      <c r="AA61" s="187"/>
      <c r="AB61" s="187"/>
      <c r="AC61" s="187"/>
      <c r="AD61" s="24"/>
      <c r="AE61" s="35"/>
      <c r="AF61" s="27"/>
      <c r="AG61" s="2"/>
      <c r="AH61" s="186"/>
      <c r="AI61" s="186"/>
      <c r="AJ61" s="186"/>
      <c r="AK61" s="186"/>
      <c r="AL61" s="186"/>
      <c r="AM61" s="186"/>
      <c r="AN61" s="2"/>
      <c r="AO61" s="2"/>
    </row>
    <row r="62" spans="1:41" ht="15.75" customHeight="1">
      <c r="A62" s="4" t="s">
        <v>44</v>
      </c>
      <c r="B62" s="5"/>
      <c r="C62" s="6">
        <v>0</v>
      </c>
      <c r="D62" s="6">
        <v>0</v>
      </c>
      <c r="E62" s="6">
        <v>0</v>
      </c>
      <c r="F62" s="6">
        <v>0</v>
      </c>
      <c r="G62" s="6">
        <v>0</v>
      </c>
      <c r="H62" s="6">
        <v>0</v>
      </c>
      <c r="I62" s="6">
        <v>0</v>
      </c>
      <c r="J62" s="6">
        <v>0</v>
      </c>
      <c r="K62" s="6">
        <v>0</v>
      </c>
      <c r="L62" s="6">
        <v>0</v>
      </c>
      <c r="M62" s="6">
        <v>0</v>
      </c>
      <c r="N62" s="6">
        <v>0</v>
      </c>
      <c r="O62" s="6">
        <v>0</v>
      </c>
      <c r="P62" s="6">
        <v>0</v>
      </c>
      <c r="Q62" s="6">
        <v>0</v>
      </c>
      <c r="R62" s="6">
        <v>0</v>
      </c>
      <c r="S62" s="6">
        <v>0</v>
      </c>
      <c r="T62" s="6">
        <v>0</v>
      </c>
      <c r="U62" s="6">
        <v>0</v>
      </c>
      <c r="V62" s="6">
        <v>0</v>
      </c>
      <c r="W62" s="6">
        <v>0</v>
      </c>
      <c r="X62" s="99">
        <v>0</v>
      </c>
      <c r="Y62" s="99">
        <v>0</v>
      </c>
      <c r="Z62" s="99">
        <v>0</v>
      </c>
      <c r="AA62" s="99">
        <v>0</v>
      </c>
      <c r="AB62" s="99">
        <v>0</v>
      </c>
      <c r="AC62" s="99">
        <v>0</v>
      </c>
      <c r="AD62" s="24"/>
      <c r="AE62" s="35"/>
      <c r="AF62" s="27" t="s">
        <v>44</v>
      </c>
      <c r="AG62" s="2"/>
      <c r="AH62" s="186"/>
      <c r="AI62" s="186"/>
      <c r="AJ62" s="186"/>
      <c r="AK62" s="186"/>
      <c r="AL62" s="186"/>
      <c r="AM62" s="186"/>
      <c r="AN62" s="2"/>
      <c r="AO62" s="2"/>
    </row>
    <row r="63" spans="1:41" ht="15.75" customHeight="1">
      <c r="A63" s="4" t="s">
        <v>45</v>
      </c>
      <c r="B63" s="5"/>
      <c r="C63" s="6">
        <v>90</v>
      </c>
      <c r="D63" s="6">
        <v>57</v>
      </c>
      <c r="E63" s="6">
        <v>33</v>
      </c>
      <c r="F63" s="6">
        <v>71</v>
      </c>
      <c r="G63" s="6">
        <v>54</v>
      </c>
      <c r="H63" s="6">
        <v>17</v>
      </c>
      <c r="I63" s="6">
        <v>19</v>
      </c>
      <c r="J63" s="6">
        <v>3</v>
      </c>
      <c r="K63" s="6">
        <v>16</v>
      </c>
      <c r="L63" s="6">
        <v>0</v>
      </c>
      <c r="M63" s="6">
        <v>0</v>
      </c>
      <c r="N63" s="6">
        <v>0</v>
      </c>
      <c r="O63" s="6">
        <v>0</v>
      </c>
      <c r="P63" s="6">
        <v>0</v>
      </c>
      <c r="Q63" s="6">
        <v>0</v>
      </c>
      <c r="R63" s="6">
        <v>0</v>
      </c>
      <c r="S63" s="6">
        <v>0</v>
      </c>
      <c r="T63" s="6">
        <v>0</v>
      </c>
      <c r="U63" s="6">
        <v>0</v>
      </c>
      <c r="V63" s="6">
        <v>0</v>
      </c>
      <c r="W63" s="6">
        <v>0</v>
      </c>
      <c r="X63" s="99">
        <v>21.9</v>
      </c>
      <c r="Y63" s="99">
        <v>34</v>
      </c>
      <c r="Z63" s="99">
        <v>10.3</v>
      </c>
      <c r="AA63" s="99">
        <v>5.9</v>
      </c>
      <c r="AB63" s="99">
        <v>1.9</v>
      </c>
      <c r="AC63" s="99">
        <v>9.6999999999999993</v>
      </c>
      <c r="AD63" s="24"/>
      <c r="AE63" s="35"/>
      <c r="AF63" s="27" t="s">
        <v>45</v>
      </c>
      <c r="AG63" s="2"/>
      <c r="AH63" s="186"/>
      <c r="AI63" s="186"/>
      <c r="AJ63" s="186"/>
      <c r="AK63" s="186"/>
      <c r="AL63" s="186"/>
      <c r="AM63" s="186"/>
      <c r="AN63" s="2"/>
      <c r="AO63" s="2"/>
    </row>
    <row r="64" spans="1:41" ht="15.75" customHeight="1">
      <c r="A64" s="4" t="s">
        <v>46</v>
      </c>
      <c r="B64" s="5"/>
      <c r="C64" s="6">
        <v>229</v>
      </c>
      <c r="D64" s="6">
        <v>113</v>
      </c>
      <c r="E64" s="6">
        <v>116</v>
      </c>
      <c r="F64" s="6">
        <v>220</v>
      </c>
      <c r="G64" s="6">
        <v>112</v>
      </c>
      <c r="H64" s="6">
        <v>108</v>
      </c>
      <c r="I64" s="6">
        <v>9</v>
      </c>
      <c r="J64" s="6">
        <v>1</v>
      </c>
      <c r="K64" s="6">
        <v>8</v>
      </c>
      <c r="L64" s="6">
        <v>0</v>
      </c>
      <c r="M64" s="6">
        <v>0</v>
      </c>
      <c r="N64" s="6">
        <v>0</v>
      </c>
      <c r="O64" s="6">
        <v>0</v>
      </c>
      <c r="P64" s="6">
        <v>0</v>
      </c>
      <c r="Q64" s="6">
        <v>0</v>
      </c>
      <c r="R64" s="6">
        <v>0</v>
      </c>
      <c r="S64" s="6">
        <v>0</v>
      </c>
      <c r="T64" s="6">
        <v>0</v>
      </c>
      <c r="U64" s="6">
        <v>0</v>
      </c>
      <c r="V64" s="6">
        <v>0</v>
      </c>
      <c r="W64" s="6">
        <v>0</v>
      </c>
      <c r="X64" s="99">
        <v>79.400000000000006</v>
      </c>
      <c r="Y64" s="99">
        <v>76.7</v>
      </c>
      <c r="Z64" s="99">
        <v>82.4</v>
      </c>
      <c r="AA64" s="99">
        <v>3.2</v>
      </c>
      <c r="AB64" s="99">
        <v>0.7</v>
      </c>
      <c r="AC64" s="99">
        <v>6.1</v>
      </c>
      <c r="AD64" s="24"/>
      <c r="AE64" s="35"/>
      <c r="AF64" s="27" t="s">
        <v>46</v>
      </c>
      <c r="AG64" s="2"/>
      <c r="AH64" s="186"/>
      <c r="AI64" s="186"/>
      <c r="AJ64" s="186"/>
      <c r="AK64" s="186"/>
      <c r="AL64" s="186"/>
      <c r="AM64" s="186"/>
      <c r="AN64" s="2"/>
      <c r="AO64" s="2"/>
    </row>
    <row r="65" spans="1:41" ht="15.75" customHeight="1">
      <c r="A65" s="4" t="s">
        <v>47</v>
      </c>
      <c r="B65" s="5"/>
      <c r="C65" s="6">
        <v>113</v>
      </c>
      <c r="D65" s="6">
        <v>59</v>
      </c>
      <c r="E65" s="6">
        <v>54</v>
      </c>
      <c r="F65" s="6">
        <v>90</v>
      </c>
      <c r="G65" s="6">
        <v>58</v>
      </c>
      <c r="H65" s="6">
        <v>32</v>
      </c>
      <c r="I65" s="6">
        <v>22</v>
      </c>
      <c r="J65" s="6">
        <v>0</v>
      </c>
      <c r="K65" s="6">
        <v>22</v>
      </c>
      <c r="L65" s="6">
        <v>1</v>
      </c>
      <c r="M65" s="6">
        <v>1</v>
      </c>
      <c r="N65" s="6">
        <v>0</v>
      </c>
      <c r="O65" s="6">
        <v>0</v>
      </c>
      <c r="P65" s="6">
        <v>0</v>
      </c>
      <c r="Q65" s="6">
        <v>0</v>
      </c>
      <c r="R65" s="6">
        <v>0</v>
      </c>
      <c r="S65" s="6">
        <v>0</v>
      </c>
      <c r="T65" s="6">
        <v>0</v>
      </c>
      <c r="U65" s="6">
        <v>0</v>
      </c>
      <c r="V65" s="6">
        <v>0</v>
      </c>
      <c r="W65" s="6">
        <v>0</v>
      </c>
      <c r="X65" s="99">
        <v>34.4</v>
      </c>
      <c r="Y65" s="99">
        <v>50.4</v>
      </c>
      <c r="Z65" s="99">
        <v>21.8</v>
      </c>
      <c r="AA65" s="99">
        <v>8.4</v>
      </c>
      <c r="AB65" s="99">
        <v>0</v>
      </c>
      <c r="AC65" s="99">
        <v>15</v>
      </c>
      <c r="AD65" s="24"/>
      <c r="AE65" s="35"/>
      <c r="AF65" s="27" t="s">
        <v>47</v>
      </c>
      <c r="AG65" s="2"/>
      <c r="AH65" s="186"/>
      <c r="AI65" s="186"/>
      <c r="AJ65" s="186"/>
      <c r="AK65" s="186"/>
      <c r="AL65" s="186"/>
      <c r="AM65" s="186"/>
      <c r="AN65" s="2"/>
      <c r="AO65" s="2"/>
    </row>
    <row r="66" spans="1:41" ht="15.75" customHeight="1">
      <c r="A66" s="4" t="s">
        <v>48</v>
      </c>
      <c r="B66" s="5"/>
      <c r="C66" s="6">
        <v>0</v>
      </c>
      <c r="D66" s="6">
        <v>0</v>
      </c>
      <c r="E66" s="6">
        <v>0</v>
      </c>
      <c r="F66" s="6">
        <v>0</v>
      </c>
      <c r="G66" s="6">
        <v>0</v>
      </c>
      <c r="H66" s="6">
        <v>0</v>
      </c>
      <c r="I66" s="6">
        <v>0</v>
      </c>
      <c r="J66" s="6">
        <v>0</v>
      </c>
      <c r="K66" s="6">
        <v>0</v>
      </c>
      <c r="L66" s="6">
        <v>0</v>
      </c>
      <c r="M66" s="6">
        <v>0</v>
      </c>
      <c r="N66" s="6">
        <v>0</v>
      </c>
      <c r="O66" s="6">
        <v>0</v>
      </c>
      <c r="P66" s="6">
        <v>0</v>
      </c>
      <c r="Q66" s="6">
        <v>0</v>
      </c>
      <c r="R66" s="6">
        <v>0</v>
      </c>
      <c r="S66" s="6">
        <v>0</v>
      </c>
      <c r="T66" s="6">
        <v>0</v>
      </c>
      <c r="U66" s="6">
        <v>0</v>
      </c>
      <c r="V66" s="6">
        <v>0</v>
      </c>
      <c r="W66" s="6">
        <v>0</v>
      </c>
      <c r="X66" s="99">
        <v>0</v>
      </c>
      <c r="Y66" s="99">
        <v>0</v>
      </c>
      <c r="Z66" s="99">
        <v>0</v>
      </c>
      <c r="AA66" s="99">
        <v>0</v>
      </c>
      <c r="AB66" s="99">
        <v>0</v>
      </c>
      <c r="AC66" s="99">
        <v>0</v>
      </c>
      <c r="AD66" s="24"/>
      <c r="AE66" s="35"/>
      <c r="AF66" s="27" t="s">
        <v>48</v>
      </c>
      <c r="AG66" s="2"/>
      <c r="AH66" s="186"/>
      <c r="AI66" s="186"/>
      <c r="AJ66" s="186"/>
      <c r="AK66" s="186"/>
      <c r="AL66" s="186"/>
      <c r="AM66" s="186"/>
      <c r="AN66" s="2"/>
      <c r="AO66" s="2"/>
    </row>
    <row r="67" spans="1:41" ht="15.75" customHeight="1">
      <c r="A67" s="4" t="s">
        <v>49</v>
      </c>
      <c r="B67" s="5"/>
      <c r="C67" s="6">
        <v>26</v>
      </c>
      <c r="D67" s="6">
        <v>10</v>
      </c>
      <c r="E67" s="6">
        <v>16</v>
      </c>
      <c r="F67" s="6">
        <v>11</v>
      </c>
      <c r="G67" s="6">
        <v>9</v>
      </c>
      <c r="H67" s="6">
        <v>2</v>
      </c>
      <c r="I67" s="6">
        <v>15</v>
      </c>
      <c r="J67" s="6">
        <v>1</v>
      </c>
      <c r="K67" s="6">
        <v>14</v>
      </c>
      <c r="L67" s="6">
        <v>0</v>
      </c>
      <c r="M67" s="6">
        <v>0</v>
      </c>
      <c r="N67" s="6">
        <v>0</v>
      </c>
      <c r="O67" s="6">
        <v>0</v>
      </c>
      <c r="P67" s="6">
        <v>0</v>
      </c>
      <c r="Q67" s="6">
        <v>0</v>
      </c>
      <c r="R67" s="6">
        <v>0</v>
      </c>
      <c r="S67" s="6">
        <v>0</v>
      </c>
      <c r="T67" s="6">
        <v>0</v>
      </c>
      <c r="U67" s="6">
        <v>0</v>
      </c>
      <c r="V67" s="6">
        <v>0</v>
      </c>
      <c r="W67" s="6">
        <v>0</v>
      </c>
      <c r="X67" s="99">
        <v>5.6</v>
      </c>
      <c r="Y67" s="99">
        <v>10.3</v>
      </c>
      <c r="Z67" s="99">
        <v>1.8</v>
      </c>
      <c r="AA67" s="99">
        <v>7.6</v>
      </c>
      <c r="AB67" s="99">
        <v>1.1000000000000001</v>
      </c>
      <c r="AC67" s="99">
        <v>12.7</v>
      </c>
      <c r="AD67" s="24"/>
      <c r="AE67" s="35"/>
      <c r="AF67" s="27" t="s">
        <v>49</v>
      </c>
      <c r="AG67" s="2"/>
      <c r="AH67" s="186"/>
      <c r="AI67" s="186"/>
      <c r="AJ67" s="186"/>
      <c r="AK67" s="186"/>
      <c r="AL67" s="186"/>
      <c r="AM67" s="186"/>
      <c r="AN67" s="2"/>
      <c r="AO67" s="2"/>
    </row>
    <row r="68" spans="1:41" ht="15.75" customHeight="1">
      <c r="A68" s="4" t="s">
        <v>50</v>
      </c>
      <c r="B68" s="5"/>
      <c r="C68" s="6">
        <v>299</v>
      </c>
      <c r="D68" s="6">
        <v>199</v>
      </c>
      <c r="E68" s="6">
        <v>100</v>
      </c>
      <c r="F68" s="6">
        <v>269</v>
      </c>
      <c r="G68" s="6">
        <v>199</v>
      </c>
      <c r="H68" s="6">
        <v>70</v>
      </c>
      <c r="I68" s="6">
        <v>30</v>
      </c>
      <c r="J68" s="6">
        <v>0</v>
      </c>
      <c r="K68" s="6">
        <v>30</v>
      </c>
      <c r="L68" s="6">
        <v>0</v>
      </c>
      <c r="M68" s="6">
        <v>0</v>
      </c>
      <c r="N68" s="6">
        <v>0</v>
      </c>
      <c r="O68" s="6">
        <v>0</v>
      </c>
      <c r="P68" s="6">
        <v>0</v>
      </c>
      <c r="Q68" s="6">
        <v>0</v>
      </c>
      <c r="R68" s="6">
        <v>0</v>
      </c>
      <c r="S68" s="6">
        <v>0</v>
      </c>
      <c r="T68" s="6">
        <v>0</v>
      </c>
      <c r="U68" s="6">
        <v>0</v>
      </c>
      <c r="V68" s="6">
        <v>0</v>
      </c>
      <c r="W68" s="6">
        <v>0</v>
      </c>
      <c r="X68" s="99">
        <v>64.7</v>
      </c>
      <c r="Y68" s="99">
        <v>74</v>
      </c>
      <c r="Z68" s="99">
        <v>47.6</v>
      </c>
      <c r="AA68" s="99">
        <v>7.2</v>
      </c>
      <c r="AB68" s="99">
        <v>0</v>
      </c>
      <c r="AC68" s="99">
        <v>20.399999999999999</v>
      </c>
      <c r="AD68" s="24"/>
      <c r="AE68" s="35"/>
      <c r="AF68" s="27" t="s">
        <v>50</v>
      </c>
      <c r="AG68" s="2"/>
      <c r="AH68" s="186"/>
      <c r="AI68" s="186"/>
      <c r="AJ68" s="186"/>
      <c r="AK68" s="186"/>
      <c r="AL68" s="186"/>
      <c r="AM68" s="186"/>
      <c r="AN68" s="2"/>
      <c r="AO68" s="2"/>
    </row>
    <row r="69" spans="1:41" ht="15.75" customHeight="1">
      <c r="A69" s="4" t="s">
        <v>51</v>
      </c>
      <c r="B69" s="5"/>
      <c r="C69" s="6">
        <v>93</v>
      </c>
      <c r="D69" s="6">
        <v>56</v>
      </c>
      <c r="E69" s="6">
        <v>37</v>
      </c>
      <c r="F69" s="6">
        <v>69</v>
      </c>
      <c r="G69" s="6">
        <v>54</v>
      </c>
      <c r="H69" s="6">
        <v>15</v>
      </c>
      <c r="I69" s="6">
        <v>24</v>
      </c>
      <c r="J69" s="6">
        <v>2</v>
      </c>
      <c r="K69" s="6">
        <v>22</v>
      </c>
      <c r="L69" s="6">
        <v>0</v>
      </c>
      <c r="M69" s="6">
        <v>0</v>
      </c>
      <c r="N69" s="6">
        <v>0</v>
      </c>
      <c r="O69" s="6">
        <v>0</v>
      </c>
      <c r="P69" s="6">
        <v>0</v>
      </c>
      <c r="Q69" s="6">
        <v>0</v>
      </c>
      <c r="R69" s="6">
        <v>0</v>
      </c>
      <c r="S69" s="6">
        <v>0</v>
      </c>
      <c r="T69" s="6">
        <v>0</v>
      </c>
      <c r="U69" s="6">
        <v>0</v>
      </c>
      <c r="V69" s="6">
        <v>0</v>
      </c>
      <c r="W69" s="6">
        <v>0</v>
      </c>
      <c r="X69" s="99">
        <v>36.1</v>
      </c>
      <c r="Y69" s="99">
        <v>46.6</v>
      </c>
      <c r="Z69" s="99">
        <v>20</v>
      </c>
      <c r="AA69" s="99">
        <v>12.6</v>
      </c>
      <c r="AB69" s="99">
        <v>1.7</v>
      </c>
      <c r="AC69" s="99">
        <v>29.3</v>
      </c>
      <c r="AD69" s="24"/>
      <c r="AE69" s="35"/>
      <c r="AF69" s="27" t="s">
        <v>51</v>
      </c>
      <c r="AG69" s="2"/>
      <c r="AH69" s="186"/>
      <c r="AI69" s="186"/>
      <c r="AJ69" s="186"/>
      <c r="AK69" s="186"/>
      <c r="AL69" s="186"/>
      <c r="AM69" s="186"/>
      <c r="AN69" s="2"/>
      <c r="AO69" s="2"/>
    </row>
    <row r="70" spans="1:41" ht="15.75" customHeight="1">
      <c r="A70" s="4" t="s">
        <v>52</v>
      </c>
      <c r="B70" s="5"/>
      <c r="C70" s="6">
        <v>31</v>
      </c>
      <c r="D70" s="6">
        <v>17</v>
      </c>
      <c r="E70" s="6">
        <v>14</v>
      </c>
      <c r="F70" s="6">
        <v>19</v>
      </c>
      <c r="G70" s="6">
        <v>16</v>
      </c>
      <c r="H70" s="6">
        <v>3</v>
      </c>
      <c r="I70" s="6">
        <v>12</v>
      </c>
      <c r="J70" s="6">
        <v>1</v>
      </c>
      <c r="K70" s="6">
        <v>11</v>
      </c>
      <c r="L70" s="6">
        <v>0</v>
      </c>
      <c r="M70" s="6">
        <v>0</v>
      </c>
      <c r="N70" s="6">
        <v>0</v>
      </c>
      <c r="O70" s="6">
        <v>0</v>
      </c>
      <c r="P70" s="6">
        <v>0</v>
      </c>
      <c r="Q70" s="6">
        <v>0</v>
      </c>
      <c r="R70" s="6">
        <v>0</v>
      </c>
      <c r="S70" s="6">
        <v>0</v>
      </c>
      <c r="T70" s="6">
        <v>0</v>
      </c>
      <c r="U70" s="6">
        <v>0</v>
      </c>
      <c r="V70" s="6">
        <v>0</v>
      </c>
      <c r="W70" s="6">
        <v>0</v>
      </c>
      <c r="X70" s="99">
        <v>10.1</v>
      </c>
      <c r="Y70" s="99">
        <v>18.8</v>
      </c>
      <c r="Z70" s="99">
        <v>2.9</v>
      </c>
      <c r="AA70" s="99">
        <v>6.4</v>
      </c>
      <c r="AB70" s="99">
        <v>1.2</v>
      </c>
      <c r="AC70" s="99">
        <v>10.7</v>
      </c>
      <c r="AD70" s="24"/>
      <c r="AE70" s="35"/>
      <c r="AF70" s="27" t="s">
        <v>52</v>
      </c>
      <c r="AG70" s="2"/>
      <c r="AH70" s="186"/>
      <c r="AI70" s="186"/>
      <c r="AJ70" s="186"/>
      <c r="AK70" s="186"/>
      <c r="AL70" s="186"/>
      <c r="AM70" s="186"/>
      <c r="AN70" s="2"/>
      <c r="AO70" s="2"/>
    </row>
    <row r="71" spans="1:41" ht="15.75" customHeight="1">
      <c r="A71" s="4" t="s">
        <v>53</v>
      </c>
      <c r="B71" s="5"/>
      <c r="C71" s="6">
        <v>29</v>
      </c>
      <c r="D71" s="6">
        <v>0</v>
      </c>
      <c r="E71" s="6">
        <v>29</v>
      </c>
      <c r="F71" s="6">
        <v>27</v>
      </c>
      <c r="G71" s="6">
        <v>0</v>
      </c>
      <c r="H71" s="6">
        <v>27</v>
      </c>
      <c r="I71" s="6">
        <v>2</v>
      </c>
      <c r="J71" s="6">
        <v>0</v>
      </c>
      <c r="K71" s="6">
        <v>2</v>
      </c>
      <c r="L71" s="6">
        <v>0</v>
      </c>
      <c r="M71" s="6">
        <v>0</v>
      </c>
      <c r="N71" s="6">
        <v>0</v>
      </c>
      <c r="O71" s="6">
        <v>0</v>
      </c>
      <c r="P71" s="6">
        <v>0</v>
      </c>
      <c r="Q71" s="6">
        <v>0</v>
      </c>
      <c r="R71" s="6">
        <v>0</v>
      </c>
      <c r="S71" s="6">
        <v>0</v>
      </c>
      <c r="T71" s="6">
        <v>0</v>
      </c>
      <c r="U71" s="6">
        <v>0</v>
      </c>
      <c r="V71" s="6">
        <v>0</v>
      </c>
      <c r="W71" s="6">
        <v>0</v>
      </c>
      <c r="X71" s="99">
        <v>84.4</v>
      </c>
      <c r="Y71" s="99">
        <v>0</v>
      </c>
      <c r="Z71" s="99">
        <v>84.4</v>
      </c>
      <c r="AA71" s="99">
        <v>6.3</v>
      </c>
      <c r="AB71" s="99">
        <v>0</v>
      </c>
      <c r="AC71" s="99">
        <v>6.3</v>
      </c>
      <c r="AD71" s="24"/>
      <c r="AE71" s="35"/>
      <c r="AF71" s="27" t="s">
        <v>53</v>
      </c>
      <c r="AG71" s="2"/>
      <c r="AH71" s="186"/>
      <c r="AI71" s="186"/>
      <c r="AJ71" s="186"/>
      <c r="AK71" s="186"/>
      <c r="AL71" s="186"/>
      <c r="AM71" s="186"/>
      <c r="AN71" s="2"/>
      <c r="AO71" s="2"/>
    </row>
    <row r="72" spans="1:41" ht="15.75" customHeight="1">
      <c r="A72" s="4" t="s">
        <v>54</v>
      </c>
      <c r="B72" s="5"/>
      <c r="C72" s="6">
        <v>0</v>
      </c>
      <c r="D72" s="6">
        <v>0</v>
      </c>
      <c r="E72" s="6">
        <v>0</v>
      </c>
      <c r="F72" s="6">
        <v>0</v>
      </c>
      <c r="G72" s="6">
        <v>0</v>
      </c>
      <c r="H72" s="6">
        <v>0</v>
      </c>
      <c r="I72" s="6">
        <v>0</v>
      </c>
      <c r="J72" s="6">
        <v>0</v>
      </c>
      <c r="K72" s="6">
        <v>0</v>
      </c>
      <c r="L72" s="6">
        <v>0</v>
      </c>
      <c r="M72" s="6">
        <v>0</v>
      </c>
      <c r="N72" s="6">
        <v>0</v>
      </c>
      <c r="O72" s="6">
        <v>0</v>
      </c>
      <c r="P72" s="6">
        <v>0</v>
      </c>
      <c r="Q72" s="6">
        <v>0</v>
      </c>
      <c r="R72" s="6">
        <v>0</v>
      </c>
      <c r="S72" s="6">
        <v>0</v>
      </c>
      <c r="T72" s="6">
        <v>0</v>
      </c>
      <c r="U72" s="6">
        <v>0</v>
      </c>
      <c r="V72" s="6">
        <v>0</v>
      </c>
      <c r="W72" s="6">
        <v>0</v>
      </c>
      <c r="X72" s="99">
        <v>0</v>
      </c>
      <c r="Y72" s="99">
        <v>0</v>
      </c>
      <c r="Z72" s="99">
        <v>0</v>
      </c>
      <c r="AA72" s="99">
        <v>0</v>
      </c>
      <c r="AB72" s="99">
        <v>0</v>
      </c>
      <c r="AC72" s="99">
        <v>0</v>
      </c>
      <c r="AD72" s="24"/>
      <c r="AE72" s="35"/>
      <c r="AF72" s="27" t="s">
        <v>54</v>
      </c>
      <c r="AG72" s="2"/>
      <c r="AH72" s="186"/>
      <c r="AI72" s="186"/>
      <c r="AJ72" s="186"/>
      <c r="AK72" s="186"/>
      <c r="AL72" s="186"/>
      <c r="AM72" s="186"/>
      <c r="AN72" s="2"/>
      <c r="AO72" s="2"/>
    </row>
    <row r="73" spans="1:41" ht="15.75" customHeight="1">
      <c r="A73" s="4" t="s">
        <v>55</v>
      </c>
      <c r="B73" s="5"/>
      <c r="C73" s="6">
        <v>0</v>
      </c>
      <c r="D73" s="6">
        <v>0</v>
      </c>
      <c r="E73" s="6">
        <v>0</v>
      </c>
      <c r="F73" s="6">
        <v>0</v>
      </c>
      <c r="G73" s="6">
        <v>0</v>
      </c>
      <c r="H73" s="6">
        <v>0</v>
      </c>
      <c r="I73" s="6">
        <v>0</v>
      </c>
      <c r="J73" s="6">
        <v>0</v>
      </c>
      <c r="K73" s="6">
        <v>0</v>
      </c>
      <c r="L73" s="6">
        <v>0</v>
      </c>
      <c r="M73" s="6">
        <v>0</v>
      </c>
      <c r="N73" s="6">
        <v>0</v>
      </c>
      <c r="O73" s="6">
        <v>0</v>
      </c>
      <c r="P73" s="6">
        <v>0</v>
      </c>
      <c r="Q73" s="6">
        <v>0</v>
      </c>
      <c r="R73" s="6">
        <v>0</v>
      </c>
      <c r="S73" s="6">
        <v>0</v>
      </c>
      <c r="T73" s="6">
        <v>0</v>
      </c>
      <c r="U73" s="6">
        <v>0</v>
      </c>
      <c r="V73" s="6">
        <v>0</v>
      </c>
      <c r="W73" s="6">
        <v>0</v>
      </c>
      <c r="X73" s="99">
        <v>0</v>
      </c>
      <c r="Y73" s="99">
        <v>0</v>
      </c>
      <c r="Z73" s="99">
        <v>0</v>
      </c>
      <c r="AA73" s="99">
        <v>0</v>
      </c>
      <c r="AB73" s="99">
        <v>0</v>
      </c>
      <c r="AC73" s="99">
        <v>0</v>
      </c>
      <c r="AD73" s="24"/>
      <c r="AE73" s="35"/>
      <c r="AF73" s="27" t="s">
        <v>55</v>
      </c>
      <c r="AG73" s="2"/>
      <c r="AH73" s="186"/>
      <c r="AI73" s="186"/>
      <c r="AJ73" s="186"/>
      <c r="AK73" s="186"/>
      <c r="AL73" s="186"/>
      <c r="AM73" s="186"/>
      <c r="AN73" s="2"/>
      <c r="AO73" s="2"/>
    </row>
    <row r="74" spans="1:41" ht="15.75" customHeight="1">
      <c r="A74" s="4" t="s">
        <v>56</v>
      </c>
      <c r="B74" s="5"/>
      <c r="C74" s="6">
        <v>51</v>
      </c>
      <c r="D74" s="6">
        <v>24</v>
      </c>
      <c r="E74" s="6">
        <v>27</v>
      </c>
      <c r="F74" s="6">
        <v>32</v>
      </c>
      <c r="G74" s="6">
        <v>22</v>
      </c>
      <c r="H74" s="6">
        <v>10</v>
      </c>
      <c r="I74" s="6">
        <v>19</v>
      </c>
      <c r="J74" s="6">
        <v>2</v>
      </c>
      <c r="K74" s="6">
        <v>17</v>
      </c>
      <c r="L74" s="6">
        <v>0</v>
      </c>
      <c r="M74" s="6">
        <v>0</v>
      </c>
      <c r="N74" s="6">
        <v>0</v>
      </c>
      <c r="O74" s="6">
        <v>0</v>
      </c>
      <c r="P74" s="6">
        <v>0</v>
      </c>
      <c r="Q74" s="6">
        <v>0</v>
      </c>
      <c r="R74" s="6">
        <v>0</v>
      </c>
      <c r="S74" s="6">
        <v>0</v>
      </c>
      <c r="T74" s="6">
        <v>0</v>
      </c>
      <c r="U74" s="6">
        <v>0</v>
      </c>
      <c r="V74" s="6">
        <v>0</v>
      </c>
      <c r="W74" s="6">
        <v>0</v>
      </c>
      <c r="X74" s="99">
        <v>15.9</v>
      </c>
      <c r="Y74" s="99">
        <v>23.9</v>
      </c>
      <c r="Z74" s="99">
        <v>9.1999999999999993</v>
      </c>
      <c r="AA74" s="99">
        <v>9.5</v>
      </c>
      <c r="AB74" s="99">
        <v>2.2000000000000002</v>
      </c>
      <c r="AC74" s="99">
        <v>15.6</v>
      </c>
      <c r="AD74" s="24"/>
      <c r="AE74" s="35"/>
      <c r="AF74" s="27" t="s">
        <v>56</v>
      </c>
      <c r="AG74" s="2"/>
      <c r="AH74" s="186"/>
      <c r="AI74" s="186"/>
      <c r="AJ74" s="186"/>
      <c r="AK74" s="186"/>
      <c r="AL74" s="186"/>
      <c r="AM74" s="186"/>
      <c r="AN74" s="2"/>
      <c r="AO74" s="2"/>
    </row>
    <row r="75" spans="1:41" ht="15.75" customHeight="1">
      <c r="A75" s="4" t="s">
        <v>57</v>
      </c>
      <c r="B75" s="5"/>
      <c r="C75" s="6">
        <v>0</v>
      </c>
      <c r="D75" s="6">
        <v>0</v>
      </c>
      <c r="E75" s="6">
        <v>0</v>
      </c>
      <c r="F75" s="6">
        <v>0</v>
      </c>
      <c r="G75" s="6">
        <v>0</v>
      </c>
      <c r="H75" s="6">
        <v>0</v>
      </c>
      <c r="I75" s="6">
        <v>0</v>
      </c>
      <c r="J75" s="6">
        <v>0</v>
      </c>
      <c r="K75" s="6">
        <v>0</v>
      </c>
      <c r="L75" s="6">
        <v>0</v>
      </c>
      <c r="M75" s="6">
        <v>0</v>
      </c>
      <c r="N75" s="6">
        <v>0</v>
      </c>
      <c r="O75" s="6">
        <v>0</v>
      </c>
      <c r="P75" s="6">
        <v>0</v>
      </c>
      <c r="Q75" s="6">
        <v>0</v>
      </c>
      <c r="R75" s="6">
        <v>0</v>
      </c>
      <c r="S75" s="6">
        <v>0</v>
      </c>
      <c r="T75" s="6">
        <v>0</v>
      </c>
      <c r="U75" s="6">
        <v>0</v>
      </c>
      <c r="V75" s="6">
        <v>0</v>
      </c>
      <c r="W75" s="6">
        <v>0</v>
      </c>
      <c r="X75" s="99">
        <v>0</v>
      </c>
      <c r="Y75" s="99">
        <v>0</v>
      </c>
      <c r="Z75" s="99">
        <v>0</v>
      </c>
      <c r="AA75" s="99">
        <v>0</v>
      </c>
      <c r="AB75" s="99">
        <v>0</v>
      </c>
      <c r="AC75" s="99">
        <v>0</v>
      </c>
      <c r="AD75" s="24"/>
      <c r="AE75" s="35"/>
      <c r="AF75" s="27" t="s">
        <v>57</v>
      </c>
      <c r="AG75" s="2"/>
      <c r="AH75" s="186"/>
      <c r="AI75" s="186"/>
      <c r="AJ75" s="186"/>
      <c r="AK75" s="186"/>
      <c r="AL75" s="186"/>
      <c r="AM75" s="186"/>
      <c r="AN75" s="2"/>
      <c r="AO75" s="2"/>
    </row>
    <row r="76" spans="1:41" ht="5.25" customHeight="1" thickBot="1">
      <c r="A76" s="88"/>
      <c r="B76" s="88"/>
      <c r="C76" s="118"/>
      <c r="D76" s="30"/>
      <c r="E76" s="30"/>
      <c r="F76" s="30"/>
      <c r="G76" s="30"/>
      <c r="H76" s="117"/>
      <c r="I76" s="67"/>
      <c r="J76" s="117"/>
      <c r="K76" s="67"/>
      <c r="L76" s="67"/>
      <c r="M76" s="67"/>
      <c r="N76" s="30"/>
      <c r="O76" s="30"/>
      <c r="P76" s="30"/>
      <c r="Q76" s="30"/>
      <c r="R76" s="117"/>
      <c r="S76" s="67"/>
      <c r="T76" s="30"/>
      <c r="U76" s="30"/>
      <c r="V76" s="30"/>
      <c r="W76" s="30"/>
      <c r="X76" s="30"/>
      <c r="Y76" s="30"/>
      <c r="Z76" s="30"/>
      <c r="AA76" s="30"/>
      <c r="AB76" s="30"/>
      <c r="AC76" s="30"/>
      <c r="AD76" s="30"/>
      <c r="AE76" s="118"/>
      <c r="AF76" s="88"/>
      <c r="AG76" s="2"/>
      <c r="AH76" s="2"/>
      <c r="AI76" s="2"/>
      <c r="AJ76" s="2"/>
      <c r="AK76" s="2"/>
      <c r="AL76" s="2"/>
      <c r="AM76" s="2"/>
      <c r="AN76" s="2"/>
      <c r="AO76" s="2"/>
    </row>
    <row r="77" spans="1:41">
      <c r="AF77" s="2"/>
      <c r="AG77" s="2"/>
      <c r="AH77" s="2"/>
      <c r="AI77" s="2"/>
      <c r="AJ77" s="2"/>
      <c r="AK77" s="2"/>
      <c r="AL77" s="2"/>
      <c r="AM77" s="2"/>
      <c r="AN77" s="2"/>
      <c r="AO77" s="2"/>
    </row>
    <row r="78" spans="1:41">
      <c r="AF78" s="2"/>
      <c r="AG78" s="2"/>
      <c r="AH78" s="2"/>
      <c r="AI78" s="2"/>
      <c r="AJ78" s="2"/>
      <c r="AK78" s="2"/>
      <c r="AL78" s="2"/>
      <c r="AM78" s="2"/>
      <c r="AN78" s="2"/>
      <c r="AO78" s="2"/>
    </row>
    <row r="79" spans="1:41">
      <c r="AF79" s="2"/>
      <c r="AG79" s="2"/>
      <c r="AH79" s="2"/>
      <c r="AI79" s="2"/>
      <c r="AJ79" s="2"/>
      <c r="AK79" s="2"/>
      <c r="AL79" s="2"/>
      <c r="AM79" s="2"/>
      <c r="AN79" s="2"/>
      <c r="AO79" s="2"/>
    </row>
    <row r="80" spans="1:41">
      <c r="AF80" s="2"/>
      <c r="AG80" s="2"/>
      <c r="AH80" s="2"/>
      <c r="AI80" s="2"/>
      <c r="AJ80" s="2"/>
      <c r="AK80" s="2"/>
      <c r="AL80" s="2"/>
      <c r="AM80" s="2"/>
      <c r="AN80" s="2"/>
      <c r="AO80" s="2"/>
    </row>
    <row r="81" spans="32:41">
      <c r="AF81" s="2"/>
      <c r="AG81" s="2"/>
      <c r="AH81" s="2"/>
      <c r="AI81" s="2"/>
      <c r="AJ81" s="2"/>
      <c r="AK81" s="2"/>
      <c r="AL81" s="2"/>
      <c r="AM81" s="2"/>
      <c r="AN81" s="2"/>
      <c r="AO81" s="2"/>
    </row>
    <row r="82" spans="32:41">
      <c r="AF82" s="2"/>
      <c r="AG82" s="2"/>
      <c r="AH82" s="2"/>
      <c r="AI82" s="2"/>
      <c r="AJ82" s="2"/>
      <c r="AK82" s="2"/>
      <c r="AL82" s="2"/>
      <c r="AM82" s="2"/>
      <c r="AN82" s="2"/>
      <c r="AO82" s="2"/>
    </row>
    <row r="83" spans="32:41">
      <c r="AF83" s="2"/>
      <c r="AG83" s="2"/>
      <c r="AH83" s="2"/>
      <c r="AI83" s="2"/>
      <c r="AJ83" s="2"/>
      <c r="AK83" s="2"/>
      <c r="AL83" s="2"/>
      <c r="AM83" s="2"/>
      <c r="AN83" s="2"/>
      <c r="AO83" s="2"/>
    </row>
    <row r="84" spans="32:41">
      <c r="AF84" s="2"/>
      <c r="AG84" s="2"/>
      <c r="AH84" s="2"/>
      <c r="AI84" s="2"/>
      <c r="AJ84" s="2"/>
      <c r="AK84" s="2"/>
      <c r="AL84" s="2"/>
      <c r="AM84" s="2"/>
      <c r="AN84" s="2"/>
      <c r="AO84" s="2"/>
    </row>
    <row r="85" spans="32:41">
      <c r="AF85" s="2"/>
      <c r="AG85" s="2"/>
      <c r="AH85" s="2"/>
      <c r="AI85" s="2"/>
      <c r="AJ85" s="2"/>
      <c r="AK85" s="2"/>
      <c r="AL85" s="2"/>
      <c r="AM85" s="2"/>
      <c r="AN85" s="2"/>
      <c r="AO85" s="2"/>
    </row>
  </sheetData>
  <mergeCells count="11">
    <mergeCell ref="O2:Q3"/>
    <mergeCell ref="A2:B4"/>
    <mergeCell ref="C2:E3"/>
    <mergeCell ref="F2:H3"/>
    <mergeCell ref="I2:K3"/>
    <mergeCell ref="L2:N3"/>
    <mergeCell ref="R2:T3"/>
    <mergeCell ref="U2:W3"/>
    <mergeCell ref="X2:Z3"/>
    <mergeCell ref="AA2:AC3"/>
    <mergeCell ref="AE2:AF4"/>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differentOddEven="1" alignWithMargins="0">
    <oddHeader>&amp;L&amp;"ＭＳ 明朝,標準"&amp;16卒業後の状況調査：高等学校(全日制・定時制)</oddHeader>
    <oddFooter>&amp;L&amp;"ＭＳ 明朝,標準"&amp;16 178</oddFooter>
    <evenHeader>&amp;R&amp;"ＭＳ 明朝,標準"&amp;16卒業後の状況調査：高等学校(全日制・定時制)　</evenHeader>
    <evenFooter>&amp;R&amp;"ＭＳ 明朝,標準"&amp;16 179</even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AL85"/>
  <sheetViews>
    <sheetView zoomScaleNormal="100" workbookViewId="0"/>
  </sheetViews>
  <sheetFormatPr defaultRowHeight="13.5"/>
  <cols>
    <col min="1" max="1" width="16.375" style="207" customWidth="1"/>
    <col min="2" max="2" width="0.75" style="207" customWidth="1"/>
    <col min="3" max="3" width="10.625" style="207" customWidth="1"/>
    <col min="4" max="4" width="12" style="207" customWidth="1"/>
    <col min="5" max="5" width="10" style="207" customWidth="1"/>
    <col min="6" max="6" width="10.625" style="207" customWidth="1"/>
    <col min="7" max="8" width="10" style="207" customWidth="1"/>
    <col min="9" max="9" width="11.5" style="207" customWidth="1"/>
    <col min="10" max="10" width="8.375" style="207" customWidth="1"/>
    <col min="11" max="11" width="9.5" style="207" customWidth="1"/>
    <col min="12" max="14" width="5.75" style="207" customWidth="1"/>
    <col min="15" max="17" width="6.875" style="207" customWidth="1"/>
    <col min="18" max="20" width="7.875" style="207" customWidth="1"/>
    <col min="21" max="23" width="5.875" style="207" customWidth="1"/>
    <col min="24" max="26" width="7.875" style="207" customWidth="1"/>
    <col min="27" max="29" width="7.125" style="207" customWidth="1"/>
    <col min="30" max="31" width="0.75" style="207" customWidth="1"/>
    <col min="32" max="32" width="16.375" style="207" customWidth="1"/>
    <col min="33" max="16384" width="9" style="207"/>
  </cols>
  <sheetData>
    <row r="1" spans="1:38" s="192" customFormat="1" ht="30.6" customHeight="1" thickBot="1">
      <c r="A1" s="189" t="s">
        <v>289</v>
      </c>
      <c r="B1" s="190"/>
      <c r="C1" s="190"/>
      <c r="D1" s="190"/>
      <c r="E1" s="189"/>
      <c r="F1" s="189"/>
      <c r="G1" s="189"/>
      <c r="H1" s="189"/>
      <c r="I1" s="189"/>
      <c r="J1" s="189"/>
      <c r="K1" s="189"/>
      <c r="L1" s="189"/>
      <c r="M1" s="189"/>
      <c r="N1" s="189"/>
      <c r="O1" s="189"/>
      <c r="P1" s="189"/>
      <c r="Q1" s="189"/>
      <c r="R1" s="189"/>
      <c r="S1" s="189"/>
      <c r="T1" s="189"/>
      <c r="U1" s="190"/>
      <c r="V1" s="190"/>
      <c r="W1" s="190"/>
      <c r="X1" s="191"/>
      <c r="Y1" s="191"/>
      <c r="Z1" s="191"/>
      <c r="AA1" s="191"/>
      <c r="AB1" s="191"/>
      <c r="AC1" s="191"/>
    </row>
    <row r="2" spans="1:38" s="194" customFormat="1" ht="18" customHeight="1">
      <c r="A2" s="775" t="s">
        <v>75</v>
      </c>
      <c r="B2" s="782"/>
      <c r="C2" s="775" t="s">
        <v>0</v>
      </c>
      <c r="D2" s="775"/>
      <c r="E2" s="775"/>
      <c r="F2" s="786" t="s">
        <v>267</v>
      </c>
      <c r="G2" s="775"/>
      <c r="H2" s="780"/>
      <c r="I2" s="766" t="s">
        <v>268</v>
      </c>
      <c r="J2" s="766"/>
      <c r="K2" s="786"/>
      <c r="L2" s="788" t="s">
        <v>290</v>
      </c>
      <c r="M2" s="788"/>
      <c r="N2" s="788"/>
      <c r="O2" s="780" t="s">
        <v>285</v>
      </c>
      <c r="P2" s="766"/>
      <c r="Q2" s="766"/>
      <c r="R2" s="766" t="s">
        <v>271</v>
      </c>
      <c r="S2" s="766"/>
      <c r="T2" s="766"/>
      <c r="U2" s="768" t="s">
        <v>286</v>
      </c>
      <c r="V2" s="769"/>
      <c r="W2" s="769"/>
      <c r="X2" s="768" t="s">
        <v>287</v>
      </c>
      <c r="Y2" s="769"/>
      <c r="Z2" s="772"/>
      <c r="AA2" s="768" t="s">
        <v>288</v>
      </c>
      <c r="AB2" s="769"/>
      <c r="AC2" s="769"/>
      <c r="AD2" s="193"/>
      <c r="AE2" s="774" t="s">
        <v>75</v>
      </c>
      <c r="AF2" s="775"/>
    </row>
    <row r="3" spans="1:38" s="194" customFormat="1" ht="27.75" customHeight="1">
      <c r="A3" s="777"/>
      <c r="B3" s="783"/>
      <c r="C3" s="785"/>
      <c r="D3" s="785"/>
      <c r="E3" s="785"/>
      <c r="F3" s="787"/>
      <c r="G3" s="785"/>
      <c r="H3" s="781"/>
      <c r="I3" s="767"/>
      <c r="J3" s="767"/>
      <c r="K3" s="787"/>
      <c r="L3" s="789"/>
      <c r="M3" s="789"/>
      <c r="N3" s="789"/>
      <c r="O3" s="781"/>
      <c r="P3" s="767"/>
      <c r="Q3" s="767"/>
      <c r="R3" s="767"/>
      <c r="S3" s="767"/>
      <c r="T3" s="767"/>
      <c r="U3" s="770"/>
      <c r="V3" s="771"/>
      <c r="W3" s="771"/>
      <c r="X3" s="770"/>
      <c r="Y3" s="771"/>
      <c r="Z3" s="773"/>
      <c r="AA3" s="770"/>
      <c r="AB3" s="771"/>
      <c r="AC3" s="771"/>
      <c r="AD3" s="195"/>
      <c r="AE3" s="776"/>
      <c r="AF3" s="777"/>
    </row>
    <row r="4" spans="1:38" s="194" customFormat="1" ht="21" customHeight="1" thickBot="1">
      <c r="A4" s="779"/>
      <c r="B4" s="784"/>
      <c r="C4" s="196" t="s">
        <v>0</v>
      </c>
      <c r="D4" s="197" t="s">
        <v>69</v>
      </c>
      <c r="E4" s="197" t="s">
        <v>70</v>
      </c>
      <c r="F4" s="197" t="s">
        <v>0</v>
      </c>
      <c r="G4" s="197" t="s">
        <v>69</v>
      </c>
      <c r="H4" s="197" t="s">
        <v>70</v>
      </c>
      <c r="I4" s="197" t="s">
        <v>0</v>
      </c>
      <c r="J4" s="197" t="s">
        <v>69</v>
      </c>
      <c r="K4" s="198" t="s">
        <v>70</v>
      </c>
      <c r="L4" s="197" t="s">
        <v>0</v>
      </c>
      <c r="M4" s="197" t="s">
        <v>69</v>
      </c>
      <c r="N4" s="197" t="s">
        <v>70</v>
      </c>
      <c r="O4" s="199" t="s">
        <v>0</v>
      </c>
      <c r="P4" s="197" t="s">
        <v>69</v>
      </c>
      <c r="Q4" s="197" t="s">
        <v>70</v>
      </c>
      <c r="R4" s="197" t="s">
        <v>0</v>
      </c>
      <c r="S4" s="197" t="s">
        <v>69</v>
      </c>
      <c r="T4" s="197" t="s">
        <v>70</v>
      </c>
      <c r="U4" s="197" t="s">
        <v>0</v>
      </c>
      <c r="V4" s="197" t="s">
        <v>69</v>
      </c>
      <c r="W4" s="200" t="s">
        <v>70</v>
      </c>
      <c r="X4" s="197" t="s">
        <v>0</v>
      </c>
      <c r="Y4" s="197" t="s">
        <v>69</v>
      </c>
      <c r="Z4" s="200" t="s">
        <v>70</v>
      </c>
      <c r="AA4" s="197" t="s">
        <v>0</v>
      </c>
      <c r="AB4" s="197" t="s">
        <v>69</v>
      </c>
      <c r="AC4" s="200" t="s">
        <v>70</v>
      </c>
      <c r="AD4" s="201"/>
      <c r="AE4" s="778"/>
      <c r="AF4" s="779"/>
    </row>
    <row r="5" spans="1:38" ht="19.5" customHeight="1">
      <c r="A5" s="202" t="s">
        <v>133</v>
      </c>
      <c r="B5" s="203"/>
      <c r="C5" s="204">
        <v>22730</v>
      </c>
      <c r="D5" s="204">
        <v>10928</v>
      </c>
      <c r="E5" s="204">
        <v>11802</v>
      </c>
      <c r="F5" s="204">
        <v>20400</v>
      </c>
      <c r="G5" s="204">
        <v>10782</v>
      </c>
      <c r="H5" s="204">
        <v>9618</v>
      </c>
      <c r="I5" s="204">
        <v>2281</v>
      </c>
      <c r="J5" s="204">
        <v>114</v>
      </c>
      <c r="K5" s="204">
        <v>2167</v>
      </c>
      <c r="L5" s="204">
        <v>17</v>
      </c>
      <c r="M5" s="204">
        <v>5</v>
      </c>
      <c r="N5" s="204">
        <v>12</v>
      </c>
      <c r="O5" s="204">
        <v>5</v>
      </c>
      <c r="P5" s="204">
        <v>1</v>
      </c>
      <c r="Q5" s="204">
        <v>4</v>
      </c>
      <c r="R5" s="204">
        <v>27</v>
      </c>
      <c r="S5" s="204">
        <v>26</v>
      </c>
      <c r="T5" s="204">
        <v>1</v>
      </c>
      <c r="U5" s="204">
        <v>0</v>
      </c>
      <c r="V5" s="204">
        <v>0</v>
      </c>
      <c r="W5" s="204">
        <v>0</v>
      </c>
      <c r="X5" s="205">
        <v>48.4</v>
      </c>
      <c r="Y5" s="205">
        <v>52.5</v>
      </c>
      <c r="Z5" s="205">
        <v>44.5</v>
      </c>
      <c r="AA5" s="205">
        <v>5.4</v>
      </c>
      <c r="AB5" s="205">
        <v>0.6</v>
      </c>
      <c r="AC5" s="205">
        <v>10</v>
      </c>
      <c r="AD5" s="206"/>
      <c r="AF5" s="208" t="s">
        <v>133</v>
      </c>
      <c r="AG5" s="209"/>
      <c r="AH5" s="209"/>
      <c r="AI5" s="209"/>
      <c r="AJ5" s="209"/>
    </row>
    <row r="6" spans="1:38" ht="18" customHeight="1">
      <c r="A6" s="202" t="s">
        <v>134</v>
      </c>
      <c r="B6" s="203"/>
      <c r="C6" s="204">
        <v>22316</v>
      </c>
      <c r="D6" s="204">
        <v>10902</v>
      </c>
      <c r="E6" s="204">
        <v>11414</v>
      </c>
      <c r="F6" s="204">
        <v>20087</v>
      </c>
      <c r="G6" s="204">
        <v>10764</v>
      </c>
      <c r="H6" s="204">
        <v>9323</v>
      </c>
      <c r="I6" s="204">
        <v>2180</v>
      </c>
      <c r="J6" s="204">
        <v>109</v>
      </c>
      <c r="K6" s="204">
        <v>2071</v>
      </c>
      <c r="L6" s="204">
        <v>22</v>
      </c>
      <c r="M6" s="204">
        <v>8</v>
      </c>
      <c r="N6" s="204">
        <v>14</v>
      </c>
      <c r="O6" s="204">
        <v>5</v>
      </c>
      <c r="P6" s="204">
        <v>1</v>
      </c>
      <c r="Q6" s="204">
        <v>4</v>
      </c>
      <c r="R6" s="204">
        <v>21</v>
      </c>
      <c r="S6" s="204">
        <v>20</v>
      </c>
      <c r="T6" s="204">
        <v>1</v>
      </c>
      <c r="U6" s="204">
        <v>1</v>
      </c>
      <c r="V6" s="204">
        <v>0</v>
      </c>
      <c r="W6" s="204">
        <v>1</v>
      </c>
      <c r="X6" s="205">
        <v>48.8</v>
      </c>
      <c r="Y6" s="205">
        <v>53.3</v>
      </c>
      <c r="Z6" s="205">
        <v>44.5</v>
      </c>
      <c r="AA6" s="205">
        <v>5.3</v>
      </c>
      <c r="AB6" s="205">
        <v>0.5</v>
      </c>
      <c r="AC6" s="205">
        <v>9.9</v>
      </c>
      <c r="AD6" s="210"/>
      <c r="AE6" s="211"/>
      <c r="AF6" s="208" t="s">
        <v>134</v>
      </c>
      <c r="AG6" s="209"/>
      <c r="AH6" s="209"/>
      <c r="AI6" s="209"/>
      <c r="AJ6" s="209"/>
      <c r="AK6" s="212"/>
      <c r="AL6" s="212"/>
    </row>
    <row r="7" spans="1:38" ht="18" customHeight="1">
      <c r="A7" s="202" t="s">
        <v>135</v>
      </c>
      <c r="B7" s="203"/>
      <c r="C7" s="204">
        <v>23367</v>
      </c>
      <c r="D7" s="204">
        <v>11328</v>
      </c>
      <c r="E7" s="204">
        <v>12039</v>
      </c>
      <c r="F7" s="204">
        <v>21117</v>
      </c>
      <c r="G7" s="204">
        <v>11192</v>
      </c>
      <c r="H7" s="204">
        <v>9925</v>
      </c>
      <c r="I7" s="204">
        <v>2206</v>
      </c>
      <c r="J7" s="204">
        <v>106</v>
      </c>
      <c r="K7" s="204">
        <v>2100</v>
      </c>
      <c r="L7" s="204">
        <v>19</v>
      </c>
      <c r="M7" s="204">
        <v>7</v>
      </c>
      <c r="N7" s="204">
        <v>12</v>
      </c>
      <c r="O7" s="204">
        <v>1</v>
      </c>
      <c r="P7" s="204">
        <v>0</v>
      </c>
      <c r="Q7" s="204">
        <v>1</v>
      </c>
      <c r="R7" s="204">
        <v>23</v>
      </c>
      <c r="S7" s="204">
        <v>23</v>
      </c>
      <c r="T7" s="204">
        <v>0</v>
      </c>
      <c r="U7" s="204">
        <v>1</v>
      </c>
      <c r="V7" s="204">
        <v>0</v>
      </c>
      <c r="W7" s="204">
        <v>1</v>
      </c>
      <c r="X7" s="205">
        <v>50</v>
      </c>
      <c r="Y7" s="205">
        <v>54.3</v>
      </c>
      <c r="Z7" s="205">
        <v>46</v>
      </c>
      <c r="AA7" s="205">
        <v>5.2</v>
      </c>
      <c r="AB7" s="205">
        <v>0.5</v>
      </c>
      <c r="AC7" s="205">
        <v>9.6999999999999993</v>
      </c>
      <c r="AD7" s="210"/>
      <c r="AE7" s="211"/>
      <c r="AF7" s="208" t="s">
        <v>135</v>
      </c>
      <c r="AG7" s="209"/>
      <c r="AH7" s="209"/>
      <c r="AI7" s="209"/>
      <c r="AJ7" s="209"/>
      <c r="AK7" s="212"/>
      <c r="AL7" s="212"/>
    </row>
    <row r="8" spans="1:38" ht="18" customHeight="1">
      <c r="A8" s="202" t="s">
        <v>136</v>
      </c>
      <c r="B8" s="203"/>
      <c r="C8" s="204">
        <v>23572</v>
      </c>
      <c r="D8" s="204">
        <v>11477</v>
      </c>
      <c r="E8" s="204">
        <v>12095</v>
      </c>
      <c r="F8" s="204">
        <v>21381</v>
      </c>
      <c r="G8" s="204">
        <v>11359</v>
      </c>
      <c r="H8" s="204">
        <v>10022</v>
      </c>
      <c r="I8" s="204">
        <v>2144</v>
      </c>
      <c r="J8" s="204">
        <v>86</v>
      </c>
      <c r="K8" s="204">
        <v>2058</v>
      </c>
      <c r="L8" s="204">
        <v>14</v>
      </c>
      <c r="M8" s="204">
        <v>4</v>
      </c>
      <c r="N8" s="204">
        <v>10</v>
      </c>
      <c r="O8" s="204">
        <v>3</v>
      </c>
      <c r="P8" s="204">
        <v>0</v>
      </c>
      <c r="Q8" s="204">
        <v>3</v>
      </c>
      <c r="R8" s="204">
        <v>30</v>
      </c>
      <c r="S8" s="204">
        <v>28</v>
      </c>
      <c r="T8" s="204">
        <v>2</v>
      </c>
      <c r="U8" s="204">
        <v>0</v>
      </c>
      <c r="V8" s="204">
        <v>0</v>
      </c>
      <c r="W8" s="204">
        <v>0</v>
      </c>
      <c r="X8" s="205">
        <v>49.7</v>
      </c>
      <c r="Y8" s="205">
        <v>53.8</v>
      </c>
      <c r="Z8" s="205">
        <v>45.8</v>
      </c>
      <c r="AA8" s="205">
        <v>5</v>
      </c>
      <c r="AB8" s="205">
        <v>0.4</v>
      </c>
      <c r="AC8" s="205">
        <v>9.4</v>
      </c>
      <c r="AD8" s="210"/>
      <c r="AE8" s="211"/>
      <c r="AF8" s="208" t="s">
        <v>136</v>
      </c>
      <c r="AG8" s="209"/>
      <c r="AH8" s="209"/>
      <c r="AI8" s="209"/>
      <c r="AJ8" s="209"/>
      <c r="AK8" s="212"/>
      <c r="AL8" s="212"/>
    </row>
    <row r="9" spans="1:38" ht="18" customHeight="1">
      <c r="A9" s="202" t="s">
        <v>291</v>
      </c>
      <c r="B9" s="203"/>
      <c r="C9" s="204">
        <v>24233</v>
      </c>
      <c r="D9" s="204">
        <v>11853</v>
      </c>
      <c r="E9" s="204">
        <v>12380</v>
      </c>
      <c r="F9" s="204">
        <v>22061</v>
      </c>
      <c r="G9" s="204">
        <v>11710</v>
      </c>
      <c r="H9" s="204">
        <v>10351</v>
      </c>
      <c r="I9" s="204">
        <v>2115</v>
      </c>
      <c r="J9" s="204">
        <v>103</v>
      </c>
      <c r="K9" s="204">
        <v>2012</v>
      </c>
      <c r="L9" s="204">
        <v>28</v>
      </c>
      <c r="M9" s="204">
        <v>14</v>
      </c>
      <c r="N9" s="204">
        <v>14</v>
      </c>
      <c r="O9" s="204">
        <v>0</v>
      </c>
      <c r="P9" s="204">
        <v>0</v>
      </c>
      <c r="Q9" s="204">
        <v>0</v>
      </c>
      <c r="R9" s="204">
        <v>29</v>
      </c>
      <c r="S9" s="204">
        <v>26</v>
      </c>
      <c r="T9" s="204">
        <v>3</v>
      </c>
      <c r="U9" s="204">
        <v>0</v>
      </c>
      <c r="V9" s="204">
        <v>0</v>
      </c>
      <c r="W9" s="204">
        <v>0</v>
      </c>
      <c r="X9" s="205">
        <v>50</v>
      </c>
      <c r="Y9" s="205">
        <v>53.8</v>
      </c>
      <c r="Z9" s="205">
        <v>46.3</v>
      </c>
      <c r="AA9" s="205">
        <v>4.8</v>
      </c>
      <c r="AB9" s="205">
        <v>0.5</v>
      </c>
      <c r="AC9" s="205">
        <v>9</v>
      </c>
      <c r="AD9" s="210"/>
      <c r="AE9" s="211"/>
      <c r="AF9" s="208" t="s">
        <v>292</v>
      </c>
      <c r="AG9" s="209"/>
      <c r="AH9" s="209"/>
      <c r="AI9" s="209"/>
      <c r="AJ9" s="209"/>
      <c r="AK9" s="212"/>
      <c r="AL9" s="212"/>
    </row>
    <row r="10" spans="1:38" ht="12" customHeight="1">
      <c r="A10" s="202"/>
      <c r="B10" s="203"/>
      <c r="C10" s="204"/>
      <c r="D10" s="204"/>
      <c r="E10" s="204"/>
      <c r="F10" s="204"/>
      <c r="G10" s="204"/>
      <c r="H10" s="204"/>
      <c r="I10" s="204"/>
      <c r="J10" s="204"/>
      <c r="K10" s="204"/>
      <c r="L10" s="204"/>
      <c r="M10" s="204"/>
      <c r="N10" s="204"/>
      <c r="O10" s="204"/>
      <c r="P10" s="204"/>
      <c r="Q10" s="204"/>
      <c r="R10" s="204"/>
      <c r="S10" s="204"/>
      <c r="T10" s="204"/>
      <c r="U10" s="204"/>
      <c r="V10" s="204"/>
      <c r="W10" s="204"/>
      <c r="X10" s="205"/>
      <c r="Y10" s="205"/>
      <c r="Z10" s="205"/>
      <c r="AA10" s="205"/>
      <c r="AB10" s="205"/>
      <c r="AC10" s="205"/>
      <c r="AD10" s="210"/>
      <c r="AE10" s="211"/>
      <c r="AF10" s="208"/>
      <c r="AG10" s="213"/>
      <c r="AH10" s="213"/>
      <c r="AI10" s="213"/>
      <c r="AJ10" s="213"/>
      <c r="AK10" s="212"/>
      <c r="AL10" s="212"/>
    </row>
    <row r="11" spans="1:38" ht="15.75" customHeight="1">
      <c r="A11" s="202" t="s">
        <v>1</v>
      </c>
      <c r="B11" s="203"/>
      <c r="C11" s="204">
        <v>9564</v>
      </c>
      <c r="D11" s="204">
        <v>4517</v>
      </c>
      <c r="E11" s="204">
        <v>5047</v>
      </c>
      <c r="F11" s="204">
        <v>8899</v>
      </c>
      <c r="G11" s="204">
        <v>4483</v>
      </c>
      <c r="H11" s="204">
        <v>4416</v>
      </c>
      <c r="I11" s="204">
        <v>656</v>
      </c>
      <c r="J11" s="204">
        <v>29</v>
      </c>
      <c r="K11" s="204">
        <v>627</v>
      </c>
      <c r="L11" s="204">
        <v>9</v>
      </c>
      <c r="M11" s="204">
        <v>5</v>
      </c>
      <c r="N11" s="204">
        <v>4</v>
      </c>
      <c r="O11" s="204">
        <v>0</v>
      </c>
      <c r="P11" s="204">
        <v>0</v>
      </c>
      <c r="Q11" s="204">
        <v>0</v>
      </c>
      <c r="R11" s="204">
        <v>0</v>
      </c>
      <c r="S11" s="204">
        <v>0</v>
      </c>
      <c r="T11" s="204">
        <v>0</v>
      </c>
      <c r="U11" s="204">
        <v>0</v>
      </c>
      <c r="V11" s="204">
        <v>0</v>
      </c>
      <c r="W11" s="204">
        <v>0</v>
      </c>
      <c r="X11" s="205">
        <v>54.1</v>
      </c>
      <c r="Y11" s="205">
        <v>56.9</v>
      </c>
      <c r="Z11" s="205">
        <v>51.5</v>
      </c>
      <c r="AA11" s="205">
        <v>4</v>
      </c>
      <c r="AB11" s="205">
        <v>0.4</v>
      </c>
      <c r="AC11" s="205">
        <v>7.3</v>
      </c>
      <c r="AD11" s="210"/>
      <c r="AE11" s="211"/>
      <c r="AF11" s="208" t="s">
        <v>1</v>
      </c>
      <c r="AG11" s="213"/>
      <c r="AH11" s="213"/>
      <c r="AI11" s="213"/>
      <c r="AJ11" s="213"/>
      <c r="AK11" s="212"/>
      <c r="AL11" s="212"/>
    </row>
    <row r="12" spans="1:38" ht="15" customHeight="1">
      <c r="A12" s="202" t="s">
        <v>2</v>
      </c>
      <c r="B12" s="203"/>
      <c r="C12" s="204">
        <v>648</v>
      </c>
      <c r="D12" s="204">
        <v>372</v>
      </c>
      <c r="E12" s="204">
        <v>276</v>
      </c>
      <c r="F12" s="204">
        <v>618</v>
      </c>
      <c r="G12" s="204">
        <v>370</v>
      </c>
      <c r="H12" s="204">
        <v>248</v>
      </c>
      <c r="I12" s="204">
        <v>29</v>
      </c>
      <c r="J12" s="204">
        <v>2</v>
      </c>
      <c r="K12" s="204">
        <v>27</v>
      </c>
      <c r="L12" s="204">
        <v>1</v>
      </c>
      <c r="M12" s="204">
        <v>0</v>
      </c>
      <c r="N12" s="204">
        <v>1</v>
      </c>
      <c r="O12" s="204">
        <v>0</v>
      </c>
      <c r="P12" s="204">
        <v>0</v>
      </c>
      <c r="Q12" s="204">
        <v>0</v>
      </c>
      <c r="R12" s="204">
        <v>0</v>
      </c>
      <c r="S12" s="204">
        <v>0</v>
      </c>
      <c r="T12" s="204">
        <v>0</v>
      </c>
      <c r="U12" s="204">
        <v>0</v>
      </c>
      <c r="V12" s="204">
        <v>0</v>
      </c>
      <c r="W12" s="204">
        <v>0</v>
      </c>
      <c r="X12" s="205">
        <v>60.1</v>
      </c>
      <c r="Y12" s="205">
        <v>64.2</v>
      </c>
      <c r="Z12" s="205">
        <v>54.9</v>
      </c>
      <c r="AA12" s="205">
        <v>2.8</v>
      </c>
      <c r="AB12" s="205">
        <v>0.3</v>
      </c>
      <c r="AC12" s="205">
        <v>6</v>
      </c>
      <c r="AD12" s="210"/>
      <c r="AE12" s="211"/>
      <c r="AF12" s="208" t="s">
        <v>2</v>
      </c>
      <c r="AG12" s="213"/>
      <c r="AH12" s="213"/>
      <c r="AI12" s="213"/>
      <c r="AJ12" s="213"/>
      <c r="AK12" s="212"/>
      <c r="AL12" s="212"/>
    </row>
    <row r="13" spans="1:38" ht="15" customHeight="1">
      <c r="A13" s="202" t="s">
        <v>3</v>
      </c>
      <c r="B13" s="203"/>
      <c r="C13" s="204">
        <v>703</v>
      </c>
      <c r="D13" s="204">
        <v>344</v>
      </c>
      <c r="E13" s="204">
        <v>359</v>
      </c>
      <c r="F13" s="204">
        <v>670</v>
      </c>
      <c r="G13" s="204">
        <v>344</v>
      </c>
      <c r="H13" s="204">
        <v>326</v>
      </c>
      <c r="I13" s="204">
        <v>33</v>
      </c>
      <c r="J13" s="204">
        <v>0</v>
      </c>
      <c r="K13" s="204">
        <v>33</v>
      </c>
      <c r="L13" s="204">
        <v>0</v>
      </c>
      <c r="M13" s="204">
        <v>0</v>
      </c>
      <c r="N13" s="204">
        <v>0</v>
      </c>
      <c r="O13" s="204">
        <v>0</v>
      </c>
      <c r="P13" s="204">
        <v>0</v>
      </c>
      <c r="Q13" s="204">
        <v>0</v>
      </c>
      <c r="R13" s="204">
        <v>0</v>
      </c>
      <c r="S13" s="204">
        <v>0</v>
      </c>
      <c r="T13" s="204">
        <v>0</v>
      </c>
      <c r="U13" s="204">
        <v>0</v>
      </c>
      <c r="V13" s="204">
        <v>0</v>
      </c>
      <c r="W13" s="204">
        <v>0</v>
      </c>
      <c r="X13" s="205">
        <v>49.4</v>
      </c>
      <c r="Y13" s="205">
        <v>44.4</v>
      </c>
      <c r="Z13" s="205">
        <v>56</v>
      </c>
      <c r="AA13" s="205">
        <v>2.4</v>
      </c>
      <c r="AB13" s="205">
        <v>0</v>
      </c>
      <c r="AC13" s="205">
        <v>5.7</v>
      </c>
      <c r="AD13" s="210"/>
      <c r="AE13" s="211"/>
      <c r="AF13" s="208" t="s">
        <v>3</v>
      </c>
      <c r="AG13" s="213"/>
      <c r="AH13" s="213"/>
      <c r="AI13" s="213"/>
      <c r="AJ13" s="213"/>
      <c r="AK13" s="212"/>
      <c r="AL13" s="212"/>
    </row>
    <row r="14" spans="1:38" ht="15" customHeight="1">
      <c r="A14" s="202" t="s">
        <v>4</v>
      </c>
      <c r="B14" s="203"/>
      <c r="C14" s="204">
        <v>241</v>
      </c>
      <c r="D14" s="204">
        <v>56</v>
      </c>
      <c r="E14" s="204">
        <v>185</v>
      </c>
      <c r="F14" s="204">
        <v>239</v>
      </c>
      <c r="G14" s="204">
        <v>56</v>
      </c>
      <c r="H14" s="204">
        <v>183</v>
      </c>
      <c r="I14" s="204">
        <v>2</v>
      </c>
      <c r="J14" s="204">
        <v>0</v>
      </c>
      <c r="K14" s="204">
        <v>2</v>
      </c>
      <c r="L14" s="204">
        <v>0</v>
      </c>
      <c r="M14" s="204">
        <v>0</v>
      </c>
      <c r="N14" s="204">
        <v>0</v>
      </c>
      <c r="O14" s="204">
        <v>0</v>
      </c>
      <c r="P14" s="204">
        <v>0</v>
      </c>
      <c r="Q14" s="204">
        <v>0</v>
      </c>
      <c r="R14" s="204">
        <v>0</v>
      </c>
      <c r="S14" s="204">
        <v>0</v>
      </c>
      <c r="T14" s="204">
        <v>0</v>
      </c>
      <c r="U14" s="204">
        <v>0</v>
      </c>
      <c r="V14" s="204">
        <v>0</v>
      </c>
      <c r="W14" s="204">
        <v>0</v>
      </c>
      <c r="X14" s="205">
        <v>87.5</v>
      </c>
      <c r="Y14" s="205">
        <v>73.7</v>
      </c>
      <c r="Z14" s="205">
        <v>92.9</v>
      </c>
      <c r="AA14" s="205">
        <v>0.7</v>
      </c>
      <c r="AB14" s="205">
        <v>0</v>
      </c>
      <c r="AC14" s="205">
        <v>1</v>
      </c>
      <c r="AD14" s="210"/>
      <c r="AE14" s="211"/>
      <c r="AF14" s="208" t="s">
        <v>4</v>
      </c>
      <c r="AG14" s="213"/>
      <c r="AH14" s="213"/>
      <c r="AI14" s="213"/>
      <c r="AJ14" s="213"/>
      <c r="AK14" s="212"/>
      <c r="AL14" s="212"/>
    </row>
    <row r="15" spans="1:38" ht="15" customHeight="1">
      <c r="A15" s="202" t="s">
        <v>5</v>
      </c>
      <c r="B15" s="203"/>
      <c r="C15" s="204">
        <v>536</v>
      </c>
      <c r="D15" s="204">
        <v>177</v>
      </c>
      <c r="E15" s="204">
        <v>359</v>
      </c>
      <c r="F15" s="204">
        <v>504</v>
      </c>
      <c r="G15" s="204">
        <v>176</v>
      </c>
      <c r="H15" s="204">
        <v>328</v>
      </c>
      <c r="I15" s="204">
        <v>32</v>
      </c>
      <c r="J15" s="204">
        <v>1</v>
      </c>
      <c r="K15" s="204">
        <v>31</v>
      </c>
      <c r="L15" s="204">
        <v>0</v>
      </c>
      <c r="M15" s="204">
        <v>0</v>
      </c>
      <c r="N15" s="204">
        <v>0</v>
      </c>
      <c r="O15" s="204">
        <v>0</v>
      </c>
      <c r="P15" s="204">
        <v>0</v>
      </c>
      <c r="Q15" s="204">
        <v>0</v>
      </c>
      <c r="R15" s="204">
        <v>0</v>
      </c>
      <c r="S15" s="204">
        <v>0</v>
      </c>
      <c r="T15" s="204">
        <v>0</v>
      </c>
      <c r="U15" s="204">
        <v>0</v>
      </c>
      <c r="V15" s="204">
        <v>0</v>
      </c>
      <c r="W15" s="204">
        <v>0</v>
      </c>
      <c r="X15" s="205">
        <v>67.7</v>
      </c>
      <c r="Y15" s="205">
        <v>72.7</v>
      </c>
      <c r="Z15" s="205">
        <v>65.2</v>
      </c>
      <c r="AA15" s="205">
        <v>4.3</v>
      </c>
      <c r="AB15" s="205">
        <v>0.4</v>
      </c>
      <c r="AC15" s="205">
        <v>6.2</v>
      </c>
      <c r="AD15" s="210"/>
      <c r="AE15" s="211"/>
      <c r="AF15" s="208" t="s">
        <v>5</v>
      </c>
      <c r="AG15" s="213"/>
      <c r="AH15" s="213"/>
      <c r="AI15" s="213"/>
      <c r="AJ15" s="213"/>
      <c r="AK15" s="212"/>
      <c r="AL15" s="212"/>
    </row>
    <row r="16" spans="1:38" ht="15" customHeight="1">
      <c r="A16" s="202" t="s">
        <v>6</v>
      </c>
      <c r="B16" s="203"/>
      <c r="C16" s="204">
        <v>526</v>
      </c>
      <c r="D16" s="204">
        <v>193</v>
      </c>
      <c r="E16" s="204">
        <v>333</v>
      </c>
      <c r="F16" s="204">
        <v>486</v>
      </c>
      <c r="G16" s="204">
        <v>188</v>
      </c>
      <c r="H16" s="204">
        <v>298</v>
      </c>
      <c r="I16" s="204">
        <v>39</v>
      </c>
      <c r="J16" s="204">
        <v>4</v>
      </c>
      <c r="K16" s="204">
        <v>35</v>
      </c>
      <c r="L16" s="204">
        <v>1</v>
      </c>
      <c r="M16" s="204">
        <v>1</v>
      </c>
      <c r="N16" s="204">
        <v>0</v>
      </c>
      <c r="O16" s="204">
        <v>0</v>
      </c>
      <c r="P16" s="204">
        <v>0</v>
      </c>
      <c r="Q16" s="204">
        <v>0</v>
      </c>
      <c r="R16" s="204">
        <v>0</v>
      </c>
      <c r="S16" s="204">
        <v>0</v>
      </c>
      <c r="T16" s="204">
        <v>0</v>
      </c>
      <c r="U16" s="204">
        <v>0</v>
      </c>
      <c r="V16" s="204">
        <v>0</v>
      </c>
      <c r="W16" s="204">
        <v>0</v>
      </c>
      <c r="X16" s="205">
        <v>45.7</v>
      </c>
      <c r="Y16" s="205">
        <v>43.6</v>
      </c>
      <c r="Z16" s="205">
        <v>47.1</v>
      </c>
      <c r="AA16" s="205">
        <v>3.7</v>
      </c>
      <c r="AB16" s="205">
        <v>0.9</v>
      </c>
      <c r="AC16" s="205">
        <v>5.5</v>
      </c>
      <c r="AD16" s="210"/>
      <c r="AE16" s="211"/>
      <c r="AF16" s="208" t="s">
        <v>6</v>
      </c>
      <c r="AG16" s="213"/>
      <c r="AH16" s="213"/>
      <c r="AI16" s="213"/>
      <c r="AJ16" s="213"/>
      <c r="AK16" s="212"/>
      <c r="AL16" s="212"/>
    </row>
    <row r="17" spans="1:38" ht="15" customHeight="1">
      <c r="A17" s="202" t="s">
        <v>96</v>
      </c>
      <c r="B17" s="203"/>
      <c r="C17" s="204">
        <v>616</v>
      </c>
      <c r="D17" s="204">
        <v>310</v>
      </c>
      <c r="E17" s="204">
        <v>306</v>
      </c>
      <c r="F17" s="204">
        <v>602</v>
      </c>
      <c r="G17" s="204">
        <v>309</v>
      </c>
      <c r="H17" s="204">
        <v>293</v>
      </c>
      <c r="I17" s="204">
        <v>14</v>
      </c>
      <c r="J17" s="204">
        <v>1</v>
      </c>
      <c r="K17" s="204">
        <v>13</v>
      </c>
      <c r="L17" s="204">
        <v>0</v>
      </c>
      <c r="M17" s="204">
        <v>0</v>
      </c>
      <c r="N17" s="204">
        <v>0</v>
      </c>
      <c r="O17" s="204">
        <v>0</v>
      </c>
      <c r="P17" s="204">
        <v>0</v>
      </c>
      <c r="Q17" s="204">
        <v>0</v>
      </c>
      <c r="R17" s="204">
        <v>0</v>
      </c>
      <c r="S17" s="204">
        <v>0</v>
      </c>
      <c r="T17" s="204">
        <v>0</v>
      </c>
      <c r="U17" s="204">
        <v>0</v>
      </c>
      <c r="V17" s="204">
        <v>0</v>
      </c>
      <c r="W17" s="204">
        <v>0</v>
      </c>
      <c r="X17" s="205">
        <v>50.9</v>
      </c>
      <c r="Y17" s="205">
        <v>46.3</v>
      </c>
      <c r="Z17" s="205">
        <v>57</v>
      </c>
      <c r="AA17" s="205">
        <v>1.2</v>
      </c>
      <c r="AB17" s="205">
        <v>0.1</v>
      </c>
      <c r="AC17" s="205">
        <v>2.5</v>
      </c>
      <c r="AD17" s="210"/>
      <c r="AE17" s="211"/>
      <c r="AF17" s="202" t="s">
        <v>96</v>
      </c>
      <c r="AG17" s="213"/>
      <c r="AH17" s="213"/>
      <c r="AI17" s="213"/>
      <c r="AJ17" s="213"/>
      <c r="AK17" s="212"/>
      <c r="AL17" s="212"/>
    </row>
    <row r="18" spans="1:38" ht="15" customHeight="1">
      <c r="A18" s="202" t="s">
        <v>7</v>
      </c>
      <c r="B18" s="203"/>
      <c r="C18" s="204">
        <v>380</v>
      </c>
      <c r="D18" s="204">
        <v>212</v>
      </c>
      <c r="E18" s="204">
        <v>168</v>
      </c>
      <c r="F18" s="204">
        <v>335</v>
      </c>
      <c r="G18" s="204">
        <v>209</v>
      </c>
      <c r="H18" s="204">
        <v>126</v>
      </c>
      <c r="I18" s="204">
        <v>45</v>
      </c>
      <c r="J18" s="204">
        <v>3</v>
      </c>
      <c r="K18" s="204">
        <v>42</v>
      </c>
      <c r="L18" s="204">
        <v>0</v>
      </c>
      <c r="M18" s="204">
        <v>0</v>
      </c>
      <c r="N18" s="204">
        <v>0</v>
      </c>
      <c r="O18" s="204">
        <v>0</v>
      </c>
      <c r="P18" s="204">
        <v>0</v>
      </c>
      <c r="Q18" s="204">
        <v>0</v>
      </c>
      <c r="R18" s="204">
        <v>0</v>
      </c>
      <c r="S18" s="204">
        <v>0</v>
      </c>
      <c r="T18" s="204">
        <v>0</v>
      </c>
      <c r="U18" s="204">
        <v>0</v>
      </c>
      <c r="V18" s="204">
        <v>0</v>
      </c>
      <c r="W18" s="204">
        <v>0</v>
      </c>
      <c r="X18" s="205">
        <v>37.1</v>
      </c>
      <c r="Y18" s="205">
        <v>38.6</v>
      </c>
      <c r="Z18" s="205">
        <v>34.9</v>
      </c>
      <c r="AA18" s="205">
        <v>5</v>
      </c>
      <c r="AB18" s="205">
        <v>0.6</v>
      </c>
      <c r="AC18" s="205">
        <v>11.6</v>
      </c>
      <c r="AD18" s="210"/>
      <c r="AE18" s="211"/>
      <c r="AF18" s="208" t="s">
        <v>7</v>
      </c>
      <c r="AG18" s="213"/>
      <c r="AH18" s="213"/>
      <c r="AI18" s="213"/>
      <c r="AJ18" s="213"/>
      <c r="AK18" s="212"/>
      <c r="AL18" s="212"/>
    </row>
    <row r="19" spans="1:38" ht="15" customHeight="1">
      <c r="A19" s="202" t="s">
        <v>8</v>
      </c>
      <c r="B19" s="203"/>
      <c r="C19" s="204">
        <v>436</v>
      </c>
      <c r="D19" s="204">
        <v>185</v>
      </c>
      <c r="E19" s="204">
        <v>251</v>
      </c>
      <c r="F19" s="204">
        <v>405</v>
      </c>
      <c r="G19" s="204">
        <v>184</v>
      </c>
      <c r="H19" s="204">
        <v>221</v>
      </c>
      <c r="I19" s="204">
        <v>31</v>
      </c>
      <c r="J19" s="204">
        <v>1</v>
      </c>
      <c r="K19" s="204">
        <v>30</v>
      </c>
      <c r="L19" s="204">
        <v>0</v>
      </c>
      <c r="M19" s="204">
        <v>0</v>
      </c>
      <c r="N19" s="204">
        <v>0</v>
      </c>
      <c r="O19" s="204">
        <v>0</v>
      </c>
      <c r="P19" s="204">
        <v>0</v>
      </c>
      <c r="Q19" s="204">
        <v>0</v>
      </c>
      <c r="R19" s="204">
        <v>0</v>
      </c>
      <c r="S19" s="204">
        <v>0</v>
      </c>
      <c r="T19" s="204">
        <v>0</v>
      </c>
      <c r="U19" s="204">
        <v>0</v>
      </c>
      <c r="V19" s="204">
        <v>0</v>
      </c>
      <c r="W19" s="204">
        <v>0</v>
      </c>
      <c r="X19" s="205">
        <v>48.9</v>
      </c>
      <c r="Y19" s="205">
        <v>54.4</v>
      </c>
      <c r="Z19" s="205">
        <v>45</v>
      </c>
      <c r="AA19" s="205">
        <v>3.7</v>
      </c>
      <c r="AB19" s="205">
        <v>0.3</v>
      </c>
      <c r="AC19" s="205">
        <v>6.1</v>
      </c>
      <c r="AD19" s="210"/>
      <c r="AE19" s="211"/>
      <c r="AF19" s="208" t="s">
        <v>8</v>
      </c>
      <c r="AG19" s="213"/>
      <c r="AH19" s="213"/>
      <c r="AI19" s="213"/>
      <c r="AJ19" s="213"/>
      <c r="AK19" s="212"/>
      <c r="AL19" s="212"/>
    </row>
    <row r="20" spans="1:38" ht="15" customHeight="1">
      <c r="A20" s="202" t="s">
        <v>9</v>
      </c>
      <c r="B20" s="203"/>
      <c r="C20" s="204">
        <v>614</v>
      </c>
      <c r="D20" s="204">
        <v>329</v>
      </c>
      <c r="E20" s="204">
        <v>285</v>
      </c>
      <c r="F20" s="204">
        <v>567</v>
      </c>
      <c r="G20" s="204">
        <v>327</v>
      </c>
      <c r="H20" s="204">
        <v>240</v>
      </c>
      <c r="I20" s="204">
        <v>47</v>
      </c>
      <c r="J20" s="204">
        <v>2</v>
      </c>
      <c r="K20" s="204">
        <v>45</v>
      </c>
      <c r="L20" s="204">
        <v>0</v>
      </c>
      <c r="M20" s="204">
        <v>0</v>
      </c>
      <c r="N20" s="204">
        <v>0</v>
      </c>
      <c r="O20" s="204">
        <v>0</v>
      </c>
      <c r="P20" s="204">
        <v>0</v>
      </c>
      <c r="Q20" s="204">
        <v>0</v>
      </c>
      <c r="R20" s="204">
        <v>0</v>
      </c>
      <c r="S20" s="204">
        <v>0</v>
      </c>
      <c r="T20" s="204">
        <v>0</v>
      </c>
      <c r="U20" s="204">
        <v>0</v>
      </c>
      <c r="V20" s="204">
        <v>0</v>
      </c>
      <c r="W20" s="204">
        <v>0</v>
      </c>
      <c r="X20" s="205">
        <v>58.7</v>
      </c>
      <c r="Y20" s="205">
        <v>66.599999999999994</v>
      </c>
      <c r="Z20" s="205">
        <v>50.5</v>
      </c>
      <c r="AA20" s="205">
        <v>4.9000000000000004</v>
      </c>
      <c r="AB20" s="205">
        <v>0.4</v>
      </c>
      <c r="AC20" s="205">
        <v>9.5</v>
      </c>
      <c r="AD20" s="210"/>
      <c r="AE20" s="211"/>
      <c r="AF20" s="208" t="s">
        <v>9</v>
      </c>
      <c r="AG20" s="213"/>
      <c r="AH20" s="213"/>
      <c r="AI20" s="213"/>
      <c r="AJ20" s="213"/>
      <c r="AK20" s="212"/>
      <c r="AL20" s="212"/>
    </row>
    <row r="21" spans="1:38" ht="15" customHeight="1">
      <c r="A21" s="202" t="s">
        <v>10</v>
      </c>
      <c r="B21" s="203"/>
      <c r="C21" s="204">
        <v>731</v>
      </c>
      <c r="D21" s="204">
        <v>316</v>
      </c>
      <c r="E21" s="204">
        <v>415</v>
      </c>
      <c r="F21" s="204">
        <v>646</v>
      </c>
      <c r="G21" s="204">
        <v>310</v>
      </c>
      <c r="H21" s="204">
        <v>336</v>
      </c>
      <c r="I21" s="204">
        <v>85</v>
      </c>
      <c r="J21" s="204">
        <v>6</v>
      </c>
      <c r="K21" s="204">
        <v>79</v>
      </c>
      <c r="L21" s="204">
        <v>0</v>
      </c>
      <c r="M21" s="204">
        <v>0</v>
      </c>
      <c r="N21" s="204">
        <v>0</v>
      </c>
      <c r="O21" s="204">
        <v>0</v>
      </c>
      <c r="P21" s="204">
        <v>0</v>
      </c>
      <c r="Q21" s="204">
        <v>0</v>
      </c>
      <c r="R21" s="204">
        <v>0</v>
      </c>
      <c r="S21" s="204">
        <v>0</v>
      </c>
      <c r="T21" s="204">
        <v>0</v>
      </c>
      <c r="U21" s="204">
        <v>0</v>
      </c>
      <c r="V21" s="204">
        <v>0</v>
      </c>
      <c r="W21" s="204">
        <v>0</v>
      </c>
      <c r="X21" s="205">
        <v>49.6</v>
      </c>
      <c r="Y21" s="205">
        <v>55.2</v>
      </c>
      <c r="Z21" s="205">
        <v>45.4</v>
      </c>
      <c r="AA21" s="205">
        <v>6.5</v>
      </c>
      <c r="AB21" s="205">
        <v>1.1000000000000001</v>
      </c>
      <c r="AC21" s="205">
        <v>10.7</v>
      </c>
      <c r="AD21" s="210"/>
      <c r="AE21" s="211"/>
      <c r="AF21" s="208" t="s">
        <v>10</v>
      </c>
      <c r="AG21" s="213"/>
      <c r="AH21" s="213"/>
      <c r="AI21" s="213"/>
      <c r="AJ21" s="213"/>
      <c r="AK21" s="212"/>
      <c r="AL21" s="212"/>
    </row>
    <row r="22" spans="1:38" ht="15" customHeight="1">
      <c r="A22" s="202" t="s">
        <v>11</v>
      </c>
      <c r="B22" s="203"/>
      <c r="C22" s="204">
        <v>445</v>
      </c>
      <c r="D22" s="204">
        <v>256</v>
      </c>
      <c r="E22" s="204">
        <v>189</v>
      </c>
      <c r="F22" s="204">
        <v>398</v>
      </c>
      <c r="G22" s="204">
        <v>255</v>
      </c>
      <c r="H22" s="204">
        <v>143</v>
      </c>
      <c r="I22" s="204">
        <v>45</v>
      </c>
      <c r="J22" s="204">
        <v>0</v>
      </c>
      <c r="K22" s="204">
        <v>45</v>
      </c>
      <c r="L22" s="204">
        <v>2</v>
      </c>
      <c r="M22" s="204">
        <v>1</v>
      </c>
      <c r="N22" s="204">
        <v>1</v>
      </c>
      <c r="O22" s="204">
        <v>0</v>
      </c>
      <c r="P22" s="204">
        <v>0</v>
      </c>
      <c r="Q22" s="204">
        <v>0</v>
      </c>
      <c r="R22" s="204">
        <v>0</v>
      </c>
      <c r="S22" s="204">
        <v>0</v>
      </c>
      <c r="T22" s="204">
        <v>0</v>
      </c>
      <c r="U22" s="204">
        <v>0</v>
      </c>
      <c r="V22" s="204">
        <v>0</v>
      </c>
      <c r="W22" s="204">
        <v>0</v>
      </c>
      <c r="X22" s="205">
        <v>46.4</v>
      </c>
      <c r="Y22" s="205">
        <v>57.8</v>
      </c>
      <c r="Z22" s="205">
        <v>34.4</v>
      </c>
      <c r="AA22" s="205">
        <v>5.3</v>
      </c>
      <c r="AB22" s="205">
        <v>0</v>
      </c>
      <c r="AC22" s="205">
        <v>10.8</v>
      </c>
      <c r="AD22" s="210"/>
      <c r="AE22" s="211"/>
      <c r="AF22" s="208" t="s">
        <v>11</v>
      </c>
      <c r="AG22" s="213"/>
      <c r="AH22" s="213"/>
      <c r="AI22" s="213"/>
      <c r="AJ22" s="213"/>
      <c r="AK22" s="212"/>
      <c r="AL22" s="212"/>
    </row>
    <row r="23" spans="1:38" ht="15" customHeight="1">
      <c r="A23" s="202" t="s">
        <v>12</v>
      </c>
      <c r="B23" s="203"/>
      <c r="C23" s="204">
        <v>577</v>
      </c>
      <c r="D23" s="204">
        <v>278</v>
      </c>
      <c r="E23" s="204">
        <v>299</v>
      </c>
      <c r="F23" s="204">
        <v>528</v>
      </c>
      <c r="G23" s="204">
        <v>277</v>
      </c>
      <c r="H23" s="204">
        <v>251</v>
      </c>
      <c r="I23" s="204">
        <v>48</v>
      </c>
      <c r="J23" s="204">
        <v>1</v>
      </c>
      <c r="K23" s="204">
        <v>47</v>
      </c>
      <c r="L23" s="204">
        <v>1</v>
      </c>
      <c r="M23" s="204">
        <v>0</v>
      </c>
      <c r="N23" s="204">
        <v>1</v>
      </c>
      <c r="O23" s="204">
        <v>0</v>
      </c>
      <c r="P23" s="204">
        <v>0</v>
      </c>
      <c r="Q23" s="204">
        <v>0</v>
      </c>
      <c r="R23" s="204">
        <v>0</v>
      </c>
      <c r="S23" s="204">
        <v>0</v>
      </c>
      <c r="T23" s="204">
        <v>0</v>
      </c>
      <c r="U23" s="204">
        <v>0</v>
      </c>
      <c r="V23" s="204">
        <v>0</v>
      </c>
      <c r="W23" s="204">
        <v>0</v>
      </c>
      <c r="X23" s="205">
        <v>49.3</v>
      </c>
      <c r="Y23" s="205">
        <v>57.9</v>
      </c>
      <c r="Z23" s="205">
        <v>42.3</v>
      </c>
      <c r="AA23" s="205">
        <v>4.5</v>
      </c>
      <c r="AB23" s="205">
        <v>0.2</v>
      </c>
      <c r="AC23" s="205">
        <v>7.9</v>
      </c>
      <c r="AD23" s="210"/>
      <c r="AE23" s="211"/>
      <c r="AF23" s="208" t="s">
        <v>12</v>
      </c>
      <c r="AG23" s="213"/>
      <c r="AH23" s="213"/>
      <c r="AI23" s="213"/>
      <c r="AJ23" s="213"/>
      <c r="AK23" s="212"/>
      <c r="AL23" s="212"/>
    </row>
    <row r="24" spans="1:38" ht="15" customHeight="1">
      <c r="A24" s="202" t="s">
        <v>13</v>
      </c>
      <c r="B24" s="203"/>
      <c r="C24" s="204">
        <v>334</v>
      </c>
      <c r="D24" s="204">
        <v>199</v>
      </c>
      <c r="E24" s="204">
        <v>135</v>
      </c>
      <c r="F24" s="204">
        <v>294</v>
      </c>
      <c r="G24" s="204">
        <v>195</v>
      </c>
      <c r="H24" s="204">
        <v>99</v>
      </c>
      <c r="I24" s="204">
        <v>39</v>
      </c>
      <c r="J24" s="204">
        <v>3</v>
      </c>
      <c r="K24" s="204">
        <v>36</v>
      </c>
      <c r="L24" s="204">
        <v>1</v>
      </c>
      <c r="M24" s="204">
        <v>1</v>
      </c>
      <c r="N24" s="204">
        <v>0</v>
      </c>
      <c r="O24" s="204">
        <v>0</v>
      </c>
      <c r="P24" s="204">
        <v>0</v>
      </c>
      <c r="Q24" s="204">
        <v>0</v>
      </c>
      <c r="R24" s="204">
        <v>0</v>
      </c>
      <c r="S24" s="204">
        <v>0</v>
      </c>
      <c r="T24" s="204">
        <v>0</v>
      </c>
      <c r="U24" s="204">
        <v>0</v>
      </c>
      <c r="V24" s="204">
        <v>0</v>
      </c>
      <c r="W24" s="204">
        <v>0</v>
      </c>
      <c r="X24" s="205">
        <v>40.5</v>
      </c>
      <c r="Y24" s="205">
        <v>52</v>
      </c>
      <c r="Z24" s="205">
        <v>28.2</v>
      </c>
      <c r="AA24" s="205">
        <v>5.4</v>
      </c>
      <c r="AB24" s="205">
        <v>0.8</v>
      </c>
      <c r="AC24" s="205">
        <v>10.3</v>
      </c>
      <c r="AD24" s="210"/>
      <c r="AE24" s="211"/>
      <c r="AF24" s="208" t="s">
        <v>13</v>
      </c>
      <c r="AG24" s="213"/>
      <c r="AH24" s="213"/>
      <c r="AI24" s="213"/>
      <c r="AJ24" s="213"/>
      <c r="AK24" s="212"/>
      <c r="AL24" s="212"/>
    </row>
    <row r="25" spans="1:38" ht="15" customHeight="1">
      <c r="A25" s="202" t="s">
        <v>14</v>
      </c>
      <c r="B25" s="203"/>
      <c r="C25" s="204">
        <v>408</v>
      </c>
      <c r="D25" s="204">
        <v>238</v>
      </c>
      <c r="E25" s="204">
        <v>170</v>
      </c>
      <c r="F25" s="204">
        <v>365</v>
      </c>
      <c r="G25" s="204">
        <v>237</v>
      </c>
      <c r="H25" s="204">
        <v>128</v>
      </c>
      <c r="I25" s="204">
        <v>43</v>
      </c>
      <c r="J25" s="204">
        <v>1</v>
      </c>
      <c r="K25" s="204">
        <v>42</v>
      </c>
      <c r="L25" s="204">
        <v>0</v>
      </c>
      <c r="M25" s="204">
        <v>0</v>
      </c>
      <c r="N25" s="204">
        <v>0</v>
      </c>
      <c r="O25" s="204">
        <v>0</v>
      </c>
      <c r="P25" s="204">
        <v>0</v>
      </c>
      <c r="Q25" s="204">
        <v>0</v>
      </c>
      <c r="R25" s="204">
        <v>0</v>
      </c>
      <c r="S25" s="204">
        <v>0</v>
      </c>
      <c r="T25" s="204">
        <v>0</v>
      </c>
      <c r="U25" s="204">
        <v>0</v>
      </c>
      <c r="V25" s="204">
        <v>0</v>
      </c>
      <c r="W25" s="204">
        <v>0</v>
      </c>
      <c r="X25" s="205">
        <v>55.5</v>
      </c>
      <c r="Y25" s="205">
        <v>67.7</v>
      </c>
      <c r="Z25" s="205">
        <v>41.6</v>
      </c>
      <c r="AA25" s="205">
        <v>6.5</v>
      </c>
      <c r="AB25" s="205">
        <v>0.3</v>
      </c>
      <c r="AC25" s="205">
        <v>13.6</v>
      </c>
      <c r="AD25" s="210"/>
      <c r="AE25" s="211"/>
      <c r="AF25" s="208" t="s">
        <v>14</v>
      </c>
      <c r="AG25" s="213"/>
      <c r="AH25" s="213"/>
      <c r="AI25" s="213"/>
      <c r="AJ25" s="213"/>
      <c r="AK25" s="212"/>
      <c r="AL25" s="212"/>
    </row>
    <row r="26" spans="1:38" ht="15" customHeight="1">
      <c r="A26" s="202" t="s">
        <v>15</v>
      </c>
      <c r="B26" s="203"/>
      <c r="C26" s="204">
        <v>756</v>
      </c>
      <c r="D26" s="204">
        <v>382</v>
      </c>
      <c r="E26" s="204">
        <v>374</v>
      </c>
      <c r="F26" s="204">
        <v>735</v>
      </c>
      <c r="G26" s="204">
        <v>382</v>
      </c>
      <c r="H26" s="204">
        <v>353</v>
      </c>
      <c r="I26" s="204">
        <v>21</v>
      </c>
      <c r="J26" s="204">
        <v>0</v>
      </c>
      <c r="K26" s="204">
        <v>21</v>
      </c>
      <c r="L26" s="204">
        <v>0</v>
      </c>
      <c r="M26" s="204">
        <v>0</v>
      </c>
      <c r="N26" s="204">
        <v>0</v>
      </c>
      <c r="O26" s="204">
        <v>0</v>
      </c>
      <c r="P26" s="204">
        <v>0</v>
      </c>
      <c r="Q26" s="204">
        <v>0</v>
      </c>
      <c r="R26" s="204">
        <v>0</v>
      </c>
      <c r="S26" s="204">
        <v>0</v>
      </c>
      <c r="T26" s="204">
        <v>0</v>
      </c>
      <c r="U26" s="204">
        <v>0</v>
      </c>
      <c r="V26" s="204">
        <v>0</v>
      </c>
      <c r="W26" s="204">
        <v>0</v>
      </c>
      <c r="X26" s="205">
        <v>77.2</v>
      </c>
      <c r="Y26" s="205">
        <v>77.5</v>
      </c>
      <c r="Z26" s="205">
        <v>76.900000000000006</v>
      </c>
      <c r="AA26" s="205">
        <v>2.2000000000000002</v>
      </c>
      <c r="AB26" s="205">
        <v>0</v>
      </c>
      <c r="AC26" s="205">
        <v>4.5999999999999996</v>
      </c>
      <c r="AD26" s="210"/>
      <c r="AE26" s="211"/>
      <c r="AF26" s="208" t="s">
        <v>15</v>
      </c>
      <c r="AG26" s="213"/>
      <c r="AH26" s="213"/>
      <c r="AI26" s="213"/>
      <c r="AJ26" s="213"/>
      <c r="AK26" s="212"/>
      <c r="AL26" s="212"/>
    </row>
    <row r="27" spans="1:38" ht="15" customHeight="1">
      <c r="A27" s="202" t="s">
        <v>16</v>
      </c>
      <c r="B27" s="203"/>
      <c r="C27" s="204">
        <v>288</v>
      </c>
      <c r="D27" s="204">
        <v>106</v>
      </c>
      <c r="E27" s="204">
        <v>182</v>
      </c>
      <c r="F27" s="204">
        <v>264</v>
      </c>
      <c r="G27" s="204">
        <v>105</v>
      </c>
      <c r="H27" s="204">
        <v>159</v>
      </c>
      <c r="I27" s="204">
        <v>23</v>
      </c>
      <c r="J27" s="204">
        <v>0</v>
      </c>
      <c r="K27" s="204">
        <v>23</v>
      </c>
      <c r="L27" s="204">
        <v>1</v>
      </c>
      <c r="M27" s="204">
        <v>1</v>
      </c>
      <c r="N27" s="204">
        <v>0</v>
      </c>
      <c r="O27" s="204">
        <v>0</v>
      </c>
      <c r="P27" s="204">
        <v>0</v>
      </c>
      <c r="Q27" s="204">
        <v>0</v>
      </c>
      <c r="R27" s="204">
        <v>0</v>
      </c>
      <c r="S27" s="204">
        <v>0</v>
      </c>
      <c r="T27" s="204">
        <v>0</v>
      </c>
      <c r="U27" s="204">
        <v>0</v>
      </c>
      <c r="V27" s="204">
        <v>0</v>
      </c>
      <c r="W27" s="204">
        <v>0</v>
      </c>
      <c r="X27" s="205">
        <v>53.5</v>
      </c>
      <c r="Y27" s="205">
        <v>68.2</v>
      </c>
      <c r="Z27" s="205">
        <v>46.9</v>
      </c>
      <c r="AA27" s="205">
        <v>4.7</v>
      </c>
      <c r="AB27" s="205">
        <v>0</v>
      </c>
      <c r="AC27" s="205">
        <v>6.8</v>
      </c>
      <c r="AD27" s="210"/>
      <c r="AE27" s="211"/>
      <c r="AF27" s="208" t="s">
        <v>16</v>
      </c>
      <c r="AG27" s="213"/>
      <c r="AH27" s="213"/>
      <c r="AI27" s="213"/>
      <c r="AJ27" s="213"/>
      <c r="AK27" s="212"/>
      <c r="AL27" s="212"/>
    </row>
    <row r="28" spans="1:38" ht="15" customHeight="1">
      <c r="A28" s="202" t="s">
        <v>17</v>
      </c>
      <c r="B28" s="203"/>
      <c r="C28" s="204">
        <v>625</v>
      </c>
      <c r="D28" s="204">
        <v>236</v>
      </c>
      <c r="E28" s="204">
        <v>389</v>
      </c>
      <c r="F28" s="204">
        <v>592</v>
      </c>
      <c r="G28" s="204">
        <v>234</v>
      </c>
      <c r="H28" s="204">
        <v>358</v>
      </c>
      <c r="I28" s="204">
        <v>31</v>
      </c>
      <c r="J28" s="204">
        <v>1</v>
      </c>
      <c r="K28" s="204">
        <v>30</v>
      </c>
      <c r="L28" s="204">
        <v>2</v>
      </c>
      <c r="M28" s="204">
        <v>1</v>
      </c>
      <c r="N28" s="204">
        <v>1</v>
      </c>
      <c r="O28" s="204">
        <v>0</v>
      </c>
      <c r="P28" s="204">
        <v>0</v>
      </c>
      <c r="Q28" s="204">
        <v>0</v>
      </c>
      <c r="R28" s="204">
        <v>0</v>
      </c>
      <c r="S28" s="204">
        <v>0</v>
      </c>
      <c r="T28" s="204">
        <v>0</v>
      </c>
      <c r="U28" s="204">
        <v>0</v>
      </c>
      <c r="V28" s="204">
        <v>0</v>
      </c>
      <c r="W28" s="204">
        <v>0</v>
      </c>
      <c r="X28" s="205">
        <v>62.1</v>
      </c>
      <c r="Y28" s="205">
        <v>61.4</v>
      </c>
      <c r="Z28" s="205">
        <v>62.6</v>
      </c>
      <c r="AA28" s="205">
        <v>3.3</v>
      </c>
      <c r="AB28" s="205">
        <v>0.3</v>
      </c>
      <c r="AC28" s="205">
        <v>5.2</v>
      </c>
      <c r="AD28" s="210"/>
      <c r="AE28" s="211"/>
      <c r="AF28" s="208" t="s">
        <v>17</v>
      </c>
      <c r="AG28" s="213"/>
      <c r="AH28" s="213"/>
      <c r="AI28" s="213"/>
      <c r="AJ28" s="213"/>
      <c r="AK28" s="212"/>
      <c r="AL28" s="212"/>
    </row>
    <row r="29" spans="1:38" ht="15" customHeight="1">
      <c r="A29" s="202" t="s">
        <v>18</v>
      </c>
      <c r="B29" s="203"/>
      <c r="C29" s="204">
        <v>700</v>
      </c>
      <c r="D29" s="204">
        <v>328</v>
      </c>
      <c r="E29" s="204">
        <v>372</v>
      </c>
      <c r="F29" s="204">
        <v>651</v>
      </c>
      <c r="G29" s="204">
        <v>325</v>
      </c>
      <c r="H29" s="204">
        <v>326</v>
      </c>
      <c r="I29" s="204">
        <v>49</v>
      </c>
      <c r="J29" s="204">
        <v>3</v>
      </c>
      <c r="K29" s="204">
        <v>46</v>
      </c>
      <c r="L29" s="204">
        <v>0</v>
      </c>
      <c r="M29" s="204">
        <v>0</v>
      </c>
      <c r="N29" s="204">
        <v>0</v>
      </c>
      <c r="O29" s="204">
        <v>0</v>
      </c>
      <c r="P29" s="204">
        <v>0</v>
      </c>
      <c r="Q29" s="204">
        <v>0</v>
      </c>
      <c r="R29" s="204">
        <v>0</v>
      </c>
      <c r="S29" s="204">
        <v>0</v>
      </c>
      <c r="T29" s="204">
        <v>0</v>
      </c>
      <c r="U29" s="204">
        <v>0</v>
      </c>
      <c r="V29" s="204">
        <v>0</v>
      </c>
      <c r="W29" s="204">
        <v>0</v>
      </c>
      <c r="X29" s="205">
        <v>59.5</v>
      </c>
      <c r="Y29" s="205">
        <v>63.4</v>
      </c>
      <c r="Z29" s="205">
        <v>56.1</v>
      </c>
      <c r="AA29" s="205">
        <v>4.5</v>
      </c>
      <c r="AB29" s="205">
        <v>0.6</v>
      </c>
      <c r="AC29" s="205">
        <v>7.9</v>
      </c>
      <c r="AD29" s="210"/>
      <c r="AE29" s="211"/>
      <c r="AF29" s="208" t="s">
        <v>18</v>
      </c>
      <c r="AG29" s="213"/>
      <c r="AH29" s="213"/>
      <c r="AI29" s="213"/>
      <c r="AJ29" s="213"/>
      <c r="AK29" s="212"/>
      <c r="AL29" s="212"/>
    </row>
    <row r="30" spans="1:38" ht="12" customHeight="1">
      <c r="A30" s="202"/>
      <c r="B30" s="203"/>
      <c r="C30" s="204"/>
      <c r="D30" s="204"/>
      <c r="E30" s="204"/>
      <c r="F30" s="204"/>
      <c r="G30" s="204"/>
      <c r="H30" s="204"/>
      <c r="I30" s="204"/>
      <c r="J30" s="204"/>
      <c r="K30" s="204"/>
      <c r="L30" s="204"/>
      <c r="M30" s="204"/>
      <c r="N30" s="204"/>
      <c r="O30" s="204"/>
      <c r="P30" s="204"/>
      <c r="Q30" s="204"/>
      <c r="R30" s="204"/>
      <c r="S30" s="204"/>
      <c r="T30" s="204"/>
      <c r="U30" s="204"/>
      <c r="V30" s="204"/>
      <c r="W30" s="204"/>
      <c r="X30" s="214"/>
      <c r="Y30" s="214"/>
      <c r="Z30" s="214"/>
      <c r="AA30" s="214"/>
      <c r="AB30" s="214"/>
      <c r="AC30" s="214"/>
      <c r="AD30" s="210"/>
      <c r="AE30" s="211"/>
      <c r="AF30" s="208"/>
      <c r="AG30" s="213"/>
      <c r="AH30" s="213"/>
      <c r="AI30" s="213"/>
      <c r="AJ30" s="213"/>
      <c r="AK30" s="212"/>
      <c r="AL30" s="212"/>
    </row>
    <row r="31" spans="1:38" ht="15.75" customHeight="1">
      <c r="A31" s="202" t="s">
        <v>19</v>
      </c>
      <c r="B31" s="203"/>
      <c r="C31" s="204">
        <v>2856</v>
      </c>
      <c r="D31" s="204">
        <v>1373</v>
      </c>
      <c r="E31" s="204">
        <v>1483</v>
      </c>
      <c r="F31" s="204">
        <v>2604</v>
      </c>
      <c r="G31" s="204">
        <v>1356</v>
      </c>
      <c r="H31" s="204">
        <v>1248</v>
      </c>
      <c r="I31" s="204">
        <v>250</v>
      </c>
      <c r="J31" s="204">
        <v>16</v>
      </c>
      <c r="K31" s="204">
        <v>234</v>
      </c>
      <c r="L31" s="204">
        <v>2</v>
      </c>
      <c r="M31" s="204">
        <v>1</v>
      </c>
      <c r="N31" s="204">
        <v>1</v>
      </c>
      <c r="O31" s="204">
        <v>0</v>
      </c>
      <c r="P31" s="204">
        <v>0</v>
      </c>
      <c r="Q31" s="204">
        <v>0</v>
      </c>
      <c r="R31" s="204">
        <v>0</v>
      </c>
      <c r="S31" s="204">
        <v>0</v>
      </c>
      <c r="T31" s="204">
        <v>0</v>
      </c>
      <c r="U31" s="204">
        <v>0</v>
      </c>
      <c r="V31" s="204">
        <v>0</v>
      </c>
      <c r="W31" s="204">
        <v>0</v>
      </c>
      <c r="X31" s="205">
        <v>46.9</v>
      </c>
      <c r="Y31" s="205">
        <v>49.4</v>
      </c>
      <c r="Z31" s="205">
        <v>44.4</v>
      </c>
      <c r="AA31" s="205">
        <v>4.5</v>
      </c>
      <c r="AB31" s="205">
        <v>0.6</v>
      </c>
      <c r="AC31" s="205">
        <v>8.3000000000000007</v>
      </c>
      <c r="AD31" s="210"/>
      <c r="AE31" s="211"/>
      <c r="AF31" s="208" t="s">
        <v>19</v>
      </c>
      <c r="AG31" s="213"/>
      <c r="AH31" s="213"/>
      <c r="AI31" s="213"/>
      <c r="AJ31" s="213"/>
      <c r="AK31" s="212"/>
      <c r="AL31" s="212"/>
    </row>
    <row r="32" spans="1:38" ht="15" customHeight="1">
      <c r="A32" s="202" t="s">
        <v>20</v>
      </c>
      <c r="B32" s="203"/>
      <c r="C32" s="204">
        <v>258</v>
      </c>
      <c r="D32" s="204">
        <v>120</v>
      </c>
      <c r="E32" s="204">
        <v>138</v>
      </c>
      <c r="F32" s="204">
        <v>217</v>
      </c>
      <c r="G32" s="204">
        <v>115</v>
      </c>
      <c r="H32" s="204">
        <v>102</v>
      </c>
      <c r="I32" s="204">
        <v>41</v>
      </c>
      <c r="J32" s="204">
        <v>5</v>
      </c>
      <c r="K32" s="204">
        <v>36</v>
      </c>
      <c r="L32" s="204">
        <v>0</v>
      </c>
      <c r="M32" s="204">
        <v>0</v>
      </c>
      <c r="N32" s="204">
        <v>0</v>
      </c>
      <c r="O32" s="204">
        <v>0</v>
      </c>
      <c r="P32" s="204">
        <v>0</v>
      </c>
      <c r="Q32" s="204">
        <v>0</v>
      </c>
      <c r="R32" s="204">
        <v>0</v>
      </c>
      <c r="S32" s="204">
        <v>0</v>
      </c>
      <c r="T32" s="204">
        <v>0</v>
      </c>
      <c r="U32" s="204">
        <v>0</v>
      </c>
      <c r="V32" s="204">
        <v>0</v>
      </c>
      <c r="W32" s="204">
        <v>0</v>
      </c>
      <c r="X32" s="205">
        <v>27.6</v>
      </c>
      <c r="Y32" s="205">
        <v>37.6</v>
      </c>
      <c r="Z32" s="205">
        <v>21.2</v>
      </c>
      <c r="AA32" s="205">
        <v>5.2</v>
      </c>
      <c r="AB32" s="205">
        <v>1.6</v>
      </c>
      <c r="AC32" s="205">
        <v>7.5</v>
      </c>
      <c r="AD32" s="210"/>
      <c r="AE32" s="211"/>
      <c r="AF32" s="208" t="s">
        <v>20</v>
      </c>
      <c r="AG32" s="213"/>
      <c r="AH32" s="213"/>
      <c r="AI32" s="213"/>
      <c r="AJ32" s="213"/>
      <c r="AK32" s="212"/>
      <c r="AL32" s="212"/>
    </row>
    <row r="33" spans="1:38" ht="15" customHeight="1">
      <c r="A33" s="202" t="s">
        <v>21</v>
      </c>
      <c r="B33" s="203"/>
      <c r="C33" s="204">
        <v>146</v>
      </c>
      <c r="D33" s="204">
        <v>90</v>
      </c>
      <c r="E33" s="204">
        <v>56</v>
      </c>
      <c r="F33" s="204">
        <v>139</v>
      </c>
      <c r="G33" s="204">
        <v>89</v>
      </c>
      <c r="H33" s="204">
        <v>50</v>
      </c>
      <c r="I33" s="204">
        <v>7</v>
      </c>
      <c r="J33" s="204">
        <v>1</v>
      </c>
      <c r="K33" s="204">
        <v>6</v>
      </c>
      <c r="L33" s="204">
        <v>0</v>
      </c>
      <c r="M33" s="204">
        <v>0</v>
      </c>
      <c r="N33" s="204">
        <v>0</v>
      </c>
      <c r="O33" s="204">
        <v>0</v>
      </c>
      <c r="P33" s="204">
        <v>0</v>
      </c>
      <c r="Q33" s="204">
        <v>0</v>
      </c>
      <c r="R33" s="204">
        <v>0</v>
      </c>
      <c r="S33" s="204">
        <v>0</v>
      </c>
      <c r="T33" s="204">
        <v>0</v>
      </c>
      <c r="U33" s="204">
        <v>0</v>
      </c>
      <c r="V33" s="204">
        <v>0</v>
      </c>
      <c r="W33" s="204">
        <v>0</v>
      </c>
      <c r="X33" s="205">
        <v>27</v>
      </c>
      <c r="Y33" s="205">
        <v>32.1</v>
      </c>
      <c r="Z33" s="205">
        <v>21</v>
      </c>
      <c r="AA33" s="205">
        <v>1.4</v>
      </c>
      <c r="AB33" s="205">
        <v>0.4</v>
      </c>
      <c r="AC33" s="205">
        <v>2.5</v>
      </c>
      <c r="AD33" s="210"/>
      <c r="AE33" s="211"/>
      <c r="AF33" s="208" t="s">
        <v>21</v>
      </c>
      <c r="AG33" s="213"/>
      <c r="AH33" s="213"/>
      <c r="AI33" s="213"/>
      <c r="AJ33" s="213"/>
      <c r="AK33" s="212"/>
      <c r="AL33" s="212"/>
    </row>
    <row r="34" spans="1:38" ht="15" customHeight="1">
      <c r="A34" s="202" t="s">
        <v>22</v>
      </c>
      <c r="B34" s="203"/>
      <c r="C34" s="204">
        <v>738</v>
      </c>
      <c r="D34" s="204">
        <v>352</v>
      </c>
      <c r="E34" s="204">
        <v>386</v>
      </c>
      <c r="F34" s="204">
        <v>710</v>
      </c>
      <c r="G34" s="204">
        <v>350</v>
      </c>
      <c r="H34" s="204">
        <v>360</v>
      </c>
      <c r="I34" s="204">
        <v>28</v>
      </c>
      <c r="J34" s="204">
        <v>2</v>
      </c>
      <c r="K34" s="204">
        <v>26</v>
      </c>
      <c r="L34" s="204">
        <v>0</v>
      </c>
      <c r="M34" s="204">
        <v>0</v>
      </c>
      <c r="N34" s="204">
        <v>0</v>
      </c>
      <c r="O34" s="204">
        <v>0</v>
      </c>
      <c r="P34" s="204">
        <v>0</v>
      </c>
      <c r="Q34" s="204">
        <v>0</v>
      </c>
      <c r="R34" s="204">
        <v>0</v>
      </c>
      <c r="S34" s="204">
        <v>0</v>
      </c>
      <c r="T34" s="204">
        <v>0</v>
      </c>
      <c r="U34" s="204">
        <v>0</v>
      </c>
      <c r="V34" s="204">
        <v>0</v>
      </c>
      <c r="W34" s="204">
        <v>0</v>
      </c>
      <c r="X34" s="205">
        <v>62</v>
      </c>
      <c r="Y34" s="205">
        <v>56</v>
      </c>
      <c r="Z34" s="205">
        <v>69.099999999999994</v>
      </c>
      <c r="AA34" s="205">
        <v>2.4</v>
      </c>
      <c r="AB34" s="205">
        <v>0.3</v>
      </c>
      <c r="AC34" s="205">
        <v>5</v>
      </c>
      <c r="AD34" s="210"/>
      <c r="AE34" s="211"/>
      <c r="AF34" s="208" t="s">
        <v>22</v>
      </c>
      <c r="AG34" s="213"/>
      <c r="AH34" s="213"/>
      <c r="AI34" s="213"/>
      <c r="AJ34" s="213"/>
      <c r="AK34" s="212"/>
      <c r="AL34" s="212"/>
    </row>
    <row r="35" spans="1:38" ht="15" customHeight="1">
      <c r="A35" s="202" t="s">
        <v>23</v>
      </c>
      <c r="B35" s="203"/>
      <c r="C35" s="204">
        <v>208</v>
      </c>
      <c r="D35" s="204">
        <v>86</v>
      </c>
      <c r="E35" s="204">
        <v>122</v>
      </c>
      <c r="F35" s="204">
        <v>176</v>
      </c>
      <c r="G35" s="204">
        <v>84</v>
      </c>
      <c r="H35" s="204">
        <v>92</v>
      </c>
      <c r="I35" s="204">
        <v>32</v>
      </c>
      <c r="J35" s="204">
        <v>2</v>
      </c>
      <c r="K35" s="204">
        <v>30</v>
      </c>
      <c r="L35" s="204">
        <v>0</v>
      </c>
      <c r="M35" s="204">
        <v>0</v>
      </c>
      <c r="N35" s="204">
        <v>0</v>
      </c>
      <c r="O35" s="204">
        <v>0</v>
      </c>
      <c r="P35" s="204">
        <v>0</v>
      </c>
      <c r="Q35" s="204">
        <v>0</v>
      </c>
      <c r="R35" s="204">
        <v>0</v>
      </c>
      <c r="S35" s="204">
        <v>0</v>
      </c>
      <c r="T35" s="204">
        <v>0</v>
      </c>
      <c r="U35" s="204">
        <v>0</v>
      </c>
      <c r="V35" s="204">
        <v>0</v>
      </c>
      <c r="W35" s="204">
        <v>0</v>
      </c>
      <c r="X35" s="205">
        <v>55.3</v>
      </c>
      <c r="Y35" s="205">
        <v>57.9</v>
      </c>
      <c r="Z35" s="205">
        <v>53.2</v>
      </c>
      <c r="AA35" s="205">
        <v>10.1</v>
      </c>
      <c r="AB35" s="205">
        <v>1.4</v>
      </c>
      <c r="AC35" s="205">
        <v>17.3</v>
      </c>
      <c r="AD35" s="210"/>
      <c r="AE35" s="211"/>
      <c r="AF35" s="208" t="s">
        <v>23</v>
      </c>
      <c r="AG35" s="213"/>
      <c r="AH35" s="213"/>
      <c r="AI35" s="213"/>
      <c r="AJ35" s="213"/>
      <c r="AK35" s="212"/>
      <c r="AL35" s="212"/>
    </row>
    <row r="36" spans="1:38" ht="15" customHeight="1">
      <c r="A36" s="202" t="s">
        <v>24</v>
      </c>
      <c r="B36" s="203"/>
      <c r="C36" s="204">
        <v>1036</v>
      </c>
      <c r="D36" s="204">
        <v>542</v>
      </c>
      <c r="E36" s="204">
        <v>494</v>
      </c>
      <c r="F36" s="204">
        <v>970</v>
      </c>
      <c r="G36" s="204">
        <v>535</v>
      </c>
      <c r="H36" s="204">
        <v>435</v>
      </c>
      <c r="I36" s="204">
        <v>64</v>
      </c>
      <c r="J36" s="204">
        <v>6</v>
      </c>
      <c r="K36" s="204">
        <v>58</v>
      </c>
      <c r="L36" s="204">
        <v>2</v>
      </c>
      <c r="M36" s="204">
        <v>1</v>
      </c>
      <c r="N36" s="204">
        <v>1</v>
      </c>
      <c r="O36" s="204">
        <v>0</v>
      </c>
      <c r="P36" s="204">
        <v>0</v>
      </c>
      <c r="Q36" s="204">
        <v>0</v>
      </c>
      <c r="R36" s="204">
        <v>0</v>
      </c>
      <c r="S36" s="204">
        <v>0</v>
      </c>
      <c r="T36" s="204">
        <v>0</v>
      </c>
      <c r="U36" s="204">
        <v>0</v>
      </c>
      <c r="V36" s="204">
        <v>0</v>
      </c>
      <c r="W36" s="204">
        <v>0</v>
      </c>
      <c r="X36" s="205">
        <v>51.5</v>
      </c>
      <c r="Y36" s="205">
        <v>51.2</v>
      </c>
      <c r="Z36" s="205">
        <v>51.8</v>
      </c>
      <c r="AA36" s="205">
        <v>3.4</v>
      </c>
      <c r="AB36" s="205">
        <v>0.6</v>
      </c>
      <c r="AC36" s="205">
        <v>6.9</v>
      </c>
      <c r="AD36" s="210"/>
      <c r="AE36" s="211"/>
      <c r="AF36" s="208" t="s">
        <v>24</v>
      </c>
      <c r="AG36" s="213"/>
      <c r="AH36" s="213"/>
      <c r="AI36" s="213"/>
      <c r="AJ36" s="213"/>
      <c r="AK36" s="212"/>
      <c r="AL36" s="212"/>
    </row>
    <row r="37" spans="1:38" ht="15" customHeight="1">
      <c r="A37" s="202" t="s">
        <v>25</v>
      </c>
      <c r="B37" s="203"/>
      <c r="C37" s="204">
        <v>187</v>
      </c>
      <c r="D37" s="204">
        <v>73</v>
      </c>
      <c r="E37" s="204">
        <v>114</v>
      </c>
      <c r="F37" s="204">
        <v>152</v>
      </c>
      <c r="G37" s="204">
        <v>73</v>
      </c>
      <c r="H37" s="204">
        <v>79</v>
      </c>
      <c r="I37" s="204">
        <v>35</v>
      </c>
      <c r="J37" s="204">
        <v>0</v>
      </c>
      <c r="K37" s="204">
        <v>35</v>
      </c>
      <c r="L37" s="204">
        <v>0</v>
      </c>
      <c r="M37" s="204">
        <v>0</v>
      </c>
      <c r="N37" s="204">
        <v>0</v>
      </c>
      <c r="O37" s="204">
        <v>0</v>
      </c>
      <c r="P37" s="204">
        <v>0</v>
      </c>
      <c r="Q37" s="204">
        <v>0</v>
      </c>
      <c r="R37" s="204">
        <v>0</v>
      </c>
      <c r="S37" s="204">
        <v>0</v>
      </c>
      <c r="T37" s="204">
        <v>0</v>
      </c>
      <c r="U37" s="204">
        <v>0</v>
      </c>
      <c r="V37" s="204">
        <v>0</v>
      </c>
      <c r="W37" s="204">
        <v>0</v>
      </c>
      <c r="X37" s="205">
        <v>43.1</v>
      </c>
      <c r="Y37" s="205">
        <v>52.5</v>
      </c>
      <c r="Z37" s="205">
        <v>36.9</v>
      </c>
      <c r="AA37" s="205">
        <v>9.9</v>
      </c>
      <c r="AB37" s="205">
        <v>0</v>
      </c>
      <c r="AC37" s="205">
        <v>16.399999999999999</v>
      </c>
      <c r="AD37" s="210"/>
      <c r="AE37" s="211"/>
      <c r="AF37" s="208" t="s">
        <v>25</v>
      </c>
      <c r="AG37" s="213"/>
      <c r="AH37" s="213"/>
      <c r="AI37" s="213"/>
      <c r="AJ37" s="213"/>
      <c r="AK37" s="212"/>
      <c r="AL37" s="212"/>
    </row>
    <row r="38" spans="1:38" ht="15" customHeight="1">
      <c r="A38" s="202" t="s">
        <v>26</v>
      </c>
      <c r="B38" s="203"/>
      <c r="C38" s="204">
        <v>283</v>
      </c>
      <c r="D38" s="204">
        <v>110</v>
      </c>
      <c r="E38" s="204">
        <v>173</v>
      </c>
      <c r="F38" s="204">
        <v>240</v>
      </c>
      <c r="G38" s="204">
        <v>110</v>
      </c>
      <c r="H38" s="204">
        <v>130</v>
      </c>
      <c r="I38" s="204">
        <v>43</v>
      </c>
      <c r="J38" s="204">
        <v>0</v>
      </c>
      <c r="K38" s="204">
        <v>43</v>
      </c>
      <c r="L38" s="204">
        <v>0</v>
      </c>
      <c r="M38" s="204">
        <v>0</v>
      </c>
      <c r="N38" s="204">
        <v>0</v>
      </c>
      <c r="O38" s="204">
        <v>0</v>
      </c>
      <c r="P38" s="204">
        <v>0</v>
      </c>
      <c r="Q38" s="204">
        <v>0</v>
      </c>
      <c r="R38" s="204">
        <v>0</v>
      </c>
      <c r="S38" s="204">
        <v>0</v>
      </c>
      <c r="T38" s="204">
        <v>0</v>
      </c>
      <c r="U38" s="204">
        <v>0</v>
      </c>
      <c r="V38" s="204">
        <v>0</v>
      </c>
      <c r="W38" s="204">
        <v>0</v>
      </c>
      <c r="X38" s="205">
        <v>43.7</v>
      </c>
      <c r="Y38" s="205">
        <v>53.4</v>
      </c>
      <c r="Z38" s="205">
        <v>37.9</v>
      </c>
      <c r="AA38" s="205">
        <v>7.8</v>
      </c>
      <c r="AB38" s="205">
        <v>0</v>
      </c>
      <c r="AC38" s="205">
        <v>12.5</v>
      </c>
      <c r="AD38" s="210"/>
      <c r="AE38" s="211"/>
      <c r="AF38" s="208" t="s">
        <v>26</v>
      </c>
      <c r="AG38" s="213"/>
      <c r="AH38" s="213"/>
      <c r="AI38" s="213"/>
      <c r="AJ38" s="213"/>
      <c r="AK38" s="212"/>
      <c r="AL38" s="212"/>
    </row>
    <row r="39" spans="1:38" ht="12" customHeight="1">
      <c r="A39" s="202"/>
      <c r="B39" s="203"/>
      <c r="C39" s="204"/>
      <c r="D39" s="204"/>
      <c r="E39" s="204"/>
      <c r="F39" s="204"/>
      <c r="G39" s="204"/>
      <c r="H39" s="204"/>
      <c r="I39" s="204"/>
      <c r="J39" s="204"/>
      <c r="K39" s="204"/>
      <c r="L39" s="204"/>
      <c r="M39" s="204"/>
      <c r="N39" s="204"/>
      <c r="O39" s="204"/>
      <c r="P39" s="204"/>
      <c r="Q39" s="204"/>
      <c r="R39" s="204"/>
      <c r="S39" s="204"/>
      <c r="T39" s="204"/>
      <c r="U39" s="204"/>
      <c r="V39" s="204"/>
      <c r="W39" s="204"/>
      <c r="X39" s="205"/>
      <c r="Y39" s="205"/>
      <c r="Z39" s="205"/>
      <c r="AA39" s="205"/>
      <c r="AB39" s="205"/>
      <c r="AC39" s="205"/>
      <c r="AD39" s="210"/>
      <c r="AE39" s="211"/>
      <c r="AF39" s="208"/>
      <c r="AG39" s="213"/>
      <c r="AH39" s="213"/>
      <c r="AI39" s="213"/>
      <c r="AJ39" s="213"/>
      <c r="AK39" s="212"/>
      <c r="AL39" s="212"/>
    </row>
    <row r="40" spans="1:38" ht="15.75" customHeight="1">
      <c r="A40" s="202" t="s">
        <v>34</v>
      </c>
      <c r="B40" s="203"/>
      <c r="C40" s="204">
        <v>2235</v>
      </c>
      <c r="D40" s="204">
        <v>1190</v>
      </c>
      <c r="E40" s="204">
        <v>1045</v>
      </c>
      <c r="F40" s="204">
        <v>2018</v>
      </c>
      <c r="G40" s="204">
        <v>1176</v>
      </c>
      <c r="H40" s="204">
        <v>842</v>
      </c>
      <c r="I40" s="204">
        <v>214</v>
      </c>
      <c r="J40" s="204">
        <v>14</v>
      </c>
      <c r="K40" s="204">
        <v>200</v>
      </c>
      <c r="L40" s="204">
        <v>3</v>
      </c>
      <c r="M40" s="204">
        <v>0</v>
      </c>
      <c r="N40" s="204">
        <v>3</v>
      </c>
      <c r="O40" s="204">
        <v>0</v>
      </c>
      <c r="P40" s="204">
        <v>0</v>
      </c>
      <c r="Q40" s="204">
        <v>0</v>
      </c>
      <c r="R40" s="204">
        <v>0</v>
      </c>
      <c r="S40" s="204">
        <v>0</v>
      </c>
      <c r="T40" s="204">
        <v>0</v>
      </c>
      <c r="U40" s="204">
        <v>0</v>
      </c>
      <c r="V40" s="204">
        <v>0</v>
      </c>
      <c r="W40" s="204">
        <v>0</v>
      </c>
      <c r="X40" s="205">
        <v>52.3</v>
      </c>
      <c r="Y40" s="205">
        <v>60.9</v>
      </c>
      <c r="Z40" s="205">
        <v>43.7</v>
      </c>
      <c r="AA40" s="205">
        <v>5.5</v>
      </c>
      <c r="AB40" s="205">
        <v>0.7</v>
      </c>
      <c r="AC40" s="205">
        <v>10.4</v>
      </c>
      <c r="AD40" s="210"/>
      <c r="AE40" s="211"/>
      <c r="AF40" s="202" t="s">
        <v>34</v>
      </c>
      <c r="AG40" s="213"/>
      <c r="AH40" s="213"/>
      <c r="AI40" s="213"/>
      <c r="AJ40" s="213"/>
      <c r="AK40" s="212"/>
      <c r="AL40" s="212"/>
    </row>
    <row r="41" spans="1:38" ht="15" customHeight="1">
      <c r="A41" s="202" t="s">
        <v>60</v>
      </c>
      <c r="B41" s="203"/>
      <c r="C41" s="204">
        <v>534</v>
      </c>
      <c r="D41" s="204">
        <v>267</v>
      </c>
      <c r="E41" s="204">
        <v>267</v>
      </c>
      <c r="F41" s="204">
        <v>446</v>
      </c>
      <c r="G41" s="204">
        <v>261</v>
      </c>
      <c r="H41" s="204">
        <v>185</v>
      </c>
      <c r="I41" s="204">
        <v>88</v>
      </c>
      <c r="J41" s="204">
        <v>6</v>
      </c>
      <c r="K41" s="204">
        <v>82</v>
      </c>
      <c r="L41" s="204">
        <v>0</v>
      </c>
      <c r="M41" s="204">
        <v>0</v>
      </c>
      <c r="N41" s="204">
        <v>0</v>
      </c>
      <c r="O41" s="204">
        <v>0</v>
      </c>
      <c r="P41" s="204">
        <v>0</v>
      </c>
      <c r="Q41" s="204">
        <v>0</v>
      </c>
      <c r="R41" s="204">
        <v>0</v>
      </c>
      <c r="S41" s="204">
        <v>0</v>
      </c>
      <c r="T41" s="204">
        <v>0</v>
      </c>
      <c r="U41" s="204">
        <v>0</v>
      </c>
      <c r="V41" s="204">
        <v>0</v>
      </c>
      <c r="W41" s="204">
        <v>0</v>
      </c>
      <c r="X41" s="205">
        <v>36.6</v>
      </c>
      <c r="Y41" s="205">
        <v>47.3</v>
      </c>
      <c r="Z41" s="205">
        <v>27.8</v>
      </c>
      <c r="AA41" s="205">
        <v>7.2</v>
      </c>
      <c r="AB41" s="205">
        <v>1.1000000000000001</v>
      </c>
      <c r="AC41" s="205">
        <v>12.3</v>
      </c>
      <c r="AD41" s="210"/>
      <c r="AE41" s="211"/>
      <c r="AF41" s="202" t="s">
        <v>60</v>
      </c>
      <c r="AG41" s="213"/>
      <c r="AH41" s="213"/>
      <c r="AI41" s="213"/>
      <c r="AJ41" s="213"/>
      <c r="AK41" s="212"/>
      <c r="AL41" s="212"/>
    </row>
    <row r="42" spans="1:38" ht="15" customHeight="1">
      <c r="A42" s="202" t="s">
        <v>61</v>
      </c>
      <c r="B42" s="203"/>
      <c r="C42" s="204">
        <v>998</v>
      </c>
      <c r="D42" s="204">
        <v>538</v>
      </c>
      <c r="E42" s="204">
        <v>460</v>
      </c>
      <c r="F42" s="204">
        <v>942</v>
      </c>
      <c r="G42" s="204">
        <v>536</v>
      </c>
      <c r="H42" s="204">
        <v>406</v>
      </c>
      <c r="I42" s="204">
        <v>56</v>
      </c>
      <c r="J42" s="204">
        <v>2</v>
      </c>
      <c r="K42" s="204">
        <v>54</v>
      </c>
      <c r="L42" s="204">
        <v>0</v>
      </c>
      <c r="M42" s="204">
        <v>0</v>
      </c>
      <c r="N42" s="204">
        <v>0</v>
      </c>
      <c r="O42" s="204">
        <v>0</v>
      </c>
      <c r="P42" s="204">
        <v>0</v>
      </c>
      <c r="Q42" s="204">
        <v>0</v>
      </c>
      <c r="R42" s="204">
        <v>0</v>
      </c>
      <c r="S42" s="204">
        <v>0</v>
      </c>
      <c r="T42" s="204">
        <v>0</v>
      </c>
      <c r="U42" s="204">
        <v>0</v>
      </c>
      <c r="V42" s="204">
        <v>0</v>
      </c>
      <c r="W42" s="204">
        <v>0</v>
      </c>
      <c r="X42" s="205">
        <v>67</v>
      </c>
      <c r="Y42" s="205">
        <v>72.099999999999994</v>
      </c>
      <c r="Z42" s="205">
        <v>61.3</v>
      </c>
      <c r="AA42" s="205">
        <v>4</v>
      </c>
      <c r="AB42" s="205">
        <v>0.3</v>
      </c>
      <c r="AC42" s="205">
        <v>8.1999999999999993</v>
      </c>
      <c r="AD42" s="210"/>
      <c r="AE42" s="211"/>
      <c r="AF42" s="202" t="s">
        <v>61</v>
      </c>
      <c r="AG42" s="213"/>
      <c r="AH42" s="213"/>
      <c r="AI42" s="213"/>
      <c r="AJ42" s="213"/>
      <c r="AK42" s="212"/>
      <c r="AL42" s="212"/>
    </row>
    <row r="43" spans="1:38" ht="15" customHeight="1">
      <c r="A43" s="202" t="s">
        <v>62</v>
      </c>
      <c r="B43" s="203"/>
      <c r="C43" s="204">
        <v>703</v>
      </c>
      <c r="D43" s="204">
        <v>385</v>
      </c>
      <c r="E43" s="204">
        <v>318</v>
      </c>
      <c r="F43" s="204">
        <v>630</v>
      </c>
      <c r="G43" s="204">
        <v>379</v>
      </c>
      <c r="H43" s="204">
        <v>251</v>
      </c>
      <c r="I43" s="204">
        <v>70</v>
      </c>
      <c r="J43" s="204">
        <v>6</v>
      </c>
      <c r="K43" s="204">
        <v>64</v>
      </c>
      <c r="L43" s="204">
        <v>3</v>
      </c>
      <c r="M43" s="204">
        <v>0</v>
      </c>
      <c r="N43" s="204">
        <v>3</v>
      </c>
      <c r="O43" s="204">
        <v>0</v>
      </c>
      <c r="P43" s="204">
        <v>0</v>
      </c>
      <c r="Q43" s="204">
        <v>0</v>
      </c>
      <c r="R43" s="204">
        <v>0</v>
      </c>
      <c r="S43" s="204">
        <v>0</v>
      </c>
      <c r="T43" s="204">
        <v>0</v>
      </c>
      <c r="U43" s="204">
        <v>0</v>
      </c>
      <c r="V43" s="204">
        <v>0</v>
      </c>
      <c r="W43" s="204">
        <v>0</v>
      </c>
      <c r="X43" s="205">
        <v>51.1</v>
      </c>
      <c r="Y43" s="205">
        <v>59.7</v>
      </c>
      <c r="Z43" s="205">
        <v>42</v>
      </c>
      <c r="AA43" s="205">
        <v>5.7</v>
      </c>
      <c r="AB43" s="205">
        <v>0.9</v>
      </c>
      <c r="AC43" s="205">
        <v>10.7</v>
      </c>
      <c r="AD43" s="210"/>
      <c r="AE43" s="211"/>
      <c r="AF43" s="202" t="s">
        <v>62</v>
      </c>
      <c r="AG43" s="213"/>
      <c r="AH43" s="213"/>
      <c r="AI43" s="213"/>
      <c r="AJ43" s="213"/>
      <c r="AK43" s="212"/>
      <c r="AL43" s="212"/>
    </row>
    <row r="44" spans="1:38" ht="12" customHeight="1">
      <c r="A44" s="202"/>
      <c r="B44" s="203"/>
      <c r="C44" s="204"/>
      <c r="D44" s="204"/>
      <c r="E44" s="204"/>
      <c r="F44" s="204"/>
      <c r="G44" s="204"/>
      <c r="H44" s="204"/>
      <c r="I44" s="204"/>
      <c r="J44" s="204"/>
      <c r="K44" s="204"/>
      <c r="L44" s="204"/>
      <c r="M44" s="204"/>
      <c r="N44" s="204"/>
      <c r="O44" s="204"/>
      <c r="P44" s="204"/>
      <c r="Q44" s="204"/>
      <c r="R44" s="204"/>
      <c r="S44" s="204"/>
      <c r="T44" s="204"/>
      <c r="U44" s="204"/>
      <c r="V44" s="204"/>
      <c r="W44" s="204"/>
      <c r="X44" s="214"/>
      <c r="Y44" s="214"/>
      <c r="Z44" s="214"/>
      <c r="AA44" s="214"/>
      <c r="AB44" s="214"/>
      <c r="AC44" s="214"/>
      <c r="AD44" s="210"/>
      <c r="AE44" s="211"/>
      <c r="AF44" s="208"/>
      <c r="AG44" s="213"/>
      <c r="AH44" s="213"/>
      <c r="AI44" s="213"/>
      <c r="AJ44" s="213"/>
      <c r="AK44" s="212"/>
      <c r="AL44" s="212"/>
    </row>
    <row r="45" spans="1:38" ht="15" customHeight="1">
      <c r="A45" s="202" t="s">
        <v>27</v>
      </c>
      <c r="B45" s="203"/>
      <c r="C45" s="204">
        <v>1078</v>
      </c>
      <c r="D45" s="204">
        <v>533</v>
      </c>
      <c r="E45" s="204">
        <v>545</v>
      </c>
      <c r="F45" s="204">
        <v>974</v>
      </c>
      <c r="G45" s="204">
        <v>503</v>
      </c>
      <c r="H45" s="204">
        <v>471</v>
      </c>
      <c r="I45" s="204">
        <v>75</v>
      </c>
      <c r="J45" s="204">
        <v>4</v>
      </c>
      <c r="K45" s="204">
        <v>71</v>
      </c>
      <c r="L45" s="204">
        <v>0</v>
      </c>
      <c r="M45" s="204">
        <v>0</v>
      </c>
      <c r="N45" s="204">
        <v>0</v>
      </c>
      <c r="O45" s="204">
        <v>0</v>
      </c>
      <c r="P45" s="204">
        <v>0</v>
      </c>
      <c r="Q45" s="204">
        <v>0</v>
      </c>
      <c r="R45" s="204">
        <v>29</v>
      </c>
      <c r="S45" s="204">
        <v>26</v>
      </c>
      <c r="T45" s="204">
        <v>3</v>
      </c>
      <c r="U45" s="204">
        <v>0</v>
      </c>
      <c r="V45" s="204">
        <v>0</v>
      </c>
      <c r="W45" s="204">
        <v>0</v>
      </c>
      <c r="X45" s="205">
        <v>45.8</v>
      </c>
      <c r="Y45" s="205">
        <v>43.7</v>
      </c>
      <c r="Z45" s="205">
        <v>48.2</v>
      </c>
      <c r="AA45" s="205">
        <v>3.5</v>
      </c>
      <c r="AB45" s="205">
        <v>0.3</v>
      </c>
      <c r="AC45" s="205">
        <v>7.3</v>
      </c>
      <c r="AD45" s="210"/>
      <c r="AE45" s="211"/>
      <c r="AF45" s="208" t="s">
        <v>27</v>
      </c>
      <c r="AG45" s="213"/>
      <c r="AH45" s="213"/>
      <c r="AI45" s="213"/>
      <c r="AJ45" s="213"/>
      <c r="AK45" s="212"/>
      <c r="AL45" s="212"/>
    </row>
    <row r="46" spans="1:38" ht="15" customHeight="1">
      <c r="A46" s="202" t="s">
        <v>28</v>
      </c>
      <c r="B46" s="203"/>
      <c r="C46" s="204">
        <v>471</v>
      </c>
      <c r="D46" s="204">
        <v>231</v>
      </c>
      <c r="E46" s="204">
        <v>240</v>
      </c>
      <c r="F46" s="204">
        <v>400</v>
      </c>
      <c r="G46" s="204">
        <v>228</v>
      </c>
      <c r="H46" s="204">
        <v>172</v>
      </c>
      <c r="I46" s="204">
        <v>69</v>
      </c>
      <c r="J46" s="204">
        <v>3</v>
      </c>
      <c r="K46" s="204">
        <v>66</v>
      </c>
      <c r="L46" s="204">
        <v>2</v>
      </c>
      <c r="M46" s="204">
        <v>0</v>
      </c>
      <c r="N46" s="204">
        <v>2</v>
      </c>
      <c r="O46" s="204">
        <v>0</v>
      </c>
      <c r="P46" s="204">
        <v>0</v>
      </c>
      <c r="Q46" s="204">
        <v>0</v>
      </c>
      <c r="R46" s="204">
        <v>0</v>
      </c>
      <c r="S46" s="204">
        <v>0</v>
      </c>
      <c r="T46" s="204">
        <v>0</v>
      </c>
      <c r="U46" s="204">
        <v>0</v>
      </c>
      <c r="V46" s="204">
        <v>0</v>
      </c>
      <c r="W46" s="204">
        <v>0</v>
      </c>
      <c r="X46" s="205">
        <v>28.9</v>
      </c>
      <c r="Y46" s="205">
        <v>31.2</v>
      </c>
      <c r="Z46" s="205">
        <v>26.3</v>
      </c>
      <c r="AA46" s="205">
        <v>5</v>
      </c>
      <c r="AB46" s="205">
        <v>0.4</v>
      </c>
      <c r="AC46" s="205">
        <v>10.1</v>
      </c>
      <c r="AD46" s="210"/>
      <c r="AE46" s="211"/>
      <c r="AF46" s="208" t="s">
        <v>28</v>
      </c>
      <c r="AG46" s="213"/>
      <c r="AH46" s="213"/>
      <c r="AI46" s="213"/>
      <c r="AJ46" s="213"/>
      <c r="AK46" s="212"/>
      <c r="AL46" s="212"/>
    </row>
    <row r="47" spans="1:38" ht="15" customHeight="1">
      <c r="A47" s="202" t="s">
        <v>29</v>
      </c>
      <c r="B47" s="203"/>
      <c r="C47" s="204">
        <v>868</v>
      </c>
      <c r="D47" s="204">
        <v>419</v>
      </c>
      <c r="E47" s="204">
        <v>449</v>
      </c>
      <c r="F47" s="204">
        <v>842</v>
      </c>
      <c r="G47" s="204">
        <v>417</v>
      </c>
      <c r="H47" s="204">
        <v>425</v>
      </c>
      <c r="I47" s="204">
        <v>26</v>
      </c>
      <c r="J47" s="204">
        <v>2</v>
      </c>
      <c r="K47" s="204">
        <v>24</v>
      </c>
      <c r="L47" s="204">
        <v>0</v>
      </c>
      <c r="M47" s="204">
        <v>0</v>
      </c>
      <c r="N47" s="204">
        <v>0</v>
      </c>
      <c r="O47" s="204">
        <v>0</v>
      </c>
      <c r="P47" s="204">
        <v>0</v>
      </c>
      <c r="Q47" s="204">
        <v>0</v>
      </c>
      <c r="R47" s="204">
        <v>0</v>
      </c>
      <c r="S47" s="204">
        <v>0</v>
      </c>
      <c r="T47" s="204">
        <v>0</v>
      </c>
      <c r="U47" s="204">
        <v>0</v>
      </c>
      <c r="V47" s="204">
        <v>0</v>
      </c>
      <c r="W47" s="204">
        <v>0</v>
      </c>
      <c r="X47" s="205">
        <v>71.599999999999994</v>
      </c>
      <c r="Y47" s="205">
        <v>68</v>
      </c>
      <c r="Z47" s="205">
        <v>75.5</v>
      </c>
      <c r="AA47" s="205">
        <v>2.2000000000000002</v>
      </c>
      <c r="AB47" s="205">
        <v>0.3</v>
      </c>
      <c r="AC47" s="205">
        <v>4.3</v>
      </c>
      <c r="AD47" s="210"/>
      <c r="AE47" s="211"/>
      <c r="AF47" s="208" t="s">
        <v>29</v>
      </c>
      <c r="AG47" s="213"/>
      <c r="AH47" s="213"/>
      <c r="AI47" s="213"/>
      <c r="AJ47" s="213"/>
      <c r="AK47" s="212"/>
      <c r="AL47" s="212"/>
    </row>
    <row r="48" spans="1:38" ht="15" customHeight="1">
      <c r="A48" s="202" t="s">
        <v>30</v>
      </c>
      <c r="B48" s="203"/>
      <c r="C48" s="204">
        <v>892</v>
      </c>
      <c r="D48" s="204">
        <v>449</v>
      </c>
      <c r="E48" s="204">
        <v>443</v>
      </c>
      <c r="F48" s="204">
        <v>806</v>
      </c>
      <c r="G48" s="204">
        <v>448</v>
      </c>
      <c r="H48" s="204">
        <v>358</v>
      </c>
      <c r="I48" s="204">
        <v>85</v>
      </c>
      <c r="J48" s="204">
        <v>0</v>
      </c>
      <c r="K48" s="204">
        <v>85</v>
      </c>
      <c r="L48" s="204">
        <v>1</v>
      </c>
      <c r="M48" s="204">
        <v>1</v>
      </c>
      <c r="N48" s="204">
        <v>0</v>
      </c>
      <c r="O48" s="204">
        <v>0</v>
      </c>
      <c r="P48" s="204">
        <v>0</v>
      </c>
      <c r="Q48" s="204">
        <v>0</v>
      </c>
      <c r="R48" s="204">
        <v>0</v>
      </c>
      <c r="S48" s="204">
        <v>0</v>
      </c>
      <c r="T48" s="204">
        <v>0</v>
      </c>
      <c r="U48" s="204">
        <v>0</v>
      </c>
      <c r="V48" s="204">
        <v>0</v>
      </c>
      <c r="W48" s="204">
        <v>0</v>
      </c>
      <c r="X48" s="205">
        <v>47</v>
      </c>
      <c r="Y48" s="205">
        <v>50.6</v>
      </c>
      <c r="Z48" s="205">
        <v>43.1</v>
      </c>
      <c r="AA48" s="205">
        <v>5</v>
      </c>
      <c r="AB48" s="205">
        <v>0</v>
      </c>
      <c r="AC48" s="205">
        <v>10.199999999999999</v>
      </c>
      <c r="AD48" s="210"/>
      <c r="AE48" s="211"/>
      <c r="AF48" s="208" t="s">
        <v>30</v>
      </c>
      <c r="AG48" s="213"/>
      <c r="AH48" s="213"/>
      <c r="AI48" s="213"/>
      <c r="AJ48" s="213"/>
      <c r="AK48" s="212"/>
      <c r="AL48" s="212"/>
    </row>
    <row r="49" spans="1:38" ht="15" customHeight="1">
      <c r="A49" s="202" t="s">
        <v>31</v>
      </c>
      <c r="B49" s="203"/>
      <c r="C49" s="204">
        <v>568</v>
      </c>
      <c r="D49" s="204">
        <v>300</v>
      </c>
      <c r="E49" s="204">
        <v>268</v>
      </c>
      <c r="F49" s="204">
        <v>537</v>
      </c>
      <c r="G49" s="204">
        <v>298</v>
      </c>
      <c r="H49" s="204">
        <v>239</v>
      </c>
      <c r="I49" s="204">
        <v>28</v>
      </c>
      <c r="J49" s="204">
        <v>1</v>
      </c>
      <c r="K49" s="204">
        <v>27</v>
      </c>
      <c r="L49" s="204">
        <v>3</v>
      </c>
      <c r="M49" s="204">
        <v>1</v>
      </c>
      <c r="N49" s="204">
        <v>2</v>
      </c>
      <c r="O49" s="204">
        <v>0</v>
      </c>
      <c r="P49" s="204">
        <v>0</v>
      </c>
      <c r="Q49" s="204">
        <v>0</v>
      </c>
      <c r="R49" s="204">
        <v>0</v>
      </c>
      <c r="S49" s="204">
        <v>0</v>
      </c>
      <c r="T49" s="204">
        <v>0</v>
      </c>
      <c r="U49" s="204">
        <v>0</v>
      </c>
      <c r="V49" s="204">
        <v>0</v>
      </c>
      <c r="W49" s="204">
        <v>0</v>
      </c>
      <c r="X49" s="205">
        <v>47</v>
      </c>
      <c r="Y49" s="205">
        <v>44.8</v>
      </c>
      <c r="Z49" s="205">
        <v>50.1</v>
      </c>
      <c r="AA49" s="205">
        <v>2.5</v>
      </c>
      <c r="AB49" s="205">
        <v>0.2</v>
      </c>
      <c r="AC49" s="205">
        <v>5.7</v>
      </c>
      <c r="AD49" s="210"/>
      <c r="AE49" s="211"/>
      <c r="AF49" s="208" t="s">
        <v>31</v>
      </c>
      <c r="AG49" s="213"/>
      <c r="AH49" s="213"/>
      <c r="AI49" s="213"/>
      <c r="AJ49" s="213"/>
      <c r="AK49" s="212"/>
      <c r="AL49" s="212"/>
    </row>
    <row r="50" spans="1:38" ht="15" customHeight="1">
      <c r="A50" s="202" t="s">
        <v>32</v>
      </c>
      <c r="B50" s="203"/>
      <c r="C50" s="204">
        <v>893</v>
      </c>
      <c r="D50" s="204">
        <v>427</v>
      </c>
      <c r="E50" s="204">
        <v>466</v>
      </c>
      <c r="F50" s="204">
        <v>812</v>
      </c>
      <c r="G50" s="204">
        <v>426</v>
      </c>
      <c r="H50" s="204">
        <v>386</v>
      </c>
      <c r="I50" s="204">
        <v>81</v>
      </c>
      <c r="J50" s="204">
        <v>1</v>
      </c>
      <c r="K50" s="204">
        <v>80</v>
      </c>
      <c r="L50" s="204">
        <v>0</v>
      </c>
      <c r="M50" s="204">
        <v>0</v>
      </c>
      <c r="N50" s="204">
        <v>0</v>
      </c>
      <c r="O50" s="204">
        <v>0</v>
      </c>
      <c r="P50" s="204">
        <v>0</v>
      </c>
      <c r="Q50" s="204">
        <v>0</v>
      </c>
      <c r="R50" s="204">
        <v>0</v>
      </c>
      <c r="S50" s="204">
        <v>0</v>
      </c>
      <c r="T50" s="204">
        <v>0</v>
      </c>
      <c r="U50" s="204">
        <v>0</v>
      </c>
      <c r="V50" s="204">
        <v>0</v>
      </c>
      <c r="W50" s="204">
        <v>0</v>
      </c>
      <c r="X50" s="205">
        <v>57.6</v>
      </c>
      <c r="Y50" s="205">
        <v>62.7</v>
      </c>
      <c r="Z50" s="205">
        <v>52.8</v>
      </c>
      <c r="AA50" s="205">
        <v>5.7</v>
      </c>
      <c r="AB50" s="205">
        <v>0.1</v>
      </c>
      <c r="AC50" s="205">
        <v>10.9</v>
      </c>
      <c r="AD50" s="210"/>
      <c r="AE50" s="211"/>
      <c r="AF50" s="208" t="s">
        <v>32</v>
      </c>
      <c r="AG50" s="213"/>
      <c r="AH50" s="213"/>
      <c r="AI50" s="213"/>
      <c r="AJ50" s="213"/>
      <c r="AK50" s="212"/>
      <c r="AL50" s="212"/>
    </row>
    <row r="51" spans="1:38" ht="15" customHeight="1">
      <c r="A51" s="202" t="s">
        <v>33</v>
      </c>
      <c r="B51" s="203"/>
      <c r="C51" s="204">
        <v>322</v>
      </c>
      <c r="D51" s="204">
        <v>157</v>
      </c>
      <c r="E51" s="204">
        <v>165</v>
      </c>
      <c r="F51" s="204">
        <v>274</v>
      </c>
      <c r="G51" s="204">
        <v>156</v>
      </c>
      <c r="H51" s="204">
        <v>118</v>
      </c>
      <c r="I51" s="204">
        <v>48</v>
      </c>
      <c r="J51" s="204">
        <v>1</v>
      </c>
      <c r="K51" s="204">
        <v>47</v>
      </c>
      <c r="L51" s="204">
        <v>0</v>
      </c>
      <c r="M51" s="204">
        <v>0</v>
      </c>
      <c r="N51" s="204">
        <v>0</v>
      </c>
      <c r="O51" s="204">
        <v>0</v>
      </c>
      <c r="P51" s="204">
        <v>0</v>
      </c>
      <c r="Q51" s="204">
        <v>0</v>
      </c>
      <c r="R51" s="204">
        <v>0</v>
      </c>
      <c r="S51" s="204">
        <v>0</v>
      </c>
      <c r="T51" s="204">
        <v>0</v>
      </c>
      <c r="U51" s="204">
        <v>0</v>
      </c>
      <c r="V51" s="204">
        <v>0</v>
      </c>
      <c r="W51" s="204">
        <v>0</v>
      </c>
      <c r="X51" s="205">
        <v>49.4</v>
      </c>
      <c r="Y51" s="205">
        <v>58</v>
      </c>
      <c r="Z51" s="205">
        <v>41.3</v>
      </c>
      <c r="AA51" s="205">
        <v>8.6</v>
      </c>
      <c r="AB51" s="205">
        <v>0.4</v>
      </c>
      <c r="AC51" s="205">
        <v>16.399999999999999</v>
      </c>
      <c r="AD51" s="210"/>
      <c r="AE51" s="211"/>
      <c r="AF51" s="208" t="s">
        <v>33</v>
      </c>
      <c r="AG51" s="213"/>
      <c r="AH51" s="213"/>
      <c r="AI51" s="213"/>
      <c r="AJ51" s="213"/>
      <c r="AK51" s="212"/>
      <c r="AL51" s="212"/>
    </row>
    <row r="52" spans="1:38" ht="15" customHeight="1">
      <c r="A52" s="202" t="s">
        <v>35</v>
      </c>
      <c r="B52" s="203"/>
      <c r="C52" s="204">
        <v>41</v>
      </c>
      <c r="D52" s="204">
        <v>16</v>
      </c>
      <c r="E52" s="204">
        <v>25</v>
      </c>
      <c r="F52" s="204">
        <v>27</v>
      </c>
      <c r="G52" s="204">
        <v>15</v>
      </c>
      <c r="H52" s="204">
        <v>12</v>
      </c>
      <c r="I52" s="204">
        <v>13</v>
      </c>
      <c r="J52" s="204">
        <v>1</v>
      </c>
      <c r="K52" s="204">
        <v>12</v>
      </c>
      <c r="L52" s="204">
        <v>1</v>
      </c>
      <c r="M52" s="204">
        <v>0</v>
      </c>
      <c r="N52" s="204">
        <v>1</v>
      </c>
      <c r="O52" s="204">
        <v>0</v>
      </c>
      <c r="P52" s="204">
        <v>0</v>
      </c>
      <c r="Q52" s="204">
        <v>0</v>
      </c>
      <c r="R52" s="204">
        <v>0</v>
      </c>
      <c r="S52" s="204">
        <v>0</v>
      </c>
      <c r="T52" s="204">
        <v>0</v>
      </c>
      <c r="U52" s="204">
        <v>0</v>
      </c>
      <c r="V52" s="204">
        <v>0</v>
      </c>
      <c r="W52" s="204">
        <v>0</v>
      </c>
      <c r="X52" s="205">
        <v>10.9</v>
      </c>
      <c r="Y52" s="205">
        <v>15.6</v>
      </c>
      <c r="Z52" s="205">
        <v>7.9</v>
      </c>
      <c r="AA52" s="205">
        <v>5.3</v>
      </c>
      <c r="AB52" s="205">
        <v>1</v>
      </c>
      <c r="AC52" s="205">
        <v>7.9</v>
      </c>
      <c r="AD52" s="210"/>
      <c r="AE52" s="211"/>
      <c r="AF52" s="208" t="s">
        <v>35</v>
      </c>
      <c r="AG52" s="213"/>
      <c r="AH52" s="213"/>
      <c r="AI52" s="213"/>
      <c r="AJ52" s="213"/>
      <c r="AK52" s="212"/>
      <c r="AL52" s="212"/>
    </row>
    <row r="53" spans="1:38" ht="15" customHeight="1">
      <c r="A53" s="202" t="s">
        <v>36</v>
      </c>
      <c r="B53" s="203"/>
      <c r="C53" s="204">
        <v>532</v>
      </c>
      <c r="D53" s="204">
        <v>285</v>
      </c>
      <c r="E53" s="204">
        <v>247</v>
      </c>
      <c r="F53" s="204">
        <v>475</v>
      </c>
      <c r="G53" s="204">
        <v>280</v>
      </c>
      <c r="H53" s="204">
        <v>195</v>
      </c>
      <c r="I53" s="204">
        <v>55</v>
      </c>
      <c r="J53" s="204">
        <v>3</v>
      </c>
      <c r="K53" s="204">
        <v>52</v>
      </c>
      <c r="L53" s="204">
        <v>2</v>
      </c>
      <c r="M53" s="204">
        <v>2</v>
      </c>
      <c r="N53" s="204">
        <v>0</v>
      </c>
      <c r="O53" s="204">
        <v>0</v>
      </c>
      <c r="P53" s="204">
        <v>0</v>
      </c>
      <c r="Q53" s="204">
        <v>0</v>
      </c>
      <c r="R53" s="204">
        <v>0</v>
      </c>
      <c r="S53" s="204">
        <v>0</v>
      </c>
      <c r="T53" s="204">
        <v>0</v>
      </c>
      <c r="U53" s="204">
        <v>0</v>
      </c>
      <c r="V53" s="204">
        <v>0</v>
      </c>
      <c r="W53" s="204">
        <v>0</v>
      </c>
      <c r="X53" s="205">
        <v>54</v>
      </c>
      <c r="Y53" s="205">
        <v>59.4</v>
      </c>
      <c r="Z53" s="205">
        <v>47.7</v>
      </c>
      <c r="AA53" s="205">
        <v>6.3</v>
      </c>
      <c r="AB53" s="205">
        <v>0.6</v>
      </c>
      <c r="AC53" s="205">
        <v>12.7</v>
      </c>
      <c r="AD53" s="210"/>
      <c r="AE53" s="211"/>
      <c r="AF53" s="208" t="s">
        <v>36</v>
      </c>
      <c r="AG53" s="213"/>
      <c r="AH53" s="213"/>
      <c r="AI53" s="213"/>
      <c r="AJ53" s="213"/>
      <c r="AK53" s="212"/>
      <c r="AL53" s="212"/>
    </row>
    <row r="54" spans="1:38" ht="15" customHeight="1">
      <c r="A54" s="202" t="s">
        <v>37</v>
      </c>
      <c r="B54" s="203"/>
      <c r="C54" s="204">
        <v>909</v>
      </c>
      <c r="D54" s="204">
        <v>451</v>
      </c>
      <c r="E54" s="204">
        <v>458</v>
      </c>
      <c r="F54" s="204">
        <v>783</v>
      </c>
      <c r="G54" s="204">
        <v>445</v>
      </c>
      <c r="H54" s="204">
        <v>338</v>
      </c>
      <c r="I54" s="204">
        <v>123</v>
      </c>
      <c r="J54" s="204">
        <v>4</v>
      </c>
      <c r="K54" s="204">
        <v>119</v>
      </c>
      <c r="L54" s="204">
        <v>3</v>
      </c>
      <c r="M54" s="204">
        <v>2</v>
      </c>
      <c r="N54" s="204">
        <v>1</v>
      </c>
      <c r="O54" s="204">
        <v>0</v>
      </c>
      <c r="P54" s="204">
        <v>0</v>
      </c>
      <c r="Q54" s="204">
        <v>0</v>
      </c>
      <c r="R54" s="204">
        <v>0</v>
      </c>
      <c r="S54" s="204">
        <v>0</v>
      </c>
      <c r="T54" s="204">
        <v>0</v>
      </c>
      <c r="U54" s="204">
        <v>0</v>
      </c>
      <c r="V54" s="204">
        <v>0</v>
      </c>
      <c r="W54" s="204">
        <v>0</v>
      </c>
      <c r="X54" s="205">
        <v>46.3</v>
      </c>
      <c r="Y54" s="205">
        <v>56.2</v>
      </c>
      <c r="Z54" s="205">
        <v>37.6</v>
      </c>
      <c r="AA54" s="205">
        <v>7.3</v>
      </c>
      <c r="AB54" s="205">
        <v>0.5</v>
      </c>
      <c r="AC54" s="205">
        <v>13.2</v>
      </c>
      <c r="AD54" s="210"/>
      <c r="AE54" s="211"/>
      <c r="AF54" s="208" t="s">
        <v>37</v>
      </c>
      <c r="AG54" s="213"/>
      <c r="AH54" s="213"/>
      <c r="AI54" s="213"/>
      <c r="AJ54" s="213"/>
      <c r="AK54" s="212"/>
      <c r="AL54" s="212"/>
    </row>
    <row r="55" spans="1:38" ht="15" customHeight="1">
      <c r="A55" s="202" t="s">
        <v>38</v>
      </c>
      <c r="B55" s="203"/>
      <c r="C55" s="204">
        <v>687</v>
      </c>
      <c r="D55" s="204">
        <v>348</v>
      </c>
      <c r="E55" s="204">
        <v>339</v>
      </c>
      <c r="F55" s="204">
        <v>629</v>
      </c>
      <c r="G55" s="204">
        <v>340</v>
      </c>
      <c r="H55" s="204">
        <v>289</v>
      </c>
      <c r="I55" s="204">
        <v>57</v>
      </c>
      <c r="J55" s="204">
        <v>7</v>
      </c>
      <c r="K55" s="204">
        <v>50</v>
      </c>
      <c r="L55" s="204">
        <v>1</v>
      </c>
      <c r="M55" s="204">
        <v>1</v>
      </c>
      <c r="N55" s="204">
        <v>0</v>
      </c>
      <c r="O55" s="204">
        <v>0</v>
      </c>
      <c r="P55" s="204">
        <v>0</v>
      </c>
      <c r="Q55" s="204">
        <v>0</v>
      </c>
      <c r="R55" s="204">
        <v>0</v>
      </c>
      <c r="S55" s="204">
        <v>0</v>
      </c>
      <c r="T55" s="204">
        <v>0</v>
      </c>
      <c r="U55" s="204">
        <v>0</v>
      </c>
      <c r="V55" s="204">
        <v>0</v>
      </c>
      <c r="W55" s="204">
        <v>0</v>
      </c>
      <c r="X55" s="205">
        <v>54.3</v>
      </c>
      <c r="Y55" s="205">
        <v>59</v>
      </c>
      <c r="Z55" s="205">
        <v>49.7</v>
      </c>
      <c r="AA55" s="205">
        <v>4.9000000000000004</v>
      </c>
      <c r="AB55" s="205">
        <v>1.2</v>
      </c>
      <c r="AC55" s="205">
        <v>8.6</v>
      </c>
      <c r="AD55" s="210"/>
      <c r="AE55" s="211"/>
      <c r="AF55" s="208" t="s">
        <v>38</v>
      </c>
      <c r="AG55" s="213"/>
      <c r="AH55" s="213"/>
      <c r="AI55" s="213"/>
      <c r="AJ55" s="213"/>
      <c r="AK55" s="212"/>
      <c r="AL55" s="212"/>
    </row>
    <row r="56" spans="1:38" ht="15" customHeight="1">
      <c r="A56" s="202" t="s">
        <v>39</v>
      </c>
      <c r="B56" s="203"/>
      <c r="C56" s="204">
        <v>356</v>
      </c>
      <c r="D56" s="204">
        <v>194</v>
      </c>
      <c r="E56" s="204">
        <v>162</v>
      </c>
      <c r="F56" s="204">
        <v>306</v>
      </c>
      <c r="G56" s="204">
        <v>192</v>
      </c>
      <c r="H56" s="204">
        <v>114</v>
      </c>
      <c r="I56" s="204">
        <v>50</v>
      </c>
      <c r="J56" s="204">
        <v>2</v>
      </c>
      <c r="K56" s="204">
        <v>48</v>
      </c>
      <c r="L56" s="204">
        <v>0</v>
      </c>
      <c r="M56" s="204">
        <v>0</v>
      </c>
      <c r="N56" s="204">
        <v>0</v>
      </c>
      <c r="O56" s="204">
        <v>0</v>
      </c>
      <c r="P56" s="204">
        <v>0</v>
      </c>
      <c r="Q56" s="204">
        <v>0</v>
      </c>
      <c r="R56" s="204">
        <v>0</v>
      </c>
      <c r="S56" s="204">
        <v>0</v>
      </c>
      <c r="T56" s="204">
        <v>0</v>
      </c>
      <c r="U56" s="204">
        <v>0</v>
      </c>
      <c r="V56" s="204">
        <v>0</v>
      </c>
      <c r="W56" s="204">
        <v>0</v>
      </c>
      <c r="X56" s="205">
        <v>49.8</v>
      </c>
      <c r="Y56" s="205">
        <v>62.1</v>
      </c>
      <c r="Z56" s="205">
        <v>37.299999999999997</v>
      </c>
      <c r="AA56" s="205">
        <v>8.1</v>
      </c>
      <c r="AB56" s="205">
        <v>0.6</v>
      </c>
      <c r="AC56" s="205">
        <v>15.7</v>
      </c>
      <c r="AD56" s="210"/>
      <c r="AE56" s="211"/>
      <c r="AF56" s="208" t="s">
        <v>39</v>
      </c>
      <c r="AG56" s="213"/>
      <c r="AH56" s="213"/>
      <c r="AI56" s="213"/>
      <c r="AJ56" s="213"/>
      <c r="AK56" s="212"/>
      <c r="AL56" s="212"/>
    </row>
    <row r="57" spans="1:38" ht="15" customHeight="1">
      <c r="A57" s="202" t="s">
        <v>40</v>
      </c>
      <c r="B57" s="203"/>
      <c r="C57" s="204">
        <v>579</v>
      </c>
      <c r="D57" s="204">
        <v>229</v>
      </c>
      <c r="E57" s="204">
        <v>350</v>
      </c>
      <c r="F57" s="204">
        <v>535</v>
      </c>
      <c r="G57" s="204">
        <v>228</v>
      </c>
      <c r="H57" s="204">
        <v>307</v>
      </c>
      <c r="I57" s="204">
        <v>44</v>
      </c>
      <c r="J57" s="204">
        <v>1</v>
      </c>
      <c r="K57" s="204">
        <v>43</v>
      </c>
      <c r="L57" s="204">
        <v>0</v>
      </c>
      <c r="M57" s="204">
        <v>0</v>
      </c>
      <c r="N57" s="204">
        <v>0</v>
      </c>
      <c r="O57" s="204">
        <v>0</v>
      </c>
      <c r="P57" s="204">
        <v>0</v>
      </c>
      <c r="Q57" s="204">
        <v>0</v>
      </c>
      <c r="R57" s="204">
        <v>0</v>
      </c>
      <c r="S57" s="204">
        <v>0</v>
      </c>
      <c r="T57" s="204">
        <v>0</v>
      </c>
      <c r="U57" s="204">
        <v>0</v>
      </c>
      <c r="V57" s="204">
        <v>0</v>
      </c>
      <c r="W57" s="204">
        <v>0</v>
      </c>
      <c r="X57" s="205">
        <v>59.8</v>
      </c>
      <c r="Y57" s="205">
        <v>62.6</v>
      </c>
      <c r="Z57" s="205">
        <v>57.9</v>
      </c>
      <c r="AA57" s="205">
        <v>4.9000000000000004</v>
      </c>
      <c r="AB57" s="205">
        <v>0.3</v>
      </c>
      <c r="AC57" s="205">
        <v>8.1</v>
      </c>
      <c r="AD57" s="210"/>
      <c r="AE57" s="211"/>
      <c r="AF57" s="208" t="s">
        <v>40</v>
      </c>
      <c r="AG57" s="213"/>
      <c r="AH57" s="213"/>
      <c r="AI57" s="213"/>
      <c r="AJ57" s="213"/>
      <c r="AK57" s="212"/>
      <c r="AL57" s="212"/>
    </row>
    <row r="58" spans="1:38" ht="15" customHeight="1">
      <c r="A58" s="202" t="s">
        <v>41</v>
      </c>
      <c r="B58" s="203"/>
      <c r="C58" s="204">
        <v>361</v>
      </c>
      <c r="D58" s="204">
        <v>193</v>
      </c>
      <c r="E58" s="204">
        <v>168</v>
      </c>
      <c r="F58" s="204">
        <v>332</v>
      </c>
      <c r="G58" s="204">
        <v>192</v>
      </c>
      <c r="H58" s="204">
        <v>140</v>
      </c>
      <c r="I58" s="204">
        <v>29</v>
      </c>
      <c r="J58" s="204">
        <v>1</v>
      </c>
      <c r="K58" s="204">
        <v>28</v>
      </c>
      <c r="L58" s="204">
        <v>0</v>
      </c>
      <c r="M58" s="204">
        <v>0</v>
      </c>
      <c r="N58" s="204">
        <v>0</v>
      </c>
      <c r="O58" s="204">
        <v>0</v>
      </c>
      <c r="P58" s="204">
        <v>0</v>
      </c>
      <c r="Q58" s="204">
        <v>0</v>
      </c>
      <c r="R58" s="204">
        <v>0</v>
      </c>
      <c r="S58" s="204">
        <v>0</v>
      </c>
      <c r="T58" s="204">
        <v>0</v>
      </c>
      <c r="U58" s="204">
        <v>0</v>
      </c>
      <c r="V58" s="204">
        <v>0</v>
      </c>
      <c r="W58" s="204">
        <v>0</v>
      </c>
      <c r="X58" s="205">
        <v>47.6</v>
      </c>
      <c r="Y58" s="205">
        <v>52.2</v>
      </c>
      <c r="Z58" s="205">
        <v>42.6</v>
      </c>
      <c r="AA58" s="205">
        <v>4.2</v>
      </c>
      <c r="AB58" s="205">
        <v>0.3</v>
      </c>
      <c r="AC58" s="205">
        <v>8.5</v>
      </c>
      <c r="AD58" s="210"/>
      <c r="AE58" s="211"/>
      <c r="AF58" s="208" t="s">
        <v>41</v>
      </c>
      <c r="AG58" s="213"/>
      <c r="AH58" s="213"/>
      <c r="AI58" s="213"/>
      <c r="AJ58" s="213"/>
      <c r="AK58" s="212"/>
      <c r="AL58" s="212"/>
    </row>
    <row r="59" spans="1:38" ht="15" customHeight="1">
      <c r="A59" s="202" t="s">
        <v>42</v>
      </c>
      <c r="B59" s="203"/>
      <c r="C59" s="204">
        <v>139</v>
      </c>
      <c r="D59" s="204">
        <v>71</v>
      </c>
      <c r="E59" s="204">
        <v>68</v>
      </c>
      <c r="F59" s="204">
        <v>109</v>
      </c>
      <c r="G59" s="204">
        <v>71</v>
      </c>
      <c r="H59" s="204">
        <v>38</v>
      </c>
      <c r="I59" s="204">
        <v>30</v>
      </c>
      <c r="J59" s="204">
        <v>0</v>
      </c>
      <c r="K59" s="204">
        <v>30</v>
      </c>
      <c r="L59" s="204">
        <v>0</v>
      </c>
      <c r="M59" s="204">
        <v>0</v>
      </c>
      <c r="N59" s="204">
        <v>0</v>
      </c>
      <c r="O59" s="204">
        <v>0</v>
      </c>
      <c r="P59" s="204">
        <v>0</v>
      </c>
      <c r="Q59" s="204">
        <v>0</v>
      </c>
      <c r="R59" s="204">
        <v>0</v>
      </c>
      <c r="S59" s="204">
        <v>0</v>
      </c>
      <c r="T59" s="204">
        <v>0</v>
      </c>
      <c r="U59" s="204">
        <v>0</v>
      </c>
      <c r="V59" s="204">
        <v>0</v>
      </c>
      <c r="W59" s="204">
        <v>0</v>
      </c>
      <c r="X59" s="205">
        <v>40.200000000000003</v>
      </c>
      <c r="Y59" s="205">
        <v>55.9</v>
      </c>
      <c r="Z59" s="205">
        <v>26.4</v>
      </c>
      <c r="AA59" s="205">
        <v>11.1</v>
      </c>
      <c r="AB59" s="205">
        <v>0</v>
      </c>
      <c r="AC59" s="205">
        <v>20.8</v>
      </c>
      <c r="AD59" s="210"/>
      <c r="AE59" s="211"/>
      <c r="AF59" s="208" t="s">
        <v>42</v>
      </c>
      <c r="AG59" s="213"/>
      <c r="AH59" s="213"/>
      <c r="AI59" s="213"/>
      <c r="AJ59" s="213"/>
      <c r="AK59" s="212"/>
      <c r="AL59" s="212"/>
    </row>
    <row r="60" spans="1:38" ht="15" customHeight="1">
      <c r="A60" s="202" t="s">
        <v>43</v>
      </c>
      <c r="B60" s="203"/>
      <c r="C60" s="204">
        <v>249</v>
      </c>
      <c r="D60" s="204">
        <v>134</v>
      </c>
      <c r="E60" s="204">
        <v>115</v>
      </c>
      <c r="F60" s="204">
        <v>187</v>
      </c>
      <c r="G60" s="204">
        <v>131</v>
      </c>
      <c r="H60" s="204">
        <v>56</v>
      </c>
      <c r="I60" s="204">
        <v>62</v>
      </c>
      <c r="J60" s="204">
        <v>3</v>
      </c>
      <c r="K60" s="204">
        <v>59</v>
      </c>
      <c r="L60" s="204">
        <v>0</v>
      </c>
      <c r="M60" s="204">
        <v>0</v>
      </c>
      <c r="N60" s="204">
        <v>0</v>
      </c>
      <c r="O60" s="204">
        <v>0</v>
      </c>
      <c r="P60" s="204">
        <v>0</v>
      </c>
      <c r="Q60" s="204">
        <v>0</v>
      </c>
      <c r="R60" s="204">
        <v>0</v>
      </c>
      <c r="S60" s="204">
        <v>0</v>
      </c>
      <c r="T60" s="204">
        <v>0</v>
      </c>
      <c r="U60" s="204">
        <v>0</v>
      </c>
      <c r="V60" s="204">
        <v>0</v>
      </c>
      <c r="W60" s="204">
        <v>0</v>
      </c>
      <c r="X60" s="205">
        <v>28.9</v>
      </c>
      <c r="Y60" s="205">
        <v>43</v>
      </c>
      <c r="Z60" s="205">
        <v>16.399999999999999</v>
      </c>
      <c r="AA60" s="205">
        <v>9.6</v>
      </c>
      <c r="AB60" s="205">
        <v>1</v>
      </c>
      <c r="AC60" s="205">
        <v>17.3</v>
      </c>
      <c r="AD60" s="210"/>
      <c r="AE60" s="211"/>
      <c r="AF60" s="208" t="s">
        <v>43</v>
      </c>
      <c r="AG60" s="213"/>
      <c r="AH60" s="213"/>
      <c r="AI60" s="213"/>
      <c r="AJ60" s="213"/>
      <c r="AK60" s="212"/>
      <c r="AL60" s="212"/>
    </row>
    <row r="61" spans="1:38" ht="12" customHeight="1">
      <c r="A61" s="202"/>
      <c r="B61" s="203"/>
      <c r="C61" s="204"/>
      <c r="D61" s="204"/>
      <c r="E61" s="204"/>
      <c r="F61" s="204"/>
      <c r="G61" s="204"/>
      <c r="H61" s="204"/>
      <c r="I61" s="204"/>
      <c r="J61" s="204"/>
      <c r="K61" s="204"/>
      <c r="L61" s="204"/>
      <c r="M61" s="204"/>
      <c r="N61" s="204"/>
      <c r="O61" s="204"/>
      <c r="P61" s="204"/>
      <c r="Q61" s="204"/>
      <c r="R61" s="204"/>
      <c r="S61" s="204"/>
      <c r="T61" s="204"/>
      <c r="U61" s="204"/>
      <c r="V61" s="204"/>
      <c r="W61" s="204"/>
      <c r="X61" s="214"/>
      <c r="Y61" s="214"/>
      <c r="Z61" s="214"/>
      <c r="AA61" s="214"/>
      <c r="AB61" s="214"/>
      <c r="AC61" s="214"/>
      <c r="AD61" s="210"/>
      <c r="AE61" s="211"/>
      <c r="AF61" s="208"/>
      <c r="AG61" s="213"/>
      <c r="AH61" s="213"/>
      <c r="AI61" s="213"/>
      <c r="AJ61" s="213"/>
      <c r="AK61" s="212"/>
      <c r="AL61" s="212"/>
    </row>
    <row r="62" spans="1:38" ht="15" customHeight="1">
      <c r="A62" s="202" t="s">
        <v>44</v>
      </c>
      <c r="B62" s="203"/>
      <c r="C62" s="204">
        <v>0</v>
      </c>
      <c r="D62" s="204">
        <v>0</v>
      </c>
      <c r="E62" s="204">
        <v>0</v>
      </c>
      <c r="F62" s="204">
        <v>0</v>
      </c>
      <c r="G62" s="204">
        <v>0</v>
      </c>
      <c r="H62" s="204">
        <v>0</v>
      </c>
      <c r="I62" s="204">
        <v>0</v>
      </c>
      <c r="J62" s="204">
        <v>0</v>
      </c>
      <c r="K62" s="204">
        <v>0</v>
      </c>
      <c r="L62" s="204">
        <v>0</v>
      </c>
      <c r="M62" s="204">
        <v>0</v>
      </c>
      <c r="N62" s="204">
        <v>0</v>
      </c>
      <c r="O62" s="204">
        <v>0</v>
      </c>
      <c r="P62" s="204">
        <v>0</v>
      </c>
      <c r="Q62" s="204">
        <v>0</v>
      </c>
      <c r="R62" s="204">
        <v>0</v>
      </c>
      <c r="S62" s="204">
        <v>0</v>
      </c>
      <c r="T62" s="204">
        <v>0</v>
      </c>
      <c r="U62" s="204">
        <v>0</v>
      </c>
      <c r="V62" s="204">
        <v>0</v>
      </c>
      <c r="W62" s="204">
        <v>0</v>
      </c>
      <c r="X62" s="205">
        <v>0</v>
      </c>
      <c r="Y62" s="205">
        <v>0</v>
      </c>
      <c r="Z62" s="205">
        <v>0</v>
      </c>
      <c r="AA62" s="205">
        <v>0</v>
      </c>
      <c r="AB62" s="205">
        <v>0</v>
      </c>
      <c r="AC62" s="205">
        <v>0</v>
      </c>
      <c r="AD62" s="210"/>
      <c r="AE62" s="211"/>
      <c r="AF62" s="208" t="s">
        <v>44</v>
      </c>
      <c r="AG62" s="213"/>
      <c r="AH62" s="213"/>
      <c r="AI62" s="213"/>
      <c r="AJ62" s="213"/>
      <c r="AK62" s="212"/>
      <c r="AL62" s="212"/>
    </row>
    <row r="63" spans="1:38" ht="15" customHeight="1">
      <c r="A63" s="202" t="s">
        <v>45</v>
      </c>
      <c r="B63" s="203"/>
      <c r="C63" s="204">
        <v>90</v>
      </c>
      <c r="D63" s="204">
        <v>57</v>
      </c>
      <c r="E63" s="204">
        <v>33</v>
      </c>
      <c r="F63" s="204">
        <v>71</v>
      </c>
      <c r="G63" s="204">
        <v>54</v>
      </c>
      <c r="H63" s="204">
        <v>17</v>
      </c>
      <c r="I63" s="204">
        <v>19</v>
      </c>
      <c r="J63" s="204">
        <v>3</v>
      </c>
      <c r="K63" s="204">
        <v>16</v>
      </c>
      <c r="L63" s="204">
        <v>0</v>
      </c>
      <c r="M63" s="204">
        <v>0</v>
      </c>
      <c r="N63" s="204">
        <v>0</v>
      </c>
      <c r="O63" s="204">
        <v>0</v>
      </c>
      <c r="P63" s="204">
        <v>0</v>
      </c>
      <c r="Q63" s="204">
        <v>0</v>
      </c>
      <c r="R63" s="204">
        <v>0</v>
      </c>
      <c r="S63" s="204">
        <v>0</v>
      </c>
      <c r="T63" s="204">
        <v>0</v>
      </c>
      <c r="U63" s="204">
        <v>0</v>
      </c>
      <c r="V63" s="204">
        <v>0</v>
      </c>
      <c r="W63" s="204">
        <v>0</v>
      </c>
      <c r="X63" s="205">
        <v>21.9</v>
      </c>
      <c r="Y63" s="205">
        <v>34</v>
      </c>
      <c r="Z63" s="205">
        <v>10.3</v>
      </c>
      <c r="AA63" s="205">
        <v>5.9</v>
      </c>
      <c r="AB63" s="205">
        <v>1.9</v>
      </c>
      <c r="AC63" s="205">
        <v>9.6999999999999993</v>
      </c>
      <c r="AD63" s="210"/>
      <c r="AE63" s="211"/>
      <c r="AF63" s="208" t="s">
        <v>45</v>
      </c>
      <c r="AG63" s="213"/>
      <c r="AH63" s="213"/>
      <c r="AI63" s="213"/>
      <c r="AJ63" s="213"/>
      <c r="AK63" s="212"/>
      <c r="AL63" s="212"/>
    </row>
    <row r="64" spans="1:38" ht="15" customHeight="1">
      <c r="A64" s="202" t="s">
        <v>46</v>
      </c>
      <c r="B64" s="203"/>
      <c r="C64" s="204">
        <v>229</v>
      </c>
      <c r="D64" s="204">
        <v>113</v>
      </c>
      <c r="E64" s="204">
        <v>116</v>
      </c>
      <c r="F64" s="204">
        <v>220</v>
      </c>
      <c r="G64" s="204">
        <v>112</v>
      </c>
      <c r="H64" s="204">
        <v>108</v>
      </c>
      <c r="I64" s="204">
        <v>9</v>
      </c>
      <c r="J64" s="204">
        <v>1</v>
      </c>
      <c r="K64" s="204">
        <v>8</v>
      </c>
      <c r="L64" s="204">
        <v>0</v>
      </c>
      <c r="M64" s="204">
        <v>0</v>
      </c>
      <c r="N64" s="204">
        <v>0</v>
      </c>
      <c r="O64" s="204">
        <v>0</v>
      </c>
      <c r="P64" s="204">
        <v>0</v>
      </c>
      <c r="Q64" s="204">
        <v>0</v>
      </c>
      <c r="R64" s="204">
        <v>0</v>
      </c>
      <c r="S64" s="204">
        <v>0</v>
      </c>
      <c r="T64" s="204">
        <v>0</v>
      </c>
      <c r="U64" s="204">
        <v>0</v>
      </c>
      <c r="V64" s="204">
        <v>0</v>
      </c>
      <c r="W64" s="204">
        <v>0</v>
      </c>
      <c r="X64" s="205">
        <v>79.400000000000006</v>
      </c>
      <c r="Y64" s="205">
        <v>76.7</v>
      </c>
      <c r="Z64" s="205">
        <v>82.4</v>
      </c>
      <c r="AA64" s="205">
        <v>3.2</v>
      </c>
      <c r="AB64" s="205">
        <v>0.7</v>
      </c>
      <c r="AC64" s="205">
        <v>6.1</v>
      </c>
      <c r="AD64" s="210"/>
      <c r="AE64" s="211"/>
      <c r="AF64" s="208" t="s">
        <v>46</v>
      </c>
      <c r="AG64" s="213"/>
      <c r="AH64" s="213"/>
      <c r="AI64" s="213"/>
      <c r="AJ64" s="213"/>
      <c r="AK64" s="212"/>
      <c r="AL64" s="212"/>
    </row>
    <row r="65" spans="1:38" ht="15" customHeight="1">
      <c r="A65" s="202" t="s">
        <v>47</v>
      </c>
      <c r="B65" s="203"/>
      <c r="C65" s="204">
        <v>113</v>
      </c>
      <c r="D65" s="204">
        <v>59</v>
      </c>
      <c r="E65" s="204">
        <v>54</v>
      </c>
      <c r="F65" s="204">
        <v>90</v>
      </c>
      <c r="G65" s="204">
        <v>58</v>
      </c>
      <c r="H65" s="204">
        <v>32</v>
      </c>
      <c r="I65" s="204">
        <v>22</v>
      </c>
      <c r="J65" s="204">
        <v>0</v>
      </c>
      <c r="K65" s="204">
        <v>22</v>
      </c>
      <c r="L65" s="204">
        <v>1</v>
      </c>
      <c r="M65" s="204">
        <v>1</v>
      </c>
      <c r="N65" s="204">
        <v>0</v>
      </c>
      <c r="O65" s="204">
        <v>0</v>
      </c>
      <c r="P65" s="204">
        <v>0</v>
      </c>
      <c r="Q65" s="204">
        <v>0</v>
      </c>
      <c r="R65" s="204">
        <v>0</v>
      </c>
      <c r="S65" s="204">
        <v>0</v>
      </c>
      <c r="T65" s="204">
        <v>0</v>
      </c>
      <c r="U65" s="204">
        <v>0</v>
      </c>
      <c r="V65" s="204">
        <v>0</v>
      </c>
      <c r="W65" s="204">
        <v>0</v>
      </c>
      <c r="X65" s="205">
        <v>34.4</v>
      </c>
      <c r="Y65" s="205">
        <v>50.4</v>
      </c>
      <c r="Z65" s="205">
        <v>21.8</v>
      </c>
      <c r="AA65" s="205">
        <v>8.4</v>
      </c>
      <c r="AB65" s="205">
        <v>0</v>
      </c>
      <c r="AC65" s="205">
        <v>15</v>
      </c>
      <c r="AD65" s="210"/>
      <c r="AE65" s="211"/>
      <c r="AF65" s="208" t="s">
        <v>47</v>
      </c>
      <c r="AG65" s="213"/>
      <c r="AH65" s="213"/>
      <c r="AI65" s="213"/>
      <c r="AJ65" s="213"/>
      <c r="AK65" s="212"/>
      <c r="AL65" s="212"/>
    </row>
    <row r="66" spans="1:38" ht="15" customHeight="1">
      <c r="A66" s="202" t="s">
        <v>48</v>
      </c>
      <c r="B66" s="203"/>
      <c r="C66" s="204">
        <v>0</v>
      </c>
      <c r="D66" s="204">
        <v>0</v>
      </c>
      <c r="E66" s="204">
        <v>0</v>
      </c>
      <c r="F66" s="204">
        <v>0</v>
      </c>
      <c r="G66" s="204">
        <v>0</v>
      </c>
      <c r="H66" s="204">
        <v>0</v>
      </c>
      <c r="I66" s="204">
        <v>0</v>
      </c>
      <c r="J66" s="204">
        <v>0</v>
      </c>
      <c r="K66" s="204">
        <v>0</v>
      </c>
      <c r="L66" s="204">
        <v>0</v>
      </c>
      <c r="M66" s="204">
        <v>0</v>
      </c>
      <c r="N66" s="204">
        <v>0</v>
      </c>
      <c r="O66" s="204">
        <v>0</v>
      </c>
      <c r="P66" s="204">
        <v>0</v>
      </c>
      <c r="Q66" s="204">
        <v>0</v>
      </c>
      <c r="R66" s="204">
        <v>0</v>
      </c>
      <c r="S66" s="204">
        <v>0</v>
      </c>
      <c r="T66" s="204">
        <v>0</v>
      </c>
      <c r="U66" s="204">
        <v>0</v>
      </c>
      <c r="V66" s="204">
        <v>0</v>
      </c>
      <c r="W66" s="204">
        <v>0</v>
      </c>
      <c r="X66" s="205">
        <v>0</v>
      </c>
      <c r="Y66" s="205">
        <v>0</v>
      </c>
      <c r="Z66" s="205">
        <v>0</v>
      </c>
      <c r="AA66" s="205">
        <v>0</v>
      </c>
      <c r="AB66" s="205">
        <v>0</v>
      </c>
      <c r="AC66" s="205">
        <v>0</v>
      </c>
      <c r="AD66" s="210"/>
      <c r="AE66" s="211"/>
      <c r="AF66" s="208" t="s">
        <v>48</v>
      </c>
      <c r="AG66" s="213"/>
      <c r="AH66" s="213"/>
      <c r="AI66" s="213"/>
      <c r="AJ66" s="213"/>
      <c r="AK66" s="212"/>
      <c r="AL66" s="212"/>
    </row>
    <row r="67" spans="1:38" ht="15" customHeight="1">
      <c r="A67" s="202" t="s">
        <v>49</v>
      </c>
      <c r="B67" s="203"/>
      <c r="C67" s="204">
        <v>26</v>
      </c>
      <c r="D67" s="204">
        <v>10</v>
      </c>
      <c r="E67" s="204">
        <v>16</v>
      </c>
      <c r="F67" s="204">
        <v>11</v>
      </c>
      <c r="G67" s="204">
        <v>9</v>
      </c>
      <c r="H67" s="204">
        <v>2</v>
      </c>
      <c r="I67" s="204">
        <v>15</v>
      </c>
      <c r="J67" s="204">
        <v>1</v>
      </c>
      <c r="K67" s="204">
        <v>14</v>
      </c>
      <c r="L67" s="204">
        <v>0</v>
      </c>
      <c r="M67" s="204">
        <v>0</v>
      </c>
      <c r="N67" s="204">
        <v>0</v>
      </c>
      <c r="O67" s="204">
        <v>0</v>
      </c>
      <c r="P67" s="204">
        <v>0</v>
      </c>
      <c r="Q67" s="204">
        <v>0</v>
      </c>
      <c r="R67" s="204">
        <v>0</v>
      </c>
      <c r="S67" s="204">
        <v>0</v>
      </c>
      <c r="T67" s="204">
        <v>0</v>
      </c>
      <c r="U67" s="204">
        <v>0</v>
      </c>
      <c r="V67" s="204">
        <v>0</v>
      </c>
      <c r="W67" s="204">
        <v>0</v>
      </c>
      <c r="X67" s="205">
        <v>5.6</v>
      </c>
      <c r="Y67" s="205">
        <v>10.3</v>
      </c>
      <c r="Z67" s="205">
        <v>1.8</v>
      </c>
      <c r="AA67" s="205">
        <v>7.6</v>
      </c>
      <c r="AB67" s="205">
        <v>1.1000000000000001</v>
      </c>
      <c r="AC67" s="205">
        <v>12.7</v>
      </c>
      <c r="AD67" s="210"/>
      <c r="AE67" s="211"/>
      <c r="AF67" s="208" t="s">
        <v>49</v>
      </c>
      <c r="AG67" s="213"/>
      <c r="AH67" s="213"/>
      <c r="AI67" s="213"/>
      <c r="AJ67" s="213"/>
      <c r="AK67" s="212"/>
      <c r="AL67" s="212"/>
    </row>
    <row r="68" spans="1:38" ht="15" customHeight="1">
      <c r="A68" s="202" t="s">
        <v>50</v>
      </c>
      <c r="B68" s="203"/>
      <c r="C68" s="204">
        <v>0</v>
      </c>
      <c r="D68" s="204">
        <v>0</v>
      </c>
      <c r="E68" s="204">
        <v>0</v>
      </c>
      <c r="F68" s="204">
        <v>0</v>
      </c>
      <c r="G68" s="204">
        <v>0</v>
      </c>
      <c r="H68" s="204">
        <v>0</v>
      </c>
      <c r="I68" s="204">
        <v>0</v>
      </c>
      <c r="J68" s="204">
        <v>0</v>
      </c>
      <c r="K68" s="204">
        <v>0</v>
      </c>
      <c r="L68" s="204">
        <v>0</v>
      </c>
      <c r="M68" s="204">
        <v>0</v>
      </c>
      <c r="N68" s="204">
        <v>0</v>
      </c>
      <c r="O68" s="204">
        <v>0</v>
      </c>
      <c r="P68" s="204">
        <v>0</v>
      </c>
      <c r="Q68" s="204">
        <v>0</v>
      </c>
      <c r="R68" s="204">
        <v>0</v>
      </c>
      <c r="S68" s="204">
        <v>0</v>
      </c>
      <c r="T68" s="204">
        <v>0</v>
      </c>
      <c r="U68" s="204">
        <v>0</v>
      </c>
      <c r="V68" s="204">
        <v>0</v>
      </c>
      <c r="W68" s="204">
        <v>0</v>
      </c>
      <c r="X68" s="205">
        <v>0</v>
      </c>
      <c r="Y68" s="205">
        <v>0</v>
      </c>
      <c r="Z68" s="205">
        <v>0</v>
      </c>
      <c r="AA68" s="205">
        <v>0</v>
      </c>
      <c r="AB68" s="205">
        <v>0</v>
      </c>
      <c r="AC68" s="205">
        <v>0</v>
      </c>
      <c r="AD68" s="210"/>
      <c r="AE68" s="211"/>
      <c r="AF68" s="208" t="s">
        <v>50</v>
      </c>
      <c r="AG68" s="213"/>
      <c r="AH68" s="213"/>
      <c r="AI68" s="213"/>
      <c r="AJ68" s="213"/>
      <c r="AK68" s="212"/>
      <c r="AL68" s="212"/>
    </row>
    <row r="69" spans="1:38" ht="15" customHeight="1">
      <c r="A69" s="202" t="s">
        <v>51</v>
      </c>
      <c r="B69" s="203"/>
      <c r="C69" s="204">
        <v>93</v>
      </c>
      <c r="D69" s="204">
        <v>56</v>
      </c>
      <c r="E69" s="204">
        <v>37</v>
      </c>
      <c r="F69" s="204">
        <v>69</v>
      </c>
      <c r="G69" s="204">
        <v>54</v>
      </c>
      <c r="H69" s="204">
        <v>15</v>
      </c>
      <c r="I69" s="204">
        <v>24</v>
      </c>
      <c r="J69" s="204">
        <v>2</v>
      </c>
      <c r="K69" s="204">
        <v>22</v>
      </c>
      <c r="L69" s="204">
        <v>0</v>
      </c>
      <c r="M69" s="204">
        <v>0</v>
      </c>
      <c r="N69" s="204">
        <v>0</v>
      </c>
      <c r="O69" s="204">
        <v>0</v>
      </c>
      <c r="P69" s="204">
        <v>0</v>
      </c>
      <c r="Q69" s="204">
        <v>0</v>
      </c>
      <c r="R69" s="204">
        <v>0</v>
      </c>
      <c r="S69" s="204">
        <v>0</v>
      </c>
      <c r="T69" s="204">
        <v>0</v>
      </c>
      <c r="U69" s="204">
        <v>0</v>
      </c>
      <c r="V69" s="204">
        <v>0</v>
      </c>
      <c r="W69" s="204">
        <v>0</v>
      </c>
      <c r="X69" s="205">
        <v>36.1</v>
      </c>
      <c r="Y69" s="205">
        <v>46.6</v>
      </c>
      <c r="Z69" s="205">
        <v>20</v>
      </c>
      <c r="AA69" s="205">
        <v>12.6</v>
      </c>
      <c r="AB69" s="205">
        <v>1.7</v>
      </c>
      <c r="AC69" s="205">
        <v>29.3</v>
      </c>
      <c r="AD69" s="210"/>
      <c r="AE69" s="211"/>
      <c r="AF69" s="208" t="s">
        <v>51</v>
      </c>
      <c r="AG69" s="213"/>
      <c r="AH69" s="213"/>
      <c r="AI69" s="213"/>
      <c r="AJ69" s="213"/>
      <c r="AK69" s="212"/>
      <c r="AL69" s="212"/>
    </row>
    <row r="70" spans="1:38" ht="15" customHeight="1">
      <c r="A70" s="202" t="s">
        <v>52</v>
      </c>
      <c r="B70" s="203"/>
      <c r="C70" s="204">
        <v>31</v>
      </c>
      <c r="D70" s="204">
        <v>17</v>
      </c>
      <c r="E70" s="204">
        <v>14</v>
      </c>
      <c r="F70" s="204">
        <v>19</v>
      </c>
      <c r="G70" s="204">
        <v>16</v>
      </c>
      <c r="H70" s="204">
        <v>3</v>
      </c>
      <c r="I70" s="204">
        <v>12</v>
      </c>
      <c r="J70" s="204">
        <v>1</v>
      </c>
      <c r="K70" s="204">
        <v>11</v>
      </c>
      <c r="L70" s="204">
        <v>0</v>
      </c>
      <c r="M70" s="204">
        <v>0</v>
      </c>
      <c r="N70" s="204">
        <v>0</v>
      </c>
      <c r="O70" s="204">
        <v>0</v>
      </c>
      <c r="P70" s="204">
        <v>0</v>
      </c>
      <c r="Q70" s="204">
        <v>0</v>
      </c>
      <c r="R70" s="204">
        <v>0</v>
      </c>
      <c r="S70" s="204">
        <v>0</v>
      </c>
      <c r="T70" s="204">
        <v>0</v>
      </c>
      <c r="U70" s="204">
        <v>0</v>
      </c>
      <c r="V70" s="204">
        <v>0</v>
      </c>
      <c r="W70" s="204">
        <v>0</v>
      </c>
      <c r="X70" s="205">
        <v>10.1</v>
      </c>
      <c r="Y70" s="205">
        <v>18.8</v>
      </c>
      <c r="Z70" s="205">
        <v>2.9</v>
      </c>
      <c r="AA70" s="205">
        <v>6.4</v>
      </c>
      <c r="AB70" s="205">
        <v>1.2</v>
      </c>
      <c r="AC70" s="205">
        <v>10.7</v>
      </c>
      <c r="AD70" s="210"/>
      <c r="AE70" s="211"/>
      <c r="AF70" s="208" t="s">
        <v>52</v>
      </c>
      <c r="AG70" s="213"/>
      <c r="AH70" s="213"/>
      <c r="AI70" s="213"/>
      <c r="AJ70" s="213"/>
      <c r="AK70" s="212"/>
      <c r="AL70" s="212"/>
    </row>
    <row r="71" spans="1:38" ht="15" customHeight="1">
      <c r="A71" s="202" t="s">
        <v>53</v>
      </c>
      <c r="B71" s="203"/>
      <c r="C71" s="204">
        <v>0</v>
      </c>
      <c r="D71" s="204">
        <v>0</v>
      </c>
      <c r="E71" s="204">
        <v>0</v>
      </c>
      <c r="F71" s="204">
        <v>0</v>
      </c>
      <c r="G71" s="204">
        <v>0</v>
      </c>
      <c r="H71" s="204">
        <v>0</v>
      </c>
      <c r="I71" s="204">
        <v>0</v>
      </c>
      <c r="J71" s="204">
        <v>0</v>
      </c>
      <c r="K71" s="204">
        <v>0</v>
      </c>
      <c r="L71" s="204">
        <v>0</v>
      </c>
      <c r="M71" s="204">
        <v>0</v>
      </c>
      <c r="N71" s="204">
        <v>0</v>
      </c>
      <c r="O71" s="204">
        <v>0</v>
      </c>
      <c r="P71" s="204">
        <v>0</v>
      </c>
      <c r="Q71" s="204">
        <v>0</v>
      </c>
      <c r="R71" s="204">
        <v>0</v>
      </c>
      <c r="S71" s="204">
        <v>0</v>
      </c>
      <c r="T71" s="204">
        <v>0</v>
      </c>
      <c r="U71" s="204">
        <v>0</v>
      </c>
      <c r="V71" s="204">
        <v>0</v>
      </c>
      <c r="W71" s="204">
        <v>0</v>
      </c>
      <c r="X71" s="205">
        <v>0</v>
      </c>
      <c r="Y71" s="205">
        <v>0</v>
      </c>
      <c r="Z71" s="205">
        <v>0</v>
      </c>
      <c r="AA71" s="205">
        <v>0</v>
      </c>
      <c r="AB71" s="205">
        <v>0</v>
      </c>
      <c r="AC71" s="205">
        <v>0</v>
      </c>
      <c r="AD71" s="210"/>
      <c r="AE71" s="211"/>
      <c r="AF71" s="208" t="s">
        <v>53</v>
      </c>
      <c r="AG71" s="213"/>
      <c r="AH71" s="213"/>
      <c r="AI71" s="213"/>
      <c r="AJ71" s="213"/>
      <c r="AK71" s="212"/>
      <c r="AL71" s="212"/>
    </row>
    <row r="72" spans="1:38" ht="15" customHeight="1">
      <c r="A72" s="202" t="s">
        <v>54</v>
      </c>
      <c r="B72" s="203"/>
      <c r="C72" s="204">
        <v>0</v>
      </c>
      <c r="D72" s="204">
        <v>0</v>
      </c>
      <c r="E72" s="204">
        <v>0</v>
      </c>
      <c r="F72" s="204">
        <v>0</v>
      </c>
      <c r="G72" s="204">
        <v>0</v>
      </c>
      <c r="H72" s="204">
        <v>0</v>
      </c>
      <c r="I72" s="204">
        <v>0</v>
      </c>
      <c r="J72" s="204">
        <v>0</v>
      </c>
      <c r="K72" s="204">
        <v>0</v>
      </c>
      <c r="L72" s="204">
        <v>0</v>
      </c>
      <c r="M72" s="204">
        <v>0</v>
      </c>
      <c r="N72" s="204">
        <v>0</v>
      </c>
      <c r="O72" s="204">
        <v>0</v>
      </c>
      <c r="P72" s="204">
        <v>0</v>
      </c>
      <c r="Q72" s="204">
        <v>0</v>
      </c>
      <c r="R72" s="204">
        <v>0</v>
      </c>
      <c r="S72" s="204">
        <v>0</v>
      </c>
      <c r="T72" s="204">
        <v>0</v>
      </c>
      <c r="U72" s="204">
        <v>0</v>
      </c>
      <c r="V72" s="204">
        <v>0</v>
      </c>
      <c r="W72" s="204">
        <v>0</v>
      </c>
      <c r="X72" s="205">
        <v>0</v>
      </c>
      <c r="Y72" s="205">
        <v>0</v>
      </c>
      <c r="Z72" s="205">
        <v>0</v>
      </c>
      <c r="AA72" s="205">
        <v>0</v>
      </c>
      <c r="AB72" s="205">
        <v>0</v>
      </c>
      <c r="AC72" s="205">
        <v>0</v>
      </c>
      <c r="AD72" s="210"/>
      <c r="AE72" s="211"/>
      <c r="AF72" s="208" t="s">
        <v>54</v>
      </c>
      <c r="AG72" s="213"/>
      <c r="AH72" s="213"/>
      <c r="AI72" s="213"/>
      <c r="AJ72" s="213"/>
      <c r="AK72" s="212"/>
      <c r="AL72" s="212"/>
    </row>
    <row r="73" spans="1:38" ht="15" customHeight="1">
      <c r="A73" s="202" t="s">
        <v>55</v>
      </c>
      <c r="B73" s="203"/>
      <c r="C73" s="204">
        <v>0</v>
      </c>
      <c r="D73" s="204">
        <v>0</v>
      </c>
      <c r="E73" s="204">
        <v>0</v>
      </c>
      <c r="F73" s="204">
        <v>0</v>
      </c>
      <c r="G73" s="204">
        <v>0</v>
      </c>
      <c r="H73" s="204">
        <v>0</v>
      </c>
      <c r="I73" s="204">
        <v>0</v>
      </c>
      <c r="J73" s="204">
        <v>0</v>
      </c>
      <c r="K73" s="204">
        <v>0</v>
      </c>
      <c r="L73" s="204">
        <v>0</v>
      </c>
      <c r="M73" s="204">
        <v>0</v>
      </c>
      <c r="N73" s="204">
        <v>0</v>
      </c>
      <c r="O73" s="204">
        <v>0</v>
      </c>
      <c r="P73" s="204">
        <v>0</v>
      </c>
      <c r="Q73" s="204">
        <v>0</v>
      </c>
      <c r="R73" s="204">
        <v>0</v>
      </c>
      <c r="S73" s="204">
        <v>0</v>
      </c>
      <c r="T73" s="204">
        <v>0</v>
      </c>
      <c r="U73" s="204">
        <v>0</v>
      </c>
      <c r="V73" s="204">
        <v>0</v>
      </c>
      <c r="W73" s="204">
        <v>0</v>
      </c>
      <c r="X73" s="205">
        <v>0</v>
      </c>
      <c r="Y73" s="205">
        <v>0</v>
      </c>
      <c r="Z73" s="205">
        <v>0</v>
      </c>
      <c r="AA73" s="205">
        <v>0</v>
      </c>
      <c r="AB73" s="205">
        <v>0</v>
      </c>
      <c r="AC73" s="205">
        <v>0</v>
      </c>
      <c r="AD73" s="210"/>
      <c r="AE73" s="211"/>
      <c r="AF73" s="208" t="s">
        <v>55</v>
      </c>
      <c r="AG73" s="213"/>
      <c r="AH73" s="213"/>
      <c r="AI73" s="213"/>
      <c r="AJ73" s="213"/>
      <c r="AK73" s="212"/>
      <c r="AL73" s="212"/>
    </row>
    <row r="74" spans="1:38" ht="15" customHeight="1">
      <c r="A74" s="202" t="s">
        <v>56</v>
      </c>
      <c r="B74" s="203"/>
      <c r="C74" s="204">
        <v>51</v>
      </c>
      <c r="D74" s="204">
        <v>24</v>
      </c>
      <c r="E74" s="204">
        <v>27</v>
      </c>
      <c r="F74" s="204">
        <v>32</v>
      </c>
      <c r="G74" s="204">
        <v>22</v>
      </c>
      <c r="H74" s="204">
        <v>10</v>
      </c>
      <c r="I74" s="204">
        <v>19</v>
      </c>
      <c r="J74" s="204">
        <v>2</v>
      </c>
      <c r="K74" s="204">
        <v>17</v>
      </c>
      <c r="L74" s="204">
        <v>0</v>
      </c>
      <c r="M74" s="204">
        <v>0</v>
      </c>
      <c r="N74" s="204">
        <v>0</v>
      </c>
      <c r="O74" s="204">
        <v>0</v>
      </c>
      <c r="P74" s="204">
        <v>0</v>
      </c>
      <c r="Q74" s="204">
        <v>0</v>
      </c>
      <c r="R74" s="204">
        <v>0</v>
      </c>
      <c r="S74" s="204">
        <v>0</v>
      </c>
      <c r="T74" s="204">
        <v>0</v>
      </c>
      <c r="U74" s="204">
        <v>0</v>
      </c>
      <c r="V74" s="204">
        <v>0</v>
      </c>
      <c r="W74" s="204">
        <v>0</v>
      </c>
      <c r="X74" s="205">
        <v>15.9</v>
      </c>
      <c r="Y74" s="205">
        <v>23.9</v>
      </c>
      <c r="Z74" s="205">
        <v>9.1999999999999993</v>
      </c>
      <c r="AA74" s="205">
        <v>9.5</v>
      </c>
      <c r="AB74" s="205">
        <v>2.2000000000000002</v>
      </c>
      <c r="AC74" s="205">
        <v>15.6</v>
      </c>
      <c r="AD74" s="210"/>
      <c r="AE74" s="211"/>
      <c r="AF74" s="208" t="s">
        <v>56</v>
      </c>
      <c r="AG74" s="213"/>
      <c r="AH74" s="213"/>
      <c r="AI74" s="213"/>
      <c r="AJ74" s="213"/>
      <c r="AK74" s="212"/>
      <c r="AL74" s="212"/>
    </row>
    <row r="75" spans="1:38" ht="15" customHeight="1">
      <c r="A75" s="202" t="s">
        <v>57</v>
      </c>
      <c r="B75" s="203"/>
      <c r="C75" s="204">
        <v>0</v>
      </c>
      <c r="D75" s="204">
        <v>0</v>
      </c>
      <c r="E75" s="204">
        <v>0</v>
      </c>
      <c r="F75" s="204">
        <v>0</v>
      </c>
      <c r="G75" s="204">
        <v>0</v>
      </c>
      <c r="H75" s="204">
        <v>0</v>
      </c>
      <c r="I75" s="204">
        <v>0</v>
      </c>
      <c r="J75" s="204">
        <v>0</v>
      </c>
      <c r="K75" s="204">
        <v>0</v>
      </c>
      <c r="L75" s="204">
        <v>0</v>
      </c>
      <c r="M75" s="204">
        <v>0</v>
      </c>
      <c r="N75" s="204">
        <v>0</v>
      </c>
      <c r="O75" s="204">
        <v>0</v>
      </c>
      <c r="P75" s="204">
        <v>0</v>
      </c>
      <c r="Q75" s="204">
        <v>0</v>
      </c>
      <c r="R75" s="204">
        <v>0</v>
      </c>
      <c r="S75" s="204">
        <v>0</v>
      </c>
      <c r="T75" s="204">
        <v>0</v>
      </c>
      <c r="U75" s="204">
        <v>0</v>
      </c>
      <c r="V75" s="204">
        <v>0</v>
      </c>
      <c r="W75" s="204">
        <v>0</v>
      </c>
      <c r="X75" s="205">
        <v>0</v>
      </c>
      <c r="Y75" s="205">
        <v>0</v>
      </c>
      <c r="Z75" s="205">
        <v>0</v>
      </c>
      <c r="AA75" s="205">
        <v>0</v>
      </c>
      <c r="AB75" s="205">
        <v>0</v>
      </c>
      <c r="AC75" s="205">
        <v>0</v>
      </c>
      <c r="AD75" s="210"/>
      <c r="AE75" s="211"/>
      <c r="AF75" s="208" t="s">
        <v>57</v>
      </c>
      <c r="AG75" s="213"/>
      <c r="AH75" s="213"/>
      <c r="AI75" s="213"/>
      <c r="AJ75" s="213"/>
      <c r="AK75" s="212"/>
      <c r="AL75" s="212"/>
    </row>
    <row r="76" spans="1:38" ht="5.25" customHeight="1" thickBot="1">
      <c r="A76" s="215"/>
      <c r="B76" s="215"/>
      <c r="C76" s="216"/>
      <c r="D76" s="217"/>
      <c r="E76" s="217"/>
      <c r="F76" s="217"/>
      <c r="G76" s="217"/>
      <c r="H76" s="218"/>
      <c r="I76" s="219"/>
      <c r="J76" s="218"/>
      <c r="K76" s="219"/>
      <c r="L76" s="219"/>
      <c r="M76" s="219"/>
      <c r="N76" s="217"/>
      <c r="O76" s="217"/>
      <c r="P76" s="217"/>
      <c r="Q76" s="217"/>
      <c r="R76" s="218"/>
      <c r="S76" s="219"/>
      <c r="T76" s="217"/>
      <c r="U76" s="217"/>
      <c r="V76" s="217"/>
      <c r="W76" s="217"/>
      <c r="X76" s="217"/>
      <c r="Y76" s="217"/>
      <c r="Z76" s="217"/>
      <c r="AA76" s="217"/>
      <c r="AB76" s="217"/>
      <c r="AC76" s="217"/>
      <c r="AD76" s="217"/>
      <c r="AE76" s="216"/>
      <c r="AF76" s="215"/>
      <c r="AG76" s="212"/>
      <c r="AH76" s="212"/>
      <c r="AI76" s="212"/>
      <c r="AJ76" s="212"/>
      <c r="AK76" s="212"/>
      <c r="AL76" s="212"/>
    </row>
    <row r="77" spans="1:38" ht="14.25">
      <c r="AF77" s="212"/>
      <c r="AG77" s="212"/>
      <c r="AH77" s="212"/>
      <c r="AI77" s="212"/>
      <c r="AJ77" s="212"/>
      <c r="AK77" s="212"/>
      <c r="AL77" s="212"/>
    </row>
    <row r="78" spans="1:38" ht="14.25">
      <c r="AF78" s="212"/>
      <c r="AG78" s="212"/>
      <c r="AH78" s="212"/>
      <c r="AI78" s="212"/>
      <c r="AJ78" s="212"/>
      <c r="AK78" s="212"/>
      <c r="AL78" s="212"/>
    </row>
    <row r="79" spans="1:38" ht="14.25">
      <c r="AF79" s="212"/>
      <c r="AG79" s="212"/>
      <c r="AH79" s="212"/>
      <c r="AI79" s="212"/>
      <c r="AJ79" s="212"/>
      <c r="AK79" s="212"/>
      <c r="AL79" s="212"/>
    </row>
    <row r="80" spans="1:38" ht="14.25">
      <c r="AF80" s="212"/>
      <c r="AG80" s="212"/>
      <c r="AH80" s="212"/>
      <c r="AI80" s="212"/>
      <c r="AJ80" s="212"/>
      <c r="AK80" s="212"/>
      <c r="AL80" s="212"/>
    </row>
    <row r="81" spans="32:38" ht="14.25">
      <c r="AF81" s="212"/>
      <c r="AG81" s="212"/>
      <c r="AH81" s="212"/>
      <c r="AI81" s="212"/>
      <c r="AJ81" s="212"/>
      <c r="AK81" s="212"/>
      <c r="AL81" s="212"/>
    </row>
    <row r="82" spans="32:38" ht="14.25">
      <c r="AF82" s="212"/>
      <c r="AG82" s="212"/>
      <c r="AH82" s="212"/>
      <c r="AI82" s="212"/>
      <c r="AJ82" s="212"/>
      <c r="AK82" s="212"/>
      <c r="AL82" s="212"/>
    </row>
    <row r="83" spans="32:38" ht="14.25">
      <c r="AF83" s="212"/>
      <c r="AG83" s="212"/>
      <c r="AH83" s="212"/>
      <c r="AI83" s="212"/>
      <c r="AJ83" s="212"/>
      <c r="AK83" s="212"/>
      <c r="AL83" s="212"/>
    </row>
    <row r="84" spans="32:38" ht="14.25">
      <c r="AF84" s="212"/>
      <c r="AG84" s="212"/>
      <c r="AH84" s="212"/>
      <c r="AI84" s="212"/>
      <c r="AJ84" s="212"/>
      <c r="AK84" s="212"/>
      <c r="AL84" s="212"/>
    </row>
    <row r="85" spans="32:38" ht="14.25">
      <c r="AF85" s="212"/>
      <c r="AG85" s="212"/>
      <c r="AH85" s="212"/>
      <c r="AI85" s="212"/>
      <c r="AJ85" s="212"/>
      <c r="AK85" s="212"/>
      <c r="AL85" s="212"/>
    </row>
  </sheetData>
  <mergeCells count="11">
    <mergeCell ref="O2:Q3"/>
    <mergeCell ref="A2:B4"/>
    <mergeCell ref="C2:E3"/>
    <mergeCell ref="F2:H3"/>
    <mergeCell ref="I2:K3"/>
    <mergeCell ref="L2:N3"/>
    <mergeCell ref="R2:T3"/>
    <mergeCell ref="U2:W3"/>
    <mergeCell ref="X2:Z3"/>
    <mergeCell ref="AA2:AC3"/>
    <mergeCell ref="AE2:AF4"/>
  </mergeCells>
  <phoneticPr fontId="10"/>
  <pageMargins left="0.62992125984251968" right="0.62992125984251968" top="0.94488188976377963" bottom="0.59055118110236227" header="0.39370078740157483" footer="0.39370078740157483"/>
  <pageSetup paperSize="9" scale="65" orientation="portrait" r:id="rId1"/>
  <headerFooter differentOddEven="1" alignWithMargins="0">
    <oddHeader>&amp;L&amp;16卒業後の状況調査：高等学校（全日制・定時制）</oddHeader>
    <oddFooter>&amp;L&amp;16 180</oddFooter>
    <evenHeader>&amp;R&amp;16卒業後の状況調査：高等学校（全日制・定時制）</evenHeader>
    <evenFooter xml:space="preserve">&amp;R&amp;16 181
</evenFooter>
  </headerFooter>
  <colBreaks count="1" manualBreakCount="1">
    <brk id="14"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AO85"/>
  <sheetViews>
    <sheetView zoomScaleNormal="100" workbookViewId="0"/>
  </sheetViews>
  <sheetFormatPr defaultRowHeight="13.5"/>
  <cols>
    <col min="1" max="1" width="16.375" style="207" customWidth="1"/>
    <col min="2" max="2" width="0.75" style="207" customWidth="1"/>
    <col min="3" max="11" width="9.125" style="207" customWidth="1"/>
    <col min="12" max="14" width="7.875" style="207" customWidth="1"/>
    <col min="15" max="17" width="6.75" style="207" customWidth="1"/>
    <col min="18" max="23" width="6.25" style="207" customWidth="1"/>
    <col min="24" max="29" width="7.875" style="207" customWidth="1"/>
    <col min="30" max="31" width="0.75" style="207" customWidth="1"/>
    <col min="32" max="32" width="16.375" style="207" customWidth="1"/>
    <col min="33" max="16384" width="9" style="207"/>
  </cols>
  <sheetData>
    <row r="1" spans="1:41" s="192" customFormat="1" ht="30.6" customHeight="1" thickBot="1">
      <c r="A1" s="189" t="s">
        <v>293</v>
      </c>
      <c r="B1" s="190"/>
      <c r="C1" s="190"/>
      <c r="D1" s="190"/>
      <c r="E1" s="189"/>
      <c r="F1" s="189"/>
      <c r="G1" s="189"/>
      <c r="H1" s="189"/>
      <c r="I1" s="189"/>
      <c r="J1" s="189"/>
      <c r="K1" s="189"/>
      <c r="L1" s="189"/>
      <c r="M1" s="189"/>
      <c r="N1" s="189"/>
      <c r="O1" s="189"/>
      <c r="P1" s="189"/>
      <c r="Q1" s="189"/>
      <c r="R1" s="189"/>
      <c r="S1" s="189"/>
      <c r="T1" s="189"/>
      <c r="U1" s="190"/>
      <c r="V1" s="190"/>
      <c r="W1" s="190"/>
      <c r="X1" s="191"/>
      <c r="Y1" s="191"/>
      <c r="Z1" s="191"/>
      <c r="AA1" s="191"/>
      <c r="AB1" s="191"/>
      <c r="AC1" s="191"/>
    </row>
    <row r="2" spans="1:41" s="194" customFormat="1" ht="18" customHeight="1">
      <c r="A2" s="775" t="s">
        <v>75</v>
      </c>
      <c r="B2" s="782"/>
      <c r="C2" s="775" t="s">
        <v>0</v>
      </c>
      <c r="D2" s="775"/>
      <c r="E2" s="775"/>
      <c r="F2" s="786" t="s">
        <v>267</v>
      </c>
      <c r="G2" s="775"/>
      <c r="H2" s="780"/>
      <c r="I2" s="766" t="s">
        <v>268</v>
      </c>
      <c r="J2" s="766"/>
      <c r="K2" s="786"/>
      <c r="L2" s="788" t="s">
        <v>294</v>
      </c>
      <c r="M2" s="788"/>
      <c r="N2" s="788"/>
      <c r="O2" s="780" t="s">
        <v>285</v>
      </c>
      <c r="P2" s="766"/>
      <c r="Q2" s="766"/>
      <c r="R2" s="766" t="s">
        <v>271</v>
      </c>
      <c r="S2" s="766"/>
      <c r="T2" s="766"/>
      <c r="U2" s="768" t="s">
        <v>286</v>
      </c>
      <c r="V2" s="769"/>
      <c r="W2" s="769"/>
      <c r="X2" s="768" t="s">
        <v>287</v>
      </c>
      <c r="Y2" s="769"/>
      <c r="Z2" s="772"/>
      <c r="AA2" s="768" t="s">
        <v>288</v>
      </c>
      <c r="AB2" s="769"/>
      <c r="AC2" s="769"/>
      <c r="AD2" s="193"/>
      <c r="AE2" s="774" t="s">
        <v>75</v>
      </c>
      <c r="AF2" s="775"/>
    </row>
    <row r="3" spans="1:41" s="194" customFormat="1" ht="18" customHeight="1">
      <c r="A3" s="777"/>
      <c r="B3" s="783"/>
      <c r="C3" s="785"/>
      <c r="D3" s="785"/>
      <c r="E3" s="785"/>
      <c r="F3" s="787"/>
      <c r="G3" s="785"/>
      <c r="H3" s="781"/>
      <c r="I3" s="767"/>
      <c r="J3" s="767"/>
      <c r="K3" s="787"/>
      <c r="L3" s="789"/>
      <c r="M3" s="789"/>
      <c r="N3" s="789"/>
      <c r="O3" s="781"/>
      <c r="P3" s="767"/>
      <c r="Q3" s="767"/>
      <c r="R3" s="767"/>
      <c r="S3" s="767"/>
      <c r="T3" s="767"/>
      <c r="U3" s="770"/>
      <c r="V3" s="771"/>
      <c r="W3" s="771"/>
      <c r="X3" s="770"/>
      <c r="Y3" s="771"/>
      <c r="Z3" s="773"/>
      <c r="AA3" s="770"/>
      <c r="AB3" s="771"/>
      <c r="AC3" s="771"/>
      <c r="AD3" s="195"/>
      <c r="AE3" s="776"/>
      <c r="AF3" s="777"/>
    </row>
    <row r="4" spans="1:41" s="194" customFormat="1" ht="21" customHeight="1" thickBot="1">
      <c r="A4" s="779"/>
      <c r="B4" s="784"/>
      <c r="C4" s="196" t="s">
        <v>0</v>
      </c>
      <c r="D4" s="197" t="s">
        <v>69</v>
      </c>
      <c r="E4" s="197" t="s">
        <v>70</v>
      </c>
      <c r="F4" s="197" t="s">
        <v>0</v>
      </c>
      <c r="G4" s="197" t="s">
        <v>69</v>
      </c>
      <c r="H4" s="197" t="s">
        <v>70</v>
      </c>
      <c r="I4" s="197" t="s">
        <v>0</v>
      </c>
      <c r="J4" s="197" t="s">
        <v>69</v>
      </c>
      <c r="K4" s="198" t="s">
        <v>70</v>
      </c>
      <c r="L4" s="197" t="s">
        <v>0</v>
      </c>
      <c r="M4" s="197" t="s">
        <v>69</v>
      </c>
      <c r="N4" s="197" t="s">
        <v>70</v>
      </c>
      <c r="O4" s="199" t="s">
        <v>0</v>
      </c>
      <c r="P4" s="197" t="s">
        <v>69</v>
      </c>
      <c r="Q4" s="197" t="s">
        <v>70</v>
      </c>
      <c r="R4" s="197" t="s">
        <v>0</v>
      </c>
      <c r="S4" s="197" t="s">
        <v>69</v>
      </c>
      <c r="T4" s="197" t="s">
        <v>70</v>
      </c>
      <c r="U4" s="197" t="s">
        <v>0</v>
      </c>
      <c r="V4" s="197" t="s">
        <v>69</v>
      </c>
      <c r="W4" s="200" t="s">
        <v>70</v>
      </c>
      <c r="X4" s="197" t="s">
        <v>0</v>
      </c>
      <c r="Y4" s="197" t="s">
        <v>69</v>
      </c>
      <c r="Z4" s="200" t="s">
        <v>70</v>
      </c>
      <c r="AA4" s="197" t="s">
        <v>0</v>
      </c>
      <c r="AB4" s="197" t="s">
        <v>69</v>
      </c>
      <c r="AC4" s="200" t="s">
        <v>70</v>
      </c>
      <c r="AD4" s="201"/>
      <c r="AE4" s="778"/>
      <c r="AF4" s="779"/>
    </row>
    <row r="5" spans="1:41" ht="19.5" customHeight="1">
      <c r="A5" s="202" t="s">
        <v>133</v>
      </c>
      <c r="B5" s="203"/>
      <c r="C5" s="204">
        <v>16144</v>
      </c>
      <c r="D5" s="204">
        <v>8221</v>
      </c>
      <c r="E5" s="204">
        <v>7923</v>
      </c>
      <c r="F5" s="204">
        <v>15410</v>
      </c>
      <c r="G5" s="204">
        <v>8164</v>
      </c>
      <c r="H5" s="204">
        <v>7246</v>
      </c>
      <c r="I5" s="204">
        <v>723</v>
      </c>
      <c r="J5" s="204">
        <v>50</v>
      </c>
      <c r="K5" s="204">
        <v>673</v>
      </c>
      <c r="L5" s="204">
        <v>7</v>
      </c>
      <c r="M5" s="204">
        <v>5</v>
      </c>
      <c r="N5" s="204">
        <v>2</v>
      </c>
      <c r="O5" s="204">
        <v>0</v>
      </c>
      <c r="P5" s="204">
        <v>0</v>
      </c>
      <c r="Q5" s="204">
        <v>0</v>
      </c>
      <c r="R5" s="204">
        <v>4</v>
      </c>
      <c r="S5" s="204">
        <v>2</v>
      </c>
      <c r="T5" s="204">
        <v>2</v>
      </c>
      <c r="U5" s="204">
        <v>0</v>
      </c>
      <c r="V5" s="204">
        <v>0</v>
      </c>
      <c r="W5" s="204">
        <v>0</v>
      </c>
      <c r="X5" s="205">
        <v>68.8</v>
      </c>
      <c r="Y5" s="205">
        <v>68.7</v>
      </c>
      <c r="Z5" s="205">
        <v>68.900000000000006</v>
      </c>
      <c r="AA5" s="205">
        <v>3.2</v>
      </c>
      <c r="AB5" s="205">
        <v>0.4</v>
      </c>
      <c r="AC5" s="205">
        <v>6.4</v>
      </c>
      <c r="AD5" s="220"/>
      <c r="AE5" s="221"/>
      <c r="AF5" s="208" t="s">
        <v>133</v>
      </c>
      <c r="AH5" s="209"/>
      <c r="AI5" s="209"/>
      <c r="AJ5" s="209"/>
      <c r="AK5" s="209"/>
      <c r="AL5" s="209"/>
      <c r="AM5" s="209"/>
    </row>
    <row r="6" spans="1:41" ht="18" customHeight="1">
      <c r="A6" s="202" t="s">
        <v>134</v>
      </c>
      <c r="B6" s="203"/>
      <c r="C6" s="204">
        <v>16210</v>
      </c>
      <c r="D6" s="204">
        <v>8194</v>
      </c>
      <c r="E6" s="204">
        <v>8016</v>
      </c>
      <c r="F6" s="204">
        <v>15504</v>
      </c>
      <c r="G6" s="204">
        <v>8129</v>
      </c>
      <c r="H6" s="204">
        <v>7375</v>
      </c>
      <c r="I6" s="204">
        <v>704</v>
      </c>
      <c r="J6" s="204">
        <v>64</v>
      </c>
      <c r="K6" s="204">
        <v>640</v>
      </c>
      <c r="L6" s="204">
        <v>2</v>
      </c>
      <c r="M6" s="204">
        <v>1</v>
      </c>
      <c r="N6" s="204">
        <v>1</v>
      </c>
      <c r="O6" s="204">
        <v>0</v>
      </c>
      <c r="P6" s="204">
        <v>0</v>
      </c>
      <c r="Q6" s="204">
        <v>0</v>
      </c>
      <c r="R6" s="204">
        <v>0</v>
      </c>
      <c r="S6" s="204">
        <v>0</v>
      </c>
      <c r="T6" s="204">
        <v>0</v>
      </c>
      <c r="U6" s="204">
        <v>0</v>
      </c>
      <c r="V6" s="204">
        <v>0</v>
      </c>
      <c r="W6" s="204">
        <v>0</v>
      </c>
      <c r="X6" s="205">
        <v>70.400000000000006</v>
      </c>
      <c r="Y6" s="205">
        <v>70.2</v>
      </c>
      <c r="Z6" s="205">
        <v>70.599999999999994</v>
      </c>
      <c r="AA6" s="205">
        <v>3.2</v>
      </c>
      <c r="AB6" s="205">
        <v>0.6</v>
      </c>
      <c r="AC6" s="205">
        <v>6.1</v>
      </c>
      <c r="AD6" s="210"/>
      <c r="AE6" s="211"/>
      <c r="AF6" s="208" t="s">
        <v>134</v>
      </c>
      <c r="AG6" s="212"/>
      <c r="AH6" s="209"/>
      <c r="AI6" s="209"/>
      <c r="AJ6" s="209"/>
      <c r="AK6" s="209"/>
      <c r="AL6" s="209"/>
      <c r="AM6" s="209"/>
      <c r="AN6" s="212"/>
      <c r="AO6" s="212"/>
    </row>
    <row r="7" spans="1:41" ht="18" customHeight="1">
      <c r="A7" s="202" t="s">
        <v>135</v>
      </c>
      <c r="B7" s="203"/>
      <c r="C7" s="204">
        <v>16489</v>
      </c>
      <c r="D7" s="204">
        <v>8357</v>
      </c>
      <c r="E7" s="204">
        <v>8132</v>
      </c>
      <c r="F7" s="204">
        <v>15788</v>
      </c>
      <c r="G7" s="204">
        <v>8299</v>
      </c>
      <c r="H7" s="204">
        <v>7489</v>
      </c>
      <c r="I7" s="204">
        <v>698</v>
      </c>
      <c r="J7" s="204">
        <v>56</v>
      </c>
      <c r="K7" s="204">
        <v>642</v>
      </c>
      <c r="L7" s="204">
        <v>3</v>
      </c>
      <c r="M7" s="204">
        <v>2</v>
      </c>
      <c r="N7" s="204">
        <v>1</v>
      </c>
      <c r="O7" s="204">
        <v>0</v>
      </c>
      <c r="P7" s="204">
        <v>0</v>
      </c>
      <c r="Q7" s="204">
        <v>0</v>
      </c>
      <c r="R7" s="204">
        <v>0</v>
      </c>
      <c r="S7" s="204">
        <v>0</v>
      </c>
      <c r="T7" s="204">
        <v>0</v>
      </c>
      <c r="U7" s="204">
        <v>0</v>
      </c>
      <c r="V7" s="204">
        <v>0</v>
      </c>
      <c r="W7" s="204">
        <v>0</v>
      </c>
      <c r="X7" s="205">
        <v>70.599999999999994</v>
      </c>
      <c r="Y7" s="205">
        <v>70.099999999999994</v>
      </c>
      <c r="Z7" s="205">
        <v>71.099999999999994</v>
      </c>
      <c r="AA7" s="205">
        <v>3.1</v>
      </c>
      <c r="AB7" s="205">
        <v>0.5</v>
      </c>
      <c r="AC7" s="205">
        <v>6.1</v>
      </c>
      <c r="AD7" s="210"/>
      <c r="AE7" s="211"/>
      <c r="AF7" s="208" t="s">
        <v>135</v>
      </c>
      <c r="AG7" s="212"/>
      <c r="AH7" s="209"/>
      <c r="AI7" s="209"/>
      <c r="AJ7" s="209"/>
      <c r="AK7" s="209"/>
      <c r="AL7" s="209"/>
      <c r="AM7" s="209"/>
      <c r="AN7" s="212"/>
      <c r="AO7" s="212"/>
    </row>
    <row r="8" spans="1:41" ht="18" customHeight="1">
      <c r="A8" s="202" t="s">
        <v>136</v>
      </c>
      <c r="B8" s="203"/>
      <c r="C8" s="204">
        <v>16585</v>
      </c>
      <c r="D8" s="204">
        <v>8359</v>
      </c>
      <c r="E8" s="204">
        <v>8226</v>
      </c>
      <c r="F8" s="204">
        <v>15943</v>
      </c>
      <c r="G8" s="204">
        <v>8304</v>
      </c>
      <c r="H8" s="204">
        <v>7639</v>
      </c>
      <c r="I8" s="204">
        <v>637</v>
      </c>
      <c r="J8" s="204">
        <v>51</v>
      </c>
      <c r="K8" s="204">
        <v>586</v>
      </c>
      <c r="L8" s="204">
        <v>4</v>
      </c>
      <c r="M8" s="204">
        <v>3</v>
      </c>
      <c r="N8" s="204">
        <v>1</v>
      </c>
      <c r="O8" s="204">
        <v>0</v>
      </c>
      <c r="P8" s="204">
        <v>0</v>
      </c>
      <c r="Q8" s="204">
        <v>0</v>
      </c>
      <c r="R8" s="204">
        <v>0</v>
      </c>
      <c r="S8" s="204">
        <v>0</v>
      </c>
      <c r="T8" s="204">
        <v>0</v>
      </c>
      <c r="U8" s="204">
        <v>1</v>
      </c>
      <c r="V8" s="204">
        <v>1</v>
      </c>
      <c r="W8" s="204">
        <v>0</v>
      </c>
      <c r="X8" s="205">
        <v>71.400000000000006</v>
      </c>
      <c r="Y8" s="205">
        <v>71.3</v>
      </c>
      <c r="Z8" s="205">
        <v>71.599999999999994</v>
      </c>
      <c r="AA8" s="205">
        <v>2.9</v>
      </c>
      <c r="AB8" s="205">
        <v>0.4</v>
      </c>
      <c r="AC8" s="205">
        <v>5.5</v>
      </c>
      <c r="AD8" s="210"/>
      <c r="AE8" s="211"/>
      <c r="AF8" s="208" t="s">
        <v>136</v>
      </c>
      <c r="AG8" s="212"/>
      <c r="AH8" s="209"/>
      <c r="AI8" s="209"/>
      <c r="AJ8" s="209"/>
      <c r="AK8" s="209"/>
      <c r="AL8" s="209"/>
      <c r="AM8" s="209"/>
      <c r="AN8" s="212"/>
      <c r="AO8" s="212"/>
    </row>
    <row r="9" spans="1:41" ht="18" customHeight="1">
      <c r="A9" s="202" t="s">
        <v>292</v>
      </c>
      <c r="B9" s="203"/>
      <c r="C9" s="204">
        <v>16470</v>
      </c>
      <c r="D9" s="204">
        <v>8275</v>
      </c>
      <c r="E9" s="204">
        <v>8195</v>
      </c>
      <c r="F9" s="204">
        <v>15880</v>
      </c>
      <c r="G9" s="204">
        <v>8221</v>
      </c>
      <c r="H9" s="204">
        <v>7659</v>
      </c>
      <c r="I9" s="204">
        <v>588</v>
      </c>
      <c r="J9" s="204">
        <v>54</v>
      </c>
      <c r="K9" s="204">
        <v>534</v>
      </c>
      <c r="L9" s="204">
        <v>1</v>
      </c>
      <c r="M9" s="204">
        <v>0</v>
      </c>
      <c r="N9" s="204">
        <v>1</v>
      </c>
      <c r="O9" s="204">
        <v>0</v>
      </c>
      <c r="P9" s="204">
        <v>0</v>
      </c>
      <c r="Q9" s="204">
        <v>0</v>
      </c>
      <c r="R9" s="204">
        <v>1</v>
      </c>
      <c r="S9" s="204">
        <v>0</v>
      </c>
      <c r="T9" s="204">
        <v>1</v>
      </c>
      <c r="U9" s="204">
        <v>0</v>
      </c>
      <c r="V9" s="204">
        <v>0</v>
      </c>
      <c r="W9" s="204">
        <v>0</v>
      </c>
      <c r="X9" s="205">
        <v>71.3</v>
      </c>
      <c r="Y9" s="205">
        <v>70.400000000000006</v>
      </c>
      <c r="Z9" s="205">
        <v>72.2</v>
      </c>
      <c r="AA9" s="205">
        <v>2.6</v>
      </c>
      <c r="AB9" s="205">
        <v>0.5</v>
      </c>
      <c r="AC9" s="205">
        <v>5</v>
      </c>
      <c r="AD9" s="210"/>
      <c r="AE9" s="211"/>
      <c r="AF9" s="208" t="s">
        <v>292</v>
      </c>
      <c r="AG9" s="212"/>
      <c r="AH9" s="209"/>
      <c r="AI9" s="209"/>
      <c r="AJ9" s="209"/>
      <c r="AK9" s="209"/>
      <c r="AL9" s="209"/>
      <c r="AM9" s="209"/>
      <c r="AN9" s="212"/>
      <c r="AO9" s="212"/>
    </row>
    <row r="10" spans="1:41" ht="12" customHeight="1">
      <c r="A10" s="202"/>
      <c r="B10" s="203"/>
      <c r="C10" s="204"/>
      <c r="D10" s="204"/>
      <c r="E10" s="204"/>
      <c r="F10" s="204"/>
      <c r="G10" s="204"/>
      <c r="H10" s="204"/>
      <c r="I10" s="204"/>
      <c r="J10" s="204"/>
      <c r="K10" s="204"/>
      <c r="L10" s="204"/>
      <c r="M10" s="204"/>
      <c r="N10" s="204"/>
      <c r="O10" s="204"/>
      <c r="P10" s="204"/>
      <c r="Q10" s="204"/>
      <c r="R10" s="204"/>
      <c r="S10" s="204"/>
      <c r="T10" s="204"/>
      <c r="U10" s="204"/>
      <c r="V10" s="204"/>
      <c r="W10" s="204"/>
      <c r="X10" s="205"/>
      <c r="Y10" s="205"/>
      <c r="Z10" s="205"/>
      <c r="AA10" s="205"/>
      <c r="AB10" s="205"/>
      <c r="AC10" s="205"/>
      <c r="AD10" s="210"/>
      <c r="AE10" s="211"/>
      <c r="AF10" s="208"/>
      <c r="AG10" s="212"/>
      <c r="AH10" s="213"/>
      <c r="AI10" s="213"/>
      <c r="AJ10" s="213"/>
      <c r="AK10" s="213"/>
      <c r="AL10" s="213"/>
      <c r="AM10" s="213"/>
      <c r="AN10" s="212"/>
      <c r="AO10" s="212"/>
    </row>
    <row r="11" spans="1:41" ht="15.75" customHeight="1">
      <c r="A11" s="202" t="s">
        <v>1</v>
      </c>
      <c r="B11" s="203"/>
      <c r="C11" s="204">
        <v>7753</v>
      </c>
      <c r="D11" s="204">
        <v>3900</v>
      </c>
      <c r="E11" s="204">
        <v>3853</v>
      </c>
      <c r="F11" s="204">
        <v>7542</v>
      </c>
      <c r="G11" s="204">
        <v>3875</v>
      </c>
      <c r="H11" s="204">
        <v>3667</v>
      </c>
      <c r="I11" s="204">
        <v>209</v>
      </c>
      <c r="J11" s="204">
        <v>25</v>
      </c>
      <c r="K11" s="204">
        <v>184</v>
      </c>
      <c r="L11" s="204">
        <v>1</v>
      </c>
      <c r="M11" s="204">
        <v>0</v>
      </c>
      <c r="N11" s="204">
        <v>1</v>
      </c>
      <c r="O11" s="204">
        <v>0</v>
      </c>
      <c r="P11" s="204">
        <v>0</v>
      </c>
      <c r="Q11" s="204">
        <v>0</v>
      </c>
      <c r="R11" s="204">
        <v>1</v>
      </c>
      <c r="S11" s="204">
        <v>0</v>
      </c>
      <c r="T11" s="204">
        <v>1</v>
      </c>
      <c r="U11" s="204">
        <v>0</v>
      </c>
      <c r="V11" s="204">
        <v>0</v>
      </c>
      <c r="W11" s="204">
        <v>0</v>
      </c>
      <c r="X11" s="205">
        <v>72.099999999999994</v>
      </c>
      <c r="Y11" s="205">
        <v>71</v>
      </c>
      <c r="Z11" s="205">
        <v>73.400000000000006</v>
      </c>
      <c r="AA11" s="205">
        <v>2</v>
      </c>
      <c r="AB11" s="205">
        <v>0.5</v>
      </c>
      <c r="AC11" s="205">
        <v>3.7</v>
      </c>
      <c r="AD11" s="210"/>
      <c r="AE11" s="211"/>
      <c r="AF11" s="208" t="s">
        <v>1</v>
      </c>
      <c r="AG11" s="212"/>
      <c r="AH11" s="213"/>
      <c r="AI11" s="213"/>
      <c r="AJ11" s="213"/>
      <c r="AK11" s="213"/>
      <c r="AL11" s="213"/>
      <c r="AM11" s="213"/>
      <c r="AN11" s="212"/>
      <c r="AO11" s="212"/>
    </row>
    <row r="12" spans="1:41" ht="15.6" customHeight="1">
      <c r="A12" s="202" t="s">
        <v>2</v>
      </c>
      <c r="B12" s="203"/>
      <c r="C12" s="204">
        <v>837</v>
      </c>
      <c r="D12" s="204">
        <v>187</v>
      </c>
      <c r="E12" s="204">
        <v>650</v>
      </c>
      <c r="F12" s="204">
        <v>806</v>
      </c>
      <c r="G12" s="204">
        <v>186</v>
      </c>
      <c r="H12" s="204">
        <v>620</v>
      </c>
      <c r="I12" s="204">
        <v>31</v>
      </c>
      <c r="J12" s="204">
        <v>1</v>
      </c>
      <c r="K12" s="204">
        <v>30</v>
      </c>
      <c r="L12" s="204">
        <v>0</v>
      </c>
      <c r="M12" s="204">
        <v>0</v>
      </c>
      <c r="N12" s="204">
        <v>0</v>
      </c>
      <c r="O12" s="204">
        <v>0</v>
      </c>
      <c r="P12" s="204">
        <v>0</v>
      </c>
      <c r="Q12" s="204">
        <v>0</v>
      </c>
      <c r="R12" s="204">
        <v>0</v>
      </c>
      <c r="S12" s="204">
        <v>0</v>
      </c>
      <c r="T12" s="204">
        <v>0</v>
      </c>
      <c r="U12" s="204">
        <v>0</v>
      </c>
      <c r="V12" s="204">
        <v>0</v>
      </c>
      <c r="W12" s="204">
        <v>0</v>
      </c>
      <c r="X12" s="205">
        <v>70.099999999999994</v>
      </c>
      <c r="Y12" s="205">
        <v>72.400000000000006</v>
      </c>
      <c r="Z12" s="205">
        <v>69.400000000000006</v>
      </c>
      <c r="AA12" s="205">
        <v>2.7</v>
      </c>
      <c r="AB12" s="205">
        <v>0.4</v>
      </c>
      <c r="AC12" s="205">
        <v>3.4</v>
      </c>
      <c r="AD12" s="210"/>
      <c r="AE12" s="211"/>
      <c r="AF12" s="208" t="s">
        <v>2</v>
      </c>
      <c r="AG12" s="212"/>
      <c r="AH12" s="213"/>
      <c r="AI12" s="213"/>
      <c r="AJ12" s="213"/>
      <c r="AK12" s="213"/>
      <c r="AL12" s="213"/>
      <c r="AM12" s="213"/>
      <c r="AN12" s="212"/>
      <c r="AO12" s="212"/>
    </row>
    <row r="13" spans="1:41" ht="15.6" customHeight="1">
      <c r="A13" s="202" t="s">
        <v>3</v>
      </c>
      <c r="B13" s="203"/>
      <c r="C13" s="204">
        <v>788</v>
      </c>
      <c r="D13" s="204">
        <v>272</v>
      </c>
      <c r="E13" s="204">
        <v>516</v>
      </c>
      <c r="F13" s="204">
        <v>767</v>
      </c>
      <c r="G13" s="204">
        <v>272</v>
      </c>
      <c r="H13" s="204">
        <v>495</v>
      </c>
      <c r="I13" s="204">
        <v>21</v>
      </c>
      <c r="J13" s="204">
        <v>0</v>
      </c>
      <c r="K13" s="204">
        <v>21</v>
      </c>
      <c r="L13" s="204">
        <v>0</v>
      </c>
      <c r="M13" s="204">
        <v>0</v>
      </c>
      <c r="N13" s="204">
        <v>0</v>
      </c>
      <c r="O13" s="204">
        <v>0</v>
      </c>
      <c r="P13" s="204">
        <v>0</v>
      </c>
      <c r="Q13" s="204">
        <v>0</v>
      </c>
      <c r="R13" s="204">
        <v>0</v>
      </c>
      <c r="S13" s="204">
        <v>0</v>
      </c>
      <c r="T13" s="204">
        <v>0</v>
      </c>
      <c r="U13" s="204">
        <v>0</v>
      </c>
      <c r="V13" s="204">
        <v>0</v>
      </c>
      <c r="W13" s="204">
        <v>0</v>
      </c>
      <c r="X13" s="205">
        <v>77.8</v>
      </c>
      <c r="Y13" s="205">
        <v>68.7</v>
      </c>
      <c r="Z13" s="205">
        <v>83.9</v>
      </c>
      <c r="AA13" s="205">
        <v>2.1</v>
      </c>
      <c r="AB13" s="205">
        <v>0</v>
      </c>
      <c r="AC13" s="205">
        <v>3.6</v>
      </c>
      <c r="AD13" s="210"/>
      <c r="AE13" s="211"/>
      <c r="AF13" s="208" t="s">
        <v>3</v>
      </c>
      <c r="AG13" s="212"/>
      <c r="AH13" s="213"/>
      <c r="AI13" s="213"/>
      <c r="AJ13" s="213"/>
      <c r="AK13" s="213"/>
      <c r="AL13" s="213"/>
      <c r="AM13" s="213"/>
      <c r="AN13" s="212"/>
      <c r="AO13" s="212"/>
    </row>
    <row r="14" spans="1:41" ht="15.6" customHeight="1">
      <c r="A14" s="202" t="s">
        <v>4</v>
      </c>
      <c r="B14" s="203"/>
      <c r="C14" s="204">
        <v>0</v>
      </c>
      <c r="D14" s="204">
        <v>0</v>
      </c>
      <c r="E14" s="204">
        <v>0</v>
      </c>
      <c r="F14" s="204">
        <v>0</v>
      </c>
      <c r="G14" s="204">
        <v>0</v>
      </c>
      <c r="H14" s="204">
        <v>0</v>
      </c>
      <c r="I14" s="204">
        <v>0</v>
      </c>
      <c r="J14" s="204">
        <v>0</v>
      </c>
      <c r="K14" s="204">
        <v>0</v>
      </c>
      <c r="L14" s="204">
        <v>0</v>
      </c>
      <c r="M14" s="204">
        <v>0</v>
      </c>
      <c r="N14" s="204">
        <v>0</v>
      </c>
      <c r="O14" s="204">
        <v>0</v>
      </c>
      <c r="P14" s="204">
        <v>0</v>
      </c>
      <c r="Q14" s="204">
        <v>0</v>
      </c>
      <c r="R14" s="204">
        <v>0</v>
      </c>
      <c r="S14" s="204">
        <v>0</v>
      </c>
      <c r="T14" s="204">
        <v>0</v>
      </c>
      <c r="U14" s="204">
        <v>0</v>
      </c>
      <c r="V14" s="204">
        <v>0</v>
      </c>
      <c r="W14" s="204">
        <v>0</v>
      </c>
      <c r="X14" s="205">
        <v>0</v>
      </c>
      <c r="Y14" s="205">
        <v>0</v>
      </c>
      <c r="Z14" s="205">
        <v>0</v>
      </c>
      <c r="AA14" s="205">
        <v>0</v>
      </c>
      <c r="AB14" s="205">
        <v>0</v>
      </c>
      <c r="AC14" s="205">
        <v>0</v>
      </c>
      <c r="AD14" s="210"/>
      <c r="AE14" s="211"/>
      <c r="AF14" s="208" t="s">
        <v>4</v>
      </c>
      <c r="AG14" s="212"/>
      <c r="AH14" s="213"/>
      <c r="AI14" s="213"/>
      <c r="AJ14" s="213"/>
      <c r="AK14" s="213"/>
      <c r="AL14" s="213"/>
      <c r="AM14" s="213"/>
      <c r="AN14" s="212"/>
      <c r="AO14" s="212"/>
    </row>
    <row r="15" spans="1:41" ht="15.6" customHeight="1">
      <c r="A15" s="202" t="s">
        <v>5</v>
      </c>
      <c r="B15" s="203"/>
      <c r="C15" s="204">
        <v>713</v>
      </c>
      <c r="D15" s="204">
        <v>169</v>
      </c>
      <c r="E15" s="204">
        <v>544</v>
      </c>
      <c r="F15" s="204">
        <v>710</v>
      </c>
      <c r="G15" s="204">
        <v>169</v>
      </c>
      <c r="H15" s="204">
        <v>541</v>
      </c>
      <c r="I15" s="204">
        <v>3</v>
      </c>
      <c r="J15" s="204">
        <v>0</v>
      </c>
      <c r="K15" s="204">
        <v>3</v>
      </c>
      <c r="L15" s="204">
        <v>0</v>
      </c>
      <c r="M15" s="204">
        <v>0</v>
      </c>
      <c r="N15" s="204">
        <v>0</v>
      </c>
      <c r="O15" s="204">
        <v>0</v>
      </c>
      <c r="P15" s="204">
        <v>0</v>
      </c>
      <c r="Q15" s="204">
        <v>0</v>
      </c>
      <c r="R15" s="204">
        <v>0</v>
      </c>
      <c r="S15" s="204">
        <v>0</v>
      </c>
      <c r="T15" s="204">
        <v>0</v>
      </c>
      <c r="U15" s="204">
        <v>0</v>
      </c>
      <c r="V15" s="204">
        <v>0</v>
      </c>
      <c r="W15" s="204">
        <v>0</v>
      </c>
      <c r="X15" s="205">
        <v>80.900000000000006</v>
      </c>
      <c r="Y15" s="205">
        <v>75.400000000000006</v>
      </c>
      <c r="Z15" s="205">
        <v>82.7</v>
      </c>
      <c r="AA15" s="205">
        <v>0.3</v>
      </c>
      <c r="AB15" s="205">
        <v>0</v>
      </c>
      <c r="AC15" s="205">
        <v>0.5</v>
      </c>
      <c r="AD15" s="210"/>
      <c r="AE15" s="211"/>
      <c r="AF15" s="208" t="s">
        <v>5</v>
      </c>
      <c r="AG15" s="212"/>
      <c r="AH15" s="213"/>
      <c r="AI15" s="213"/>
      <c r="AJ15" s="213"/>
      <c r="AK15" s="213"/>
      <c r="AL15" s="213"/>
      <c r="AM15" s="213"/>
      <c r="AN15" s="212"/>
      <c r="AO15" s="212"/>
    </row>
    <row r="16" spans="1:41" ht="15.6" customHeight="1">
      <c r="A16" s="202" t="s">
        <v>6</v>
      </c>
      <c r="B16" s="203"/>
      <c r="C16" s="204">
        <v>322</v>
      </c>
      <c r="D16" s="204">
        <v>140</v>
      </c>
      <c r="E16" s="204">
        <v>182</v>
      </c>
      <c r="F16" s="204">
        <v>313</v>
      </c>
      <c r="G16" s="204">
        <v>137</v>
      </c>
      <c r="H16" s="204">
        <v>176</v>
      </c>
      <c r="I16" s="204">
        <v>9</v>
      </c>
      <c r="J16" s="204">
        <v>3</v>
      </c>
      <c r="K16" s="204">
        <v>6</v>
      </c>
      <c r="L16" s="204">
        <v>0</v>
      </c>
      <c r="M16" s="204">
        <v>0</v>
      </c>
      <c r="N16" s="204">
        <v>0</v>
      </c>
      <c r="O16" s="204">
        <v>0</v>
      </c>
      <c r="P16" s="204">
        <v>0</v>
      </c>
      <c r="Q16" s="204">
        <v>0</v>
      </c>
      <c r="R16" s="204">
        <v>0</v>
      </c>
      <c r="S16" s="204">
        <v>0</v>
      </c>
      <c r="T16" s="204">
        <v>0</v>
      </c>
      <c r="U16" s="204">
        <v>0</v>
      </c>
      <c r="V16" s="204">
        <v>0</v>
      </c>
      <c r="W16" s="204">
        <v>0</v>
      </c>
      <c r="X16" s="205">
        <v>84.8</v>
      </c>
      <c r="Y16" s="205">
        <v>81.099999999999994</v>
      </c>
      <c r="Z16" s="205">
        <v>88</v>
      </c>
      <c r="AA16" s="205">
        <v>2.4</v>
      </c>
      <c r="AB16" s="205">
        <v>1.8</v>
      </c>
      <c r="AC16" s="205">
        <v>3</v>
      </c>
      <c r="AD16" s="210"/>
      <c r="AE16" s="211"/>
      <c r="AF16" s="208" t="s">
        <v>6</v>
      </c>
      <c r="AG16" s="212"/>
      <c r="AH16" s="213"/>
      <c r="AI16" s="213"/>
      <c r="AJ16" s="213"/>
      <c r="AK16" s="213"/>
      <c r="AL16" s="213"/>
      <c r="AM16" s="213"/>
      <c r="AN16" s="212"/>
      <c r="AO16" s="212"/>
    </row>
    <row r="17" spans="1:41" ht="15.6" customHeight="1">
      <c r="A17" s="202" t="s">
        <v>96</v>
      </c>
      <c r="B17" s="203"/>
      <c r="C17" s="204">
        <v>257</v>
      </c>
      <c r="D17" s="204">
        <v>116</v>
      </c>
      <c r="E17" s="204">
        <v>141</v>
      </c>
      <c r="F17" s="204">
        <v>227</v>
      </c>
      <c r="G17" s="204">
        <v>112</v>
      </c>
      <c r="H17" s="204">
        <v>115</v>
      </c>
      <c r="I17" s="204">
        <v>30</v>
      </c>
      <c r="J17" s="204">
        <v>4</v>
      </c>
      <c r="K17" s="204">
        <v>26</v>
      </c>
      <c r="L17" s="204">
        <v>0</v>
      </c>
      <c r="M17" s="204">
        <v>0</v>
      </c>
      <c r="N17" s="204">
        <v>0</v>
      </c>
      <c r="O17" s="204">
        <v>0</v>
      </c>
      <c r="P17" s="204">
        <v>0</v>
      </c>
      <c r="Q17" s="204">
        <v>0</v>
      </c>
      <c r="R17" s="204">
        <v>0</v>
      </c>
      <c r="S17" s="204">
        <v>0</v>
      </c>
      <c r="T17" s="204">
        <v>0</v>
      </c>
      <c r="U17" s="204">
        <v>0</v>
      </c>
      <c r="V17" s="204">
        <v>0</v>
      </c>
      <c r="W17" s="204">
        <v>0</v>
      </c>
      <c r="X17" s="205">
        <v>58.8</v>
      </c>
      <c r="Y17" s="205">
        <v>69.099999999999994</v>
      </c>
      <c r="Z17" s="205">
        <v>51.3</v>
      </c>
      <c r="AA17" s="205">
        <v>7.8</v>
      </c>
      <c r="AB17" s="205">
        <v>2.5</v>
      </c>
      <c r="AC17" s="205">
        <v>11.6</v>
      </c>
      <c r="AD17" s="210"/>
      <c r="AE17" s="211"/>
      <c r="AF17" s="202" t="s">
        <v>96</v>
      </c>
      <c r="AG17" s="212"/>
      <c r="AH17" s="213"/>
      <c r="AI17" s="213"/>
      <c r="AJ17" s="213"/>
      <c r="AK17" s="213"/>
      <c r="AL17" s="213"/>
      <c r="AM17" s="213"/>
      <c r="AN17" s="212"/>
      <c r="AO17" s="212"/>
    </row>
    <row r="18" spans="1:41" ht="15.6" customHeight="1">
      <c r="A18" s="202" t="s">
        <v>7</v>
      </c>
      <c r="B18" s="203"/>
      <c r="C18" s="204">
        <v>132</v>
      </c>
      <c r="D18" s="204">
        <v>86</v>
      </c>
      <c r="E18" s="204">
        <v>46</v>
      </c>
      <c r="F18" s="204">
        <v>115</v>
      </c>
      <c r="G18" s="204">
        <v>82</v>
      </c>
      <c r="H18" s="204">
        <v>33</v>
      </c>
      <c r="I18" s="204">
        <v>17</v>
      </c>
      <c r="J18" s="204">
        <v>4</v>
      </c>
      <c r="K18" s="204">
        <v>13</v>
      </c>
      <c r="L18" s="204">
        <v>0</v>
      </c>
      <c r="M18" s="204">
        <v>0</v>
      </c>
      <c r="N18" s="204">
        <v>0</v>
      </c>
      <c r="O18" s="204">
        <v>0</v>
      </c>
      <c r="P18" s="204">
        <v>0</v>
      </c>
      <c r="Q18" s="204">
        <v>0</v>
      </c>
      <c r="R18" s="204">
        <v>0</v>
      </c>
      <c r="S18" s="204">
        <v>0</v>
      </c>
      <c r="T18" s="204">
        <v>0</v>
      </c>
      <c r="U18" s="204">
        <v>0</v>
      </c>
      <c r="V18" s="204">
        <v>0</v>
      </c>
      <c r="W18" s="204">
        <v>0</v>
      </c>
      <c r="X18" s="205">
        <v>38.5</v>
      </c>
      <c r="Y18" s="205">
        <v>46.3</v>
      </c>
      <c r="Z18" s="205">
        <v>27</v>
      </c>
      <c r="AA18" s="205">
        <v>5.7</v>
      </c>
      <c r="AB18" s="205">
        <v>2.2999999999999998</v>
      </c>
      <c r="AC18" s="205">
        <v>10.7</v>
      </c>
      <c r="AD18" s="210"/>
      <c r="AE18" s="211"/>
      <c r="AF18" s="208" t="s">
        <v>7</v>
      </c>
      <c r="AG18" s="212"/>
      <c r="AH18" s="213"/>
      <c r="AI18" s="213"/>
      <c r="AJ18" s="213"/>
      <c r="AK18" s="213"/>
      <c r="AL18" s="213"/>
      <c r="AM18" s="213"/>
      <c r="AN18" s="212"/>
      <c r="AO18" s="212"/>
    </row>
    <row r="19" spans="1:41" ht="15.6" customHeight="1">
      <c r="A19" s="202" t="s">
        <v>8</v>
      </c>
      <c r="B19" s="203"/>
      <c r="C19" s="204">
        <v>554</v>
      </c>
      <c r="D19" s="204">
        <v>441</v>
      </c>
      <c r="E19" s="204">
        <v>113</v>
      </c>
      <c r="F19" s="204">
        <v>536</v>
      </c>
      <c r="G19" s="204">
        <v>434</v>
      </c>
      <c r="H19" s="204">
        <v>102</v>
      </c>
      <c r="I19" s="204">
        <v>18</v>
      </c>
      <c r="J19" s="204">
        <v>7</v>
      </c>
      <c r="K19" s="204">
        <v>11</v>
      </c>
      <c r="L19" s="204">
        <v>0</v>
      </c>
      <c r="M19" s="204">
        <v>0</v>
      </c>
      <c r="N19" s="204">
        <v>0</v>
      </c>
      <c r="O19" s="204">
        <v>0</v>
      </c>
      <c r="P19" s="204">
        <v>0</v>
      </c>
      <c r="Q19" s="204">
        <v>0</v>
      </c>
      <c r="R19" s="204">
        <v>0</v>
      </c>
      <c r="S19" s="204">
        <v>0</v>
      </c>
      <c r="T19" s="204">
        <v>0</v>
      </c>
      <c r="U19" s="204">
        <v>0</v>
      </c>
      <c r="V19" s="204">
        <v>0</v>
      </c>
      <c r="W19" s="204">
        <v>0</v>
      </c>
      <c r="X19" s="205">
        <v>59.4</v>
      </c>
      <c r="Y19" s="205">
        <v>61</v>
      </c>
      <c r="Z19" s="205">
        <v>53.4</v>
      </c>
      <c r="AA19" s="205">
        <v>2</v>
      </c>
      <c r="AB19" s="205">
        <v>1</v>
      </c>
      <c r="AC19" s="205">
        <v>5.8</v>
      </c>
      <c r="AD19" s="210"/>
      <c r="AE19" s="211"/>
      <c r="AF19" s="208" t="s">
        <v>8</v>
      </c>
      <c r="AG19" s="212"/>
      <c r="AH19" s="213"/>
      <c r="AI19" s="213"/>
      <c r="AJ19" s="213"/>
      <c r="AK19" s="213"/>
      <c r="AL19" s="213"/>
      <c r="AM19" s="213"/>
      <c r="AN19" s="212"/>
      <c r="AO19" s="212"/>
    </row>
    <row r="20" spans="1:41" ht="15.6" customHeight="1">
      <c r="A20" s="202" t="s">
        <v>9</v>
      </c>
      <c r="B20" s="203"/>
      <c r="C20" s="204">
        <v>1372</v>
      </c>
      <c r="D20" s="204">
        <v>1102</v>
      </c>
      <c r="E20" s="204">
        <v>270</v>
      </c>
      <c r="F20" s="204">
        <v>1338</v>
      </c>
      <c r="G20" s="204">
        <v>1098</v>
      </c>
      <c r="H20" s="204">
        <v>240</v>
      </c>
      <c r="I20" s="204">
        <v>32</v>
      </c>
      <c r="J20" s="204">
        <v>4</v>
      </c>
      <c r="K20" s="204">
        <v>28</v>
      </c>
      <c r="L20" s="204">
        <v>1</v>
      </c>
      <c r="M20" s="204">
        <v>0</v>
      </c>
      <c r="N20" s="204">
        <v>1</v>
      </c>
      <c r="O20" s="204">
        <v>0</v>
      </c>
      <c r="P20" s="204">
        <v>0</v>
      </c>
      <c r="Q20" s="204">
        <v>0</v>
      </c>
      <c r="R20" s="204">
        <v>1</v>
      </c>
      <c r="S20" s="204">
        <v>0</v>
      </c>
      <c r="T20" s="204">
        <v>1</v>
      </c>
      <c r="U20" s="204">
        <v>0</v>
      </c>
      <c r="V20" s="204">
        <v>0</v>
      </c>
      <c r="W20" s="204">
        <v>0</v>
      </c>
      <c r="X20" s="205">
        <v>78.900000000000006</v>
      </c>
      <c r="Y20" s="205">
        <v>86.7</v>
      </c>
      <c r="Z20" s="205">
        <v>55.8</v>
      </c>
      <c r="AA20" s="205">
        <v>1.9</v>
      </c>
      <c r="AB20" s="205">
        <v>0.3</v>
      </c>
      <c r="AC20" s="205">
        <v>6.5</v>
      </c>
      <c r="AD20" s="210"/>
      <c r="AE20" s="211"/>
      <c r="AF20" s="208" t="s">
        <v>9</v>
      </c>
      <c r="AG20" s="212"/>
      <c r="AH20" s="213"/>
      <c r="AI20" s="213"/>
      <c r="AJ20" s="213"/>
      <c r="AK20" s="213"/>
      <c r="AL20" s="213"/>
      <c r="AM20" s="213"/>
      <c r="AN20" s="212"/>
      <c r="AO20" s="212"/>
    </row>
    <row r="21" spans="1:41" ht="15.6" customHeight="1">
      <c r="A21" s="202" t="s">
        <v>10</v>
      </c>
      <c r="B21" s="203"/>
      <c r="C21" s="204">
        <v>117</v>
      </c>
      <c r="D21" s="204">
        <v>50</v>
      </c>
      <c r="E21" s="204">
        <v>67</v>
      </c>
      <c r="F21" s="204">
        <v>117</v>
      </c>
      <c r="G21" s="204">
        <v>50</v>
      </c>
      <c r="H21" s="204">
        <v>67</v>
      </c>
      <c r="I21" s="204">
        <v>0</v>
      </c>
      <c r="J21" s="204">
        <v>0</v>
      </c>
      <c r="K21" s="204">
        <v>0</v>
      </c>
      <c r="L21" s="204">
        <v>0</v>
      </c>
      <c r="M21" s="204">
        <v>0</v>
      </c>
      <c r="N21" s="204">
        <v>0</v>
      </c>
      <c r="O21" s="204">
        <v>0</v>
      </c>
      <c r="P21" s="204">
        <v>0</v>
      </c>
      <c r="Q21" s="204">
        <v>0</v>
      </c>
      <c r="R21" s="204">
        <v>0</v>
      </c>
      <c r="S21" s="204">
        <v>0</v>
      </c>
      <c r="T21" s="204">
        <v>0</v>
      </c>
      <c r="U21" s="204">
        <v>0</v>
      </c>
      <c r="V21" s="204">
        <v>0</v>
      </c>
      <c r="W21" s="204">
        <v>0</v>
      </c>
      <c r="X21" s="205">
        <v>76</v>
      </c>
      <c r="Y21" s="205">
        <v>72.5</v>
      </c>
      <c r="Z21" s="205">
        <v>78.8</v>
      </c>
      <c r="AA21" s="205">
        <v>0</v>
      </c>
      <c r="AB21" s="205">
        <v>0</v>
      </c>
      <c r="AC21" s="205">
        <v>0</v>
      </c>
      <c r="AD21" s="210"/>
      <c r="AE21" s="211"/>
      <c r="AF21" s="208" t="s">
        <v>10</v>
      </c>
      <c r="AG21" s="212"/>
      <c r="AH21" s="213"/>
      <c r="AI21" s="213"/>
      <c r="AJ21" s="213"/>
      <c r="AK21" s="213"/>
      <c r="AL21" s="213"/>
      <c r="AM21" s="213"/>
      <c r="AN21" s="212"/>
      <c r="AO21" s="212"/>
    </row>
    <row r="22" spans="1:41" ht="15.6" customHeight="1">
      <c r="A22" s="202" t="s">
        <v>11</v>
      </c>
      <c r="B22" s="203"/>
      <c r="C22" s="204">
        <v>0</v>
      </c>
      <c r="D22" s="204">
        <v>0</v>
      </c>
      <c r="E22" s="204">
        <v>0</v>
      </c>
      <c r="F22" s="204">
        <v>0</v>
      </c>
      <c r="G22" s="204">
        <v>0</v>
      </c>
      <c r="H22" s="204">
        <v>0</v>
      </c>
      <c r="I22" s="204">
        <v>0</v>
      </c>
      <c r="J22" s="204">
        <v>0</v>
      </c>
      <c r="K22" s="204">
        <v>0</v>
      </c>
      <c r="L22" s="204">
        <v>0</v>
      </c>
      <c r="M22" s="204">
        <v>0</v>
      </c>
      <c r="N22" s="204">
        <v>0</v>
      </c>
      <c r="O22" s="204">
        <v>0</v>
      </c>
      <c r="P22" s="204">
        <v>0</v>
      </c>
      <c r="Q22" s="204">
        <v>0</v>
      </c>
      <c r="R22" s="204">
        <v>0</v>
      </c>
      <c r="S22" s="204">
        <v>0</v>
      </c>
      <c r="T22" s="204">
        <v>0</v>
      </c>
      <c r="U22" s="204">
        <v>0</v>
      </c>
      <c r="V22" s="204">
        <v>0</v>
      </c>
      <c r="W22" s="204">
        <v>0</v>
      </c>
      <c r="X22" s="205">
        <v>0</v>
      </c>
      <c r="Y22" s="205">
        <v>0</v>
      </c>
      <c r="Z22" s="205">
        <v>0</v>
      </c>
      <c r="AA22" s="205">
        <v>0</v>
      </c>
      <c r="AB22" s="205">
        <v>0</v>
      </c>
      <c r="AC22" s="205">
        <v>0</v>
      </c>
      <c r="AD22" s="210"/>
      <c r="AE22" s="211"/>
      <c r="AF22" s="208" t="s">
        <v>11</v>
      </c>
      <c r="AG22" s="212"/>
      <c r="AH22" s="213"/>
      <c r="AI22" s="213"/>
      <c r="AJ22" s="213"/>
      <c r="AK22" s="213"/>
      <c r="AL22" s="213"/>
      <c r="AM22" s="213"/>
      <c r="AN22" s="212"/>
      <c r="AO22" s="212"/>
    </row>
    <row r="23" spans="1:41" ht="15.6" customHeight="1">
      <c r="A23" s="202" t="s">
        <v>12</v>
      </c>
      <c r="B23" s="203"/>
      <c r="C23" s="204">
        <v>358</v>
      </c>
      <c r="D23" s="204">
        <v>218</v>
      </c>
      <c r="E23" s="204">
        <v>140</v>
      </c>
      <c r="F23" s="204">
        <v>330</v>
      </c>
      <c r="G23" s="204">
        <v>216</v>
      </c>
      <c r="H23" s="204">
        <v>114</v>
      </c>
      <c r="I23" s="204">
        <v>28</v>
      </c>
      <c r="J23" s="204">
        <v>2</v>
      </c>
      <c r="K23" s="204">
        <v>26</v>
      </c>
      <c r="L23" s="204">
        <v>0</v>
      </c>
      <c r="M23" s="204">
        <v>0</v>
      </c>
      <c r="N23" s="204">
        <v>0</v>
      </c>
      <c r="O23" s="204">
        <v>0</v>
      </c>
      <c r="P23" s="204">
        <v>0</v>
      </c>
      <c r="Q23" s="204">
        <v>0</v>
      </c>
      <c r="R23" s="204">
        <v>0</v>
      </c>
      <c r="S23" s="204">
        <v>0</v>
      </c>
      <c r="T23" s="204">
        <v>0</v>
      </c>
      <c r="U23" s="204">
        <v>0</v>
      </c>
      <c r="V23" s="204">
        <v>0</v>
      </c>
      <c r="W23" s="204">
        <v>0</v>
      </c>
      <c r="X23" s="205">
        <v>56.6</v>
      </c>
      <c r="Y23" s="205">
        <v>59.7</v>
      </c>
      <c r="Z23" s="205">
        <v>51.6</v>
      </c>
      <c r="AA23" s="205">
        <v>4.8</v>
      </c>
      <c r="AB23" s="205">
        <v>0.6</v>
      </c>
      <c r="AC23" s="205">
        <v>11.8</v>
      </c>
      <c r="AD23" s="210"/>
      <c r="AE23" s="211"/>
      <c r="AF23" s="208" t="s">
        <v>12</v>
      </c>
      <c r="AG23" s="212"/>
      <c r="AH23" s="213"/>
      <c r="AI23" s="213"/>
      <c r="AJ23" s="213"/>
      <c r="AK23" s="213"/>
      <c r="AL23" s="213"/>
      <c r="AM23" s="213"/>
      <c r="AN23" s="212"/>
      <c r="AO23" s="212"/>
    </row>
    <row r="24" spans="1:41" ht="15.6" customHeight="1">
      <c r="A24" s="202" t="s">
        <v>13</v>
      </c>
      <c r="B24" s="203"/>
      <c r="C24" s="204">
        <v>495</v>
      </c>
      <c r="D24" s="204">
        <v>211</v>
      </c>
      <c r="E24" s="204">
        <v>284</v>
      </c>
      <c r="F24" s="204">
        <v>485</v>
      </c>
      <c r="G24" s="204">
        <v>211</v>
      </c>
      <c r="H24" s="204">
        <v>274</v>
      </c>
      <c r="I24" s="204">
        <v>10</v>
      </c>
      <c r="J24" s="204">
        <v>0</v>
      </c>
      <c r="K24" s="204">
        <v>10</v>
      </c>
      <c r="L24" s="204">
        <v>0</v>
      </c>
      <c r="M24" s="204">
        <v>0</v>
      </c>
      <c r="N24" s="204">
        <v>0</v>
      </c>
      <c r="O24" s="204">
        <v>0</v>
      </c>
      <c r="P24" s="204">
        <v>0</v>
      </c>
      <c r="Q24" s="204">
        <v>0</v>
      </c>
      <c r="R24" s="204">
        <v>0</v>
      </c>
      <c r="S24" s="204">
        <v>0</v>
      </c>
      <c r="T24" s="204">
        <v>0</v>
      </c>
      <c r="U24" s="204">
        <v>0</v>
      </c>
      <c r="V24" s="204">
        <v>0</v>
      </c>
      <c r="W24" s="204">
        <v>0</v>
      </c>
      <c r="X24" s="205">
        <v>74.3</v>
      </c>
      <c r="Y24" s="205">
        <v>68.5</v>
      </c>
      <c r="Z24" s="205">
        <v>79.400000000000006</v>
      </c>
      <c r="AA24" s="205">
        <v>1.5</v>
      </c>
      <c r="AB24" s="205">
        <v>0</v>
      </c>
      <c r="AC24" s="205">
        <v>2.9</v>
      </c>
      <c r="AD24" s="210"/>
      <c r="AE24" s="211"/>
      <c r="AF24" s="208" t="s">
        <v>13</v>
      </c>
      <c r="AG24" s="212"/>
      <c r="AH24" s="213"/>
      <c r="AI24" s="213"/>
      <c r="AJ24" s="213"/>
      <c r="AK24" s="213"/>
      <c r="AL24" s="213"/>
      <c r="AM24" s="213"/>
      <c r="AN24" s="212"/>
      <c r="AO24" s="212"/>
    </row>
    <row r="25" spans="1:41" ht="15.6" customHeight="1">
      <c r="A25" s="202" t="s">
        <v>14</v>
      </c>
      <c r="B25" s="203"/>
      <c r="C25" s="204">
        <v>492</v>
      </c>
      <c r="D25" s="204">
        <v>241</v>
      </c>
      <c r="E25" s="204">
        <v>251</v>
      </c>
      <c r="F25" s="204">
        <v>485</v>
      </c>
      <c r="G25" s="204">
        <v>241</v>
      </c>
      <c r="H25" s="204">
        <v>244</v>
      </c>
      <c r="I25" s="204">
        <v>7</v>
      </c>
      <c r="J25" s="204">
        <v>0</v>
      </c>
      <c r="K25" s="204">
        <v>7</v>
      </c>
      <c r="L25" s="204">
        <v>0</v>
      </c>
      <c r="M25" s="204">
        <v>0</v>
      </c>
      <c r="N25" s="204">
        <v>0</v>
      </c>
      <c r="O25" s="204">
        <v>0</v>
      </c>
      <c r="P25" s="204">
        <v>0</v>
      </c>
      <c r="Q25" s="204">
        <v>0</v>
      </c>
      <c r="R25" s="204">
        <v>0</v>
      </c>
      <c r="S25" s="204">
        <v>0</v>
      </c>
      <c r="T25" s="204">
        <v>0</v>
      </c>
      <c r="U25" s="204">
        <v>0</v>
      </c>
      <c r="V25" s="204">
        <v>0</v>
      </c>
      <c r="W25" s="204">
        <v>0</v>
      </c>
      <c r="X25" s="205">
        <v>77.2</v>
      </c>
      <c r="Y25" s="205">
        <v>73.7</v>
      </c>
      <c r="Z25" s="205">
        <v>81.099999999999994</v>
      </c>
      <c r="AA25" s="205">
        <v>1.1000000000000001</v>
      </c>
      <c r="AB25" s="205">
        <v>0</v>
      </c>
      <c r="AC25" s="205">
        <v>2.2999999999999998</v>
      </c>
      <c r="AD25" s="210"/>
      <c r="AE25" s="211"/>
      <c r="AF25" s="208" t="s">
        <v>14</v>
      </c>
      <c r="AG25" s="212"/>
      <c r="AH25" s="213"/>
      <c r="AI25" s="213"/>
      <c r="AJ25" s="213"/>
      <c r="AK25" s="213"/>
      <c r="AL25" s="213"/>
      <c r="AM25" s="213"/>
      <c r="AN25" s="212"/>
      <c r="AO25" s="212"/>
    </row>
    <row r="26" spans="1:41" ht="15.6" customHeight="1">
      <c r="A26" s="202" t="s">
        <v>15</v>
      </c>
      <c r="B26" s="203"/>
      <c r="C26" s="204">
        <v>367</v>
      </c>
      <c r="D26" s="204">
        <v>151</v>
      </c>
      <c r="E26" s="204">
        <v>216</v>
      </c>
      <c r="F26" s="204">
        <v>366</v>
      </c>
      <c r="G26" s="204">
        <v>151</v>
      </c>
      <c r="H26" s="204">
        <v>215</v>
      </c>
      <c r="I26" s="204">
        <v>1</v>
      </c>
      <c r="J26" s="204">
        <v>0</v>
      </c>
      <c r="K26" s="204">
        <v>1</v>
      </c>
      <c r="L26" s="204">
        <v>0</v>
      </c>
      <c r="M26" s="204">
        <v>0</v>
      </c>
      <c r="N26" s="204">
        <v>0</v>
      </c>
      <c r="O26" s="204">
        <v>0</v>
      </c>
      <c r="P26" s="204">
        <v>0</v>
      </c>
      <c r="Q26" s="204">
        <v>0</v>
      </c>
      <c r="R26" s="204">
        <v>0</v>
      </c>
      <c r="S26" s="204">
        <v>0</v>
      </c>
      <c r="T26" s="204">
        <v>0</v>
      </c>
      <c r="U26" s="204">
        <v>0</v>
      </c>
      <c r="V26" s="204">
        <v>0</v>
      </c>
      <c r="W26" s="204">
        <v>0</v>
      </c>
      <c r="X26" s="205">
        <v>81.900000000000006</v>
      </c>
      <c r="Y26" s="205">
        <v>70.900000000000006</v>
      </c>
      <c r="Z26" s="205">
        <v>91.9</v>
      </c>
      <c r="AA26" s="205">
        <v>0.2</v>
      </c>
      <c r="AB26" s="205">
        <v>0</v>
      </c>
      <c r="AC26" s="205">
        <v>0.4</v>
      </c>
      <c r="AD26" s="210"/>
      <c r="AE26" s="211"/>
      <c r="AF26" s="208" t="s">
        <v>15</v>
      </c>
      <c r="AG26" s="212"/>
      <c r="AH26" s="213"/>
      <c r="AI26" s="213"/>
      <c r="AJ26" s="213"/>
      <c r="AK26" s="213"/>
      <c r="AL26" s="213"/>
      <c r="AM26" s="213"/>
      <c r="AN26" s="212"/>
      <c r="AO26" s="212"/>
    </row>
    <row r="27" spans="1:41" ht="15.6" customHeight="1">
      <c r="A27" s="202" t="s">
        <v>16</v>
      </c>
      <c r="B27" s="203"/>
      <c r="C27" s="204">
        <v>0</v>
      </c>
      <c r="D27" s="204">
        <v>0</v>
      </c>
      <c r="E27" s="204">
        <v>0</v>
      </c>
      <c r="F27" s="204">
        <v>0</v>
      </c>
      <c r="G27" s="204">
        <v>0</v>
      </c>
      <c r="H27" s="204">
        <v>0</v>
      </c>
      <c r="I27" s="204">
        <v>0</v>
      </c>
      <c r="J27" s="204">
        <v>0</v>
      </c>
      <c r="K27" s="204">
        <v>0</v>
      </c>
      <c r="L27" s="204">
        <v>0</v>
      </c>
      <c r="M27" s="204">
        <v>0</v>
      </c>
      <c r="N27" s="204">
        <v>0</v>
      </c>
      <c r="O27" s="204">
        <v>0</v>
      </c>
      <c r="P27" s="204">
        <v>0</v>
      </c>
      <c r="Q27" s="204">
        <v>0</v>
      </c>
      <c r="R27" s="204">
        <v>0</v>
      </c>
      <c r="S27" s="204">
        <v>0</v>
      </c>
      <c r="T27" s="204">
        <v>0</v>
      </c>
      <c r="U27" s="204">
        <v>0</v>
      </c>
      <c r="V27" s="204">
        <v>0</v>
      </c>
      <c r="W27" s="204">
        <v>0</v>
      </c>
      <c r="X27" s="205">
        <v>0</v>
      </c>
      <c r="Y27" s="205">
        <v>0</v>
      </c>
      <c r="Z27" s="205">
        <v>0</v>
      </c>
      <c r="AA27" s="205">
        <v>0</v>
      </c>
      <c r="AB27" s="205">
        <v>0</v>
      </c>
      <c r="AC27" s="205">
        <v>0</v>
      </c>
      <c r="AD27" s="210"/>
      <c r="AE27" s="211"/>
      <c r="AF27" s="208" t="s">
        <v>16</v>
      </c>
      <c r="AG27" s="212"/>
      <c r="AH27" s="213"/>
      <c r="AI27" s="213"/>
      <c r="AJ27" s="213"/>
      <c r="AK27" s="213"/>
      <c r="AL27" s="213"/>
      <c r="AM27" s="213"/>
      <c r="AN27" s="212"/>
      <c r="AO27" s="212"/>
    </row>
    <row r="28" spans="1:41" ht="15.6" customHeight="1">
      <c r="A28" s="202" t="s">
        <v>17</v>
      </c>
      <c r="B28" s="203"/>
      <c r="C28" s="204">
        <v>584</v>
      </c>
      <c r="D28" s="204">
        <v>361</v>
      </c>
      <c r="E28" s="204">
        <v>223</v>
      </c>
      <c r="F28" s="204">
        <v>582</v>
      </c>
      <c r="G28" s="204">
        <v>361</v>
      </c>
      <c r="H28" s="204">
        <v>221</v>
      </c>
      <c r="I28" s="204">
        <v>2</v>
      </c>
      <c r="J28" s="204">
        <v>0</v>
      </c>
      <c r="K28" s="204">
        <v>2</v>
      </c>
      <c r="L28" s="204">
        <v>0</v>
      </c>
      <c r="M28" s="204">
        <v>0</v>
      </c>
      <c r="N28" s="204">
        <v>0</v>
      </c>
      <c r="O28" s="204">
        <v>0</v>
      </c>
      <c r="P28" s="204">
        <v>0</v>
      </c>
      <c r="Q28" s="204">
        <v>0</v>
      </c>
      <c r="R28" s="204">
        <v>0</v>
      </c>
      <c r="S28" s="204">
        <v>0</v>
      </c>
      <c r="T28" s="204">
        <v>0</v>
      </c>
      <c r="U28" s="204">
        <v>0</v>
      </c>
      <c r="V28" s="204">
        <v>0</v>
      </c>
      <c r="W28" s="204">
        <v>0</v>
      </c>
      <c r="X28" s="205">
        <v>65.099999999999994</v>
      </c>
      <c r="Y28" s="205">
        <v>59.2</v>
      </c>
      <c r="Z28" s="205">
        <v>77.8</v>
      </c>
      <c r="AA28" s="205">
        <v>0.2</v>
      </c>
      <c r="AB28" s="205">
        <v>0</v>
      </c>
      <c r="AC28" s="205">
        <v>0.7</v>
      </c>
      <c r="AD28" s="210"/>
      <c r="AE28" s="211"/>
      <c r="AF28" s="208" t="s">
        <v>17</v>
      </c>
      <c r="AG28" s="212"/>
      <c r="AH28" s="213"/>
      <c r="AI28" s="213"/>
      <c r="AJ28" s="213"/>
      <c r="AK28" s="213"/>
      <c r="AL28" s="213"/>
      <c r="AM28" s="213"/>
      <c r="AN28" s="212"/>
      <c r="AO28" s="212"/>
    </row>
    <row r="29" spans="1:41" ht="15.6" customHeight="1">
      <c r="A29" s="202" t="s">
        <v>18</v>
      </c>
      <c r="B29" s="203"/>
      <c r="C29" s="204">
        <v>365</v>
      </c>
      <c r="D29" s="204">
        <v>155</v>
      </c>
      <c r="E29" s="204">
        <v>210</v>
      </c>
      <c r="F29" s="204">
        <v>365</v>
      </c>
      <c r="G29" s="204">
        <v>155</v>
      </c>
      <c r="H29" s="204">
        <v>210</v>
      </c>
      <c r="I29" s="204">
        <v>0</v>
      </c>
      <c r="J29" s="204">
        <v>0</v>
      </c>
      <c r="K29" s="204">
        <v>0</v>
      </c>
      <c r="L29" s="204">
        <v>0</v>
      </c>
      <c r="M29" s="204">
        <v>0</v>
      </c>
      <c r="N29" s="204">
        <v>0</v>
      </c>
      <c r="O29" s="204">
        <v>0</v>
      </c>
      <c r="P29" s="204">
        <v>0</v>
      </c>
      <c r="Q29" s="204">
        <v>0</v>
      </c>
      <c r="R29" s="204">
        <v>0</v>
      </c>
      <c r="S29" s="204">
        <v>0</v>
      </c>
      <c r="T29" s="204">
        <v>0</v>
      </c>
      <c r="U29" s="204">
        <v>0</v>
      </c>
      <c r="V29" s="204">
        <v>0</v>
      </c>
      <c r="W29" s="204">
        <v>0</v>
      </c>
      <c r="X29" s="205">
        <v>84.9</v>
      </c>
      <c r="Y29" s="205">
        <v>74.2</v>
      </c>
      <c r="Z29" s="205">
        <v>95</v>
      </c>
      <c r="AA29" s="205">
        <v>0</v>
      </c>
      <c r="AB29" s="205">
        <v>0</v>
      </c>
      <c r="AC29" s="205">
        <v>0</v>
      </c>
      <c r="AD29" s="210"/>
      <c r="AE29" s="211"/>
      <c r="AF29" s="208" t="s">
        <v>18</v>
      </c>
      <c r="AG29" s="212"/>
      <c r="AH29" s="213"/>
      <c r="AI29" s="213"/>
      <c r="AJ29" s="213"/>
      <c r="AK29" s="213"/>
      <c r="AL29" s="213"/>
      <c r="AM29" s="213"/>
      <c r="AN29" s="212"/>
      <c r="AO29" s="212"/>
    </row>
    <row r="30" spans="1:41" ht="12" customHeight="1">
      <c r="A30" s="202"/>
      <c r="B30" s="203"/>
      <c r="C30" s="204"/>
      <c r="D30" s="204"/>
      <c r="E30" s="204"/>
      <c r="F30" s="204"/>
      <c r="G30" s="204"/>
      <c r="H30" s="204"/>
      <c r="I30" s="204"/>
      <c r="J30" s="204"/>
      <c r="K30" s="204"/>
      <c r="L30" s="204"/>
      <c r="M30" s="204"/>
      <c r="N30" s="204"/>
      <c r="O30" s="204"/>
      <c r="P30" s="204"/>
      <c r="Q30" s="204"/>
      <c r="R30" s="204"/>
      <c r="S30" s="204"/>
      <c r="T30" s="204"/>
      <c r="U30" s="204"/>
      <c r="V30" s="204"/>
      <c r="W30" s="204"/>
      <c r="X30" s="214"/>
      <c r="Y30" s="214"/>
      <c r="Z30" s="214"/>
      <c r="AA30" s="214"/>
      <c r="AB30" s="214"/>
      <c r="AC30" s="214"/>
      <c r="AD30" s="210"/>
      <c r="AE30" s="211"/>
      <c r="AF30" s="208"/>
      <c r="AG30" s="212"/>
      <c r="AH30" s="213"/>
      <c r="AI30" s="213"/>
      <c r="AJ30" s="213"/>
      <c r="AK30" s="213"/>
      <c r="AL30" s="213"/>
      <c r="AM30" s="213"/>
      <c r="AN30" s="212"/>
      <c r="AO30" s="212"/>
    </row>
    <row r="31" spans="1:41" ht="15.75" customHeight="1">
      <c r="A31" s="202" t="s">
        <v>19</v>
      </c>
      <c r="B31" s="203"/>
      <c r="C31" s="204">
        <v>1709</v>
      </c>
      <c r="D31" s="204">
        <v>795</v>
      </c>
      <c r="E31" s="204">
        <v>914</v>
      </c>
      <c r="F31" s="204">
        <v>1700</v>
      </c>
      <c r="G31" s="204">
        <v>795</v>
      </c>
      <c r="H31" s="204">
        <v>905</v>
      </c>
      <c r="I31" s="204">
        <v>9</v>
      </c>
      <c r="J31" s="204">
        <v>0</v>
      </c>
      <c r="K31" s="204">
        <v>9</v>
      </c>
      <c r="L31" s="204">
        <v>0</v>
      </c>
      <c r="M31" s="204">
        <v>0</v>
      </c>
      <c r="N31" s="204">
        <v>0</v>
      </c>
      <c r="O31" s="204">
        <v>0</v>
      </c>
      <c r="P31" s="204">
        <v>0</v>
      </c>
      <c r="Q31" s="204">
        <v>0</v>
      </c>
      <c r="R31" s="204">
        <v>0</v>
      </c>
      <c r="S31" s="204">
        <v>0</v>
      </c>
      <c r="T31" s="204">
        <v>0</v>
      </c>
      <c r="U31" s="204">
        <v>0</v>
      </c>
      <c r="V31" s="204">
        <v>0</v>
      </c>
      <c r="W31" s="204">
        <v>0</v>
      </c>
      <c r="X31" s="205">
        <v>86</v>
      </c>
      <c r="Y31" s="205">
        <v>84.6</v>
      </c>
      <c r="Z31" s="205">
        <v>87.3</v>
      </c>
      <c r="AA31" s="205">
        <v>0.5</v>
      </c>
      <c r="AB31" s="205">
        <v>0</v>
      </c>
      <c r="AC31" s="205">
        <v>0.9</v>
      </c>
      <c r="AD31" s="210"/>
      <c r="AE31" s="211"/>
      <c r="AF31" s="208" t="s">
        <v>19</v>
      </c>
      <c r="AG31" s="212"/>
      <c r="AH31" s="213"/>
      <c r="AI31" s="213"/>
      <c r="AJ31" s="213"/>
      <c r="AK31" s="213"/>
      <c r="AL31" s="213"/>
      <c r="AM31" s="213"/>
      <c r="AN31" s="212"/>
      <c r="AO31" s="212"/>
    </row>
    <row r="32" spans="1:41" ht="15" customHeight="1">
      <c r="A32" s="202" t="s">
        <v>20</v>
      </c>
      <c r="B32" s="203"/>
      <c r="C32" s="204">
        <v>0</v>
      </c>
      <c r="D32" s="204">
        <v>0</v>
      </c>
      <c r="E32" s="204">
        <v>0</v>
      </c>
      <c r="F32" s="204">
        <v>0</v>
      </c>
      <c r="G32" s="204">
        <v>0</v>
      </c>
      <c r="H32" s="204">
        <v>0</v>
      </c>
      <c r="I32" s="204">
        <v>0</v>
      </c>
      <c r="J32" s="204">
        <v>0</v>
      </c>
      <c r="K32" s="204">
        <v>0</v>
      </c>
      <c r="L32" s="204">
        <v>0</v>
      </c>
      <c r="M32" s="204">
        <v>0</v>
      </c>
      <c r="N32" s="204">
        <v>0</v>
      </c>
      <c r="O32" s="204">
        <v>0</v>
      </c>
      <c r="P32" s="204">
        <v>0</v>
      </c>
      <c r="Q32" s="204">
        <v>0</v>
      </c>
      <c r="R32" s="204">
        <v>0</v>
      </c>
      <c r="S32" s="204">
        <v>0</v>
      </c>
      <c r="T32" s="204">
        <v>0</v>
      </c>
      <c r="U32" s="204">
        <v>0</v>
      </c>
      <c r="V32" s="204">
        <v>0</v>
      </c>
      <c r="W32" s="204">
        <v>0</v>
      </c>
      <c r="X32" s="205">
        <v>0</v>
      </c>
      <c r="Y32" s="205">
        <v>0</v>
      </c>
      <c r="Z32" s="205">
        <v>0</v>
      </c>
      <c r="AA32" s="205">
        <v>0</v>
      </c>
      <c r="AB32" s="205">
        <v>0</v>
      </c>
      <c r="AC32" s="205">
        <v>0</v>
      </c>
      <c r="AD32" s="210"/>
      <c r="AE32" s="211"/>
      <c r="AF32" s="208" t="s">
        <v>20</v>
      </c>
      <c r="AG32" s="212"/>
      <c r="AH32" s="213"/>
      <c r="AI32" s="213"/>
      <c r="AJ32" s="213"/>
      <c r="AK32" s="213"/>
      <c r="AL32" s="213"/>
      <c r="AM32" s="213"/>
      <c r="AN32" s="212"/>
      <c r="AO32" s="212"/>
    </row>
    <row r="33" spans="1:41" ht="15" customHeight="1">
      <c r="A33" s="202" t="s">
        <v>21</v>
      </c>
      <c r="B33" s="203"/>
      <c r="C33" s="204">
        <v>0</v>
      </c>
      <c r="D33" s="204">
        <v>0</v>
      </c>
      <c r="E33" s="204">
        <v>0</v>
      </c>
      <c r="F33" s="204">
        <v>0</v>
      </c>
      <c r="G33" s="204">
        <v>0</v>
      </c>
      <c r="H33" s="204">
        <v>0</v>
      </c>
      <c r="I33" s="204">
        <v>0</v>
      </c>
      <c r="J33" s="204">
        <v>0</v>
      </c>
      <c r="K33" s="204">
        <v>0</v>
      </c>
      <c r="L33" s="204">
        <v>0</v>
      </c>
      <c r="M33" s="204">
        <v>0</v>
      </c>
      <c r="N33" s="204">
        <v>0</v>
      </c>
      <c r="O33" s="204">
        <v>0</v>
      </c>
      <c r="P33" s="204">
        <v>0</v>
      </c>
      <c r="Q33" s="204">
        <v>0</v>
      </c>
      <c r="R33" s="204">
        <v>0</v>
      </c>
      <c r="S33" s="204">
        <v>0</v>
      </c>
      <c r="T33" s="204">
        <v>0</v>
      </c>
      <c r="U33" s="204">
        <v>0</v>
      </c>
      <c r="V33" s="204">
        <v>0</v>
      </c>
      <c r="W33" s="204">
        <v>0</v>
      </c>
      <c r="X33" s="205">
        <v>0</v>
      </c>
      <c r="Y33" s="205">
        <v>0</v>
      </c>
      <c r="Z33" s="205">
        <v>0</v>
      </c>
      <c r="AA33" s="205">
        <v>0</v>
      </c>
      <c r="AB33" s="205">
        <v>0</v>
      </c>
      <c r="AC33" s="205">
        <v>0</v>
      </c>
      <c r="AD33" s="210"/>
      <c r="AE33" s="211"/>
      <c r="AF33" s="208" t="s">
        <v>21</v>
      </c>
      <c r="AG33" s="212"/>
      <c r="AH33" s="213"/>
      <c r="AI33" s="213"/>
      <c r="AJ33" s="213"/>
      <c r="AK33" s="213"/>
      <c r="AL33" s="213"/>
      <c r="AM33" s="213"/>
      <c r="AN33" s="212"/>
      <c r="AO33" s="212"/>
    </row>
    <row r="34" spans="1:41" ht="15" customHeight="1">
      <c r="A34" s="202" t="s">
        <v>22</v>
      </c>
      <c r="B34" s="203"/>
      <c r="C34" s="204">
        <v>534</v>
      </c>
      <c r="D34" s="204">
        <v>518</v>
      </c>
      <c r="E34" s="204">
        <v>16</v>
      </c>
      <c r="F34" s="204">
        <v>527</v>
      </c>
      <c r="G34" s="204">
        <v>518</v>
      </c>
      <c r="H34" s="204">
        <v>9</v>
      </c>
      <c r="I34" s="204">
        <v>7</v>
      </c>
      <c r="J34" s="204">
        <v>0</v>
      </c>
      <c r="K34" s="204">
        <v>7</v>
      </c>
      <c r="L34" s="204">
        <v>0</v>
      </c>
      <c r="M34" s="204">
        <v>0</v>
      </c>
      <c r="N34" s="204">
        <v>0</v>
      </c>
      <c r="O34" s="204">
        <v>0</v>
      </c>
      <c r="P34" s="204">
        <v>0</v>
      </c>
      <c r="Q34" s="204">
        <v>0</v>
      </c>
      <c r="R34" s="204">
        <v>0</v>
      </c>
      <c r="S34" s="204">
        <v>0</v>
      </c>
      <c r="T34" s="204">
        <v>0</v>
      </c>
      <c r="U34" s="204">
        <v>0</v>
      </c>
      <c r="V34" s="204">
        <v>0</v>
      </c>
      <c r="W34" s="204">
        <v>0</v>
      </c>
      <c r="X34" s="205">
        <v>89.8</v>
      </c>
      <c r="Y34" s="205">
        <v>94.7</v>
      </c>
      <c r="Z34" s="205">
        <v>22.5</v>
      </c>
      <c r="AA34" s="205">
        <v>1.2</v>
      </c>
      <c r="AB34" s="205">
        <v>0</v>
      </c>
      <c r="AC34" s="205">
        <v>17.5</v>
      </c>
      <c r="AD34" s="210"/>
      <c r="AE34" s="211"/>
      <c r="AF34" s="208" t="s">
        <v>22</v>
      </c>
      <c r="AG34" s="212"/>
      <c r="AH34" s="213"/>
      <c r="AI34" s="213"/>
      <c r="AJ34" s="213"/>
      <c r="AK34" s="213"/>
      <c r="AL34" s="213"/>
      <c r="AM34" s="213"/>
      <c r="AN34" s="212"/>
      <c r="AO34" s="212"/>
    </row>
    <row r="35" spans="1:41" ht="15" customHeight="1">
      <c r="A35" s="202" t="s">
        <v>23</v>
      </c>
      <c r="B35" s="203"/>
      <c r="C35" s="204">
        <v>209</v>
      </c>
      <c r="D35" s="204">
        <v>0</v>
      </c>
      <c r="E35" s="204">
        <v>209</v>
      </c>
      <c r="F35" s="204">
        <v>208</v>
      </c>
      <c r="G35" s="204">
        <v>0</v>
      </c>
      <c r="H35" s="204">
        <v>208</v>
      </c>
      <c r="I35" s="204">
        <v>1</v>
      </c>
      <c r="J35" s="204">
        <v>0</v>
      </c>
      <c r="K35" s="204">
        <v>1</v>
      </c>
      <c r="L35" s="204">
        <v>0</v>
      </c>
      <c r="M35" s="204">
        <v>0</v>
      </c>
      <c r="N35" s="204">
        <v>0</v>
      </c>
      <c r="O35" s="204">
        <v>0</v>
      </c>
      <c r="P35" s="204">
        <v>0</v>
      </c>
      <c r="Q35" s="204">
        <v>0</v>
      </c>
      <c r="R35" s="204">
        <v>0</v>
      </c>
      <c r="S35" s="204">
        <v>0</v>
      </c>
      <c r="T35" s="204">
        <v>0</v>
      </c>
      <c r="U35" s="204">
        <v>0</v>
      </c>
      <c r="V35" s="204">
        <v>0</v>
      </c>
      <c r="W35" s="204">
        <v>0</v>
      </c>
      <c r="X35" s="205">
        <v>86.3</v>
      </c>
      <c r="Y35" s="205">
        <v>0</v>
      </c>
      <c r="Z35" s="205">
        <v>86.3</v>
      </c>
      <c r="AA35" s="205">
        <v>0.4</v>
      </c>
      <c r="AB35" s="205">
        <v>0</v>
      </c>
      <c r="AC35" s="205">
        <v>0.4</v>
      </c>
      <c r="AD35" s="210"/>
      <c r="AE35" s="211"/>
      <c r="AF35" s="208" t="s">
        <v>23</v>
      </c>
      <c r="AG35" s="212"/>
      <c r="AH35" s="213"/>
      <c r="AI35" s="213"/>
      <c r="AJ35" s="213"/>
      <c r="AK35" s="213"/>
      <c r="AL35" s="213"/>
      <c r="AM35" s="213"/>
      <c r="AN35" s="212"/>
      <c r="AO35" s="212"/>
    </row>
    <row r="36" spans="1:41" ht="15" customHeight="1">
      <c r="A36" s="202" t="s">
        <v>24</v>
      </c>
      <c r="B36" s="203"/>
      <c r="C36" s="204">
        <v>521</v>
      </c>
      <c r="D36" s="204">
        <v>0</v>
      </c>
      <c r="E36" s="204">
        <v>521</v>
      </c>
      <c r="F36" s="204">
        <v>520</v>
      </c>
      <c r="G36" s="204">
        <v>0</v>
      </c>
      <c r="H36" s="204">
        <v>520</v>
      </c>
      <c r="I36" s="204">
        <v>1</v>
      </c>
      <c r="J36" s="204">
        <v>0</v>
      </c>
      <c r="K36" s="204">
        <v>1</v>
      </c>
      <c r="L36" s="204">
        <v>0</v>
      </c>
      <c r="M36" s="204">
        <v>0</v>
      </c>
      <c r="N36" s="204">
        <v>0</v>
      </c>
      <c r="O36" s="204">
        <v>0</v>
      </c>
      <c r="P36" s="204">
        <v>0</v>
      </c>
      <c r="Q36" s="204">
        <v>0</v>
      </c>
      <c r="R36" s="204">
        <v>0</v>
      </c>
      <c r="S36" s="204">
        <v>0</v>
      </c>
      <c r="T36" s="204">
        <v>0</v>
      </c>
      <c r="U36" s="204">
        <v>0</v>
      </c>
      <c r="V36" s="204">
        <v>0</v>
      </c>
      <c r="W36" s="204">
        <v>0</v>
      </c>
      <c r="X36" s="205">
        <v>92.9</v>
      </c>
      <c r="Y36" s="205">
        <v>0</v>
      </c>
      <c r="Z36" s="205">
        <v>92.9</v>
      </c>
      <c r="AA36" s="205">
        <v>0.2</v>
      </c>
      <c r="AB36" s="205">
        <v>0</v>
      </c>
      <c r="AC36" s="205">
        <v>0.2</v>
      </c>
      <c r="AD36" s="210"/>
      <c r="AE36" s="211"/>
      <c r="AF36" s="208" t="s">
        <v>24</v>
      </c>
      <c r="AG36" s="212"/>
      <c r="AH36" s="213"/>
      <c r="AI36" s="213"/>
      <c r="AJ36" s="213"/>
      <c r="AK36" s="213"/>
      <c r="AL36" s="213"/>
      <c r="AM36" s="213"/>
      <c r="AN36" s="212"/>
      <c r="AO36" s="212"/>
    </row>
    <row r="37" spans="1:41" ht="15" customHeight="1">
      <c r="A37" s="202" t="s">
        <v>25</v>
      </c>
      <c r="B37" s="203"/>
      <c r="C37" s="204">
        <v>0</v>
      </c>
      <c r="D37" s="204">
        <v>0</v>
      </c>
      <c r="E37" s="204">
        <v>0</v>
      </c>
      <c r="F37" s="204">
        <v>0</v>
      </c>
      <c r="G37" s="204">
        <v>0</v>
      </c>
      <c r="H37" s="204">
        <v>0</v>
      </c>
      <c r="I37" s="204">
        <v>0</v>
      </c>
      <c r="J37" s="204">
        <v>0</v>
      </c>
      <c r="K37" s="204">
        <v>0</v>
      </c>
      <c r="L37" s="204">
        <v>0</v>
      </c>
      <c r="M37" s="204">
        <v>0</v>
      </c>
      <c r="N37" s="204">
        <v>0</v>
      </c>
      <c r="O37" s="204">
        <v>0</v>
      </c>
      <c r="P37" s="204">
        <v>0</v>
      </c>
      <c r="Q37" s="204">
        <v>0</v>
      </c>
      <c r="R37" s="204">
        <v>0</v>
      </c>
      <c r="S37" s="204">
        <v>0</v>
      </c>
      <c r="T37" s="204">
        <v>0</v>
      </c>
      <c r="U37" s="204">
        <v>0</v>
      </c>
      <c r="V37" s="204">
        <v>0</v>
      </c>
      <c r="W37" s="204">
        <v>0</v>
      </c>
      <c r="X37" s="205">
        <v>0</v>
      </c>
      <c r="Y37" s="205">
        <v>0</v>
      </c>
      <c r="Z37" s="205">
        <v>0</v>
      </c>
      <c r="AA37" s="205">
        <v>0</v>
      </c>
      <c r="AB37" s="205">
        <v>0</v>
      </c>
      <c r="AC37" s="205">
        <v>0</v>
      </c>
      <c r="AD37" s="210"/>
      <c r="AE37" s="211"/>
      <c r="AF37" s="208" t="s">
        <v>25</v>
      </c>
      <c r="AG37" s="212"/>
      <c r="AH37" s="213"/>
      <c r="AI37" s="213"/>
      <c r="AJ37" s="213"/>
      <c r="AK37" s="213"/>
      <c r="AL37" s="213"/>
      <c r="AM37" s="213"/>
      <c r="AN37" s="212"/>
      <c r="AO37" s="212"/>
    </row>
    <row r="38" spans="1:41" ht="15" customHeight="1">
      <c r="A38" s="202" t="s">
        <v>26</v>
      </c>
      <c r="B38" s="203"/>
      <c r="C38" s="204">
        <v>445</v>
      </c>
      <c r="D38" s="204">
        <v>277</v>
      </c>
      <c r="E38" s="204">
        <v>168</v>
      </c>
      <c r="F38" s="204">
        <v>445</v>
      </c>
      <c r="G38" s="204">
        <v>277</v>
      </c>
      <c r="H38" s="204">
        <v>168</v>
      </c>
      <c r="I38" s="204">
        <v>0</v>
      </c>
      <c r="J38" s="204">
        <v>0</v>
      </c>
      <c r="K38" s="204">
        <v>0</v>
      </c>
      <c r="L38" s="204">
        <v>0</v>
      </c>
      <c r="M38" s="204">
        <v>0</v>
      </c>
      <c r="N38" s="204">
        <v>0</v>
      </c>
      <c r="O38" s="204">
        <v>0</v>
      </c>
      <c r="P38" s="204">
        <v>0</v>
      </c>
      <c r="Q38" s="204">
        <v>0</v>
      </c>
      <c r="R38" s="204">
        <v>0</v>
      </c>
      <c r="S38" s="204">
        <v>0</v>
      </c>
      <c r="T38" s="204">
        <v>0</v>
      </c>
      <c r="U38" s="204">
        <v>0</v>
      </c>
      <c r="V38" s="204">
        <v>0</v>
      </c>
      <c r="W38" s="204">
        <v>0</v>
      </c>
      <c r="X38" s="205">
        <v>75.599999999999994</v>
      </c>
      <c r="Y38" s="205">
        <v>70.5</v>
      </c>
      <c r="Z38" s="205">
        <v>85.7</v>
      </c>
      <c r="AA38" s="205">
        <v>0</v>
      </c>
      <c r="AB38" s="205">
        <v>0</v>
      </c>
      <c r="AC38" s="205">
        <v>0</v>
      </c>
      <c r="AD38" s="210"/>
      <c r="AE38" s="211"/>
      <c r="AF38" s="208" t="s">
        <v>26</v>
      </c>
      <c r="AG38" s="212"/>
      <c r="AH38" s="213"/>
      <c r="AI38" s="213"/>
      <c r="AJ38" s="213"/>
      <c r="AK38" s="213"/>
      <c r="AL38" s="213"/>
      <c r="AM38" s="213"/>
      <c r="AN38" s="212"/>
      <c r="AO38" s="212"/>
    </row>
    <row r="39" spans="1:41" ht="12" customHeight="1">
      <c r="A39" s="202"/>
      <c r="B39" s="203"/>
      <c r="C39" s="204"/>
      <c r="D39" s="204"/>
      <c r="E39" s="204"/>
      <c r="F39" s="204"/>
      <c r="G39" s="204"/>
      <c r="H39" s="204"/>
      <c r="I39" s="204"/>
      <c r="J39" s="204"/>
      <c r="K39" s="204"/>
      <c r="L39" s="204"/>
      <c r="M39" s="204"/>
      <c r="N39" s="204"/>
      <c r="O39" s="204"/>
      <c r="P39" s="204"/>
      <c r="Q39" s="204"/>
      <c r="R39" s="204"/>
      <c r="S39" s="204"/>
      <c r="T39" s="204"/>
      <c r="U39" s="204"/>
      <c r="V39" s="204"/>
      <c r="W39" s="204"/>
      <c r="X39" s="205"/>
      <c r="Y39" s="205"/>
      <c r="Z39" s="205"/>
      <c r="AA39" s="205"/>
      <c r="AB39" s="205"/>
      <c r="AC39" s="205"/>
      <c r="AD39" s="210"/>
      <c r="AE39" s="211"/>
      <c r="AF39" s="208"/>
      <c r="AG39" s="212"/>
      <c r="AH39" s="213"/>
      <c r="AI39" s="213"/>
      <c r="AJ39" s="213"/>
      <c r="AK39" s="213"/>
      <c r="AL39" s="213"/>
      <c r="AM39" s="213"/>
      <c r="AN39" s="212"/>
      <c r="AO39" s="212"/>
    </row>
    <row r="40" spans="1:41" ht="15.75" customHeight="1">
      <c r="A40" s="202" t="s">
        <v>34</v>
      </c>
      <c r="B40" s="203"/>
      <c r="C40" s="204">
        <v>1247</v>
      </c>
      <c r="D40" s="204">
        <v>577</v>
      </c>
      <c r="E40" s="204">
        <v>670</v>
      </c>
      <c r="F40" s="204">
        <v>1182</v>
      </c>
      <c r="G40" s="204">
        <v>573</v>
      </c>
      <c r="H40" s="204">
        <v>609</v>
      </c>
      <c r="I40" s="204">
        <v>65</v>
      </c>
      <c r="J40" s="204">
        <v>4</v>
      </c>
      <c r="K40" s="204">
        <v>61</v>
      </c>
      <c r="L40" s="204">
        <v>0</v>
      </c>
      <c r="M40" s="204">
        <v>0</v>
      </c>
      <c r="N40" s="204">
        <v>0</v>
      </c>
      <c r="O40" s="204">
        <v>0</v>
      </c>
      <c r="P40" s="204">
        <v>0</v>
      </c>
      <c r="Q40" s="204">
        <v>0</v>
      </c>
      <c r="R40" s="204">
        <v>0</v>
      </c>
      <c r="S40" s="204">
        <v>0</v>
      </c>
      <c r="T40" s="204">
        <v>0</v>
      </c>
      <c r="U40" s="204">
        <v>0</v>
      </c>
      <c r="V40" s="204">
        <v>0</v>
      </c>
      <c r="W40" s="204">
        <v>0</v>
      </c>
      <c r="X40" s="205">
        <v>73.400000000000006</v>
      </c>
      <c r="Y40" s="205">
        <v>75.7</v>
      </c>
      <c r="Z40" s="205">
        <v>71.3</v>
      </c>
      <c r="AA40" s="205">
        <v>4</v>
      </c>
      <c r="AB40" s="205">
        <v>0.5</v>
      </c>
      <c r="AC40" s="205">
        <v>7.1</v>
      </c>
      <c r="AD40" s="210"/>
      <c r="AE40" s="211"/>
      <c r="AF40" s="202" t="s">
        <v>34</v>
      </c>
      <c r="AG40" s="212"/>
      <c r="AH40" s="213"/>
      <c r="AI40" s="213"/>
      <c r="AJ40" s="213"/>
      <c r="AK40" s="213"/>
      <c r="AL40" s="213"/>
      <c r="AM40" s="213"/>
      <c r="AN40" s="212"/>
      <c r="AO40" s="212"/>
    </row>
    <row r="41" spans="1:41" ht="15" customHeight="1">
      <c r="A41" s="202" t="s">
        <v>60</v>
      </c>
      <c r="B41" s="203"/>
      <c r="C41" s="204">
        <v>7</v>
      </c>
      <c r="D41" s="204">
        <v>2</v>
      </c>
      <c r="E41" s="204">
        <v>5</v>
      </c>
      <c r="F41" s="204">
        <v>7</v>
      </c>
      <c r="G41" s="204">
        <v>2</v>
      </c>
      <c r="H41" s="204">
        <v>5</v>
      </c>
      <c r="I41" s="204">
        <v>0</v>
      </c>
      <c r="J41" s="204">
        <v>0</v>
      </c>
      <c r="K41" s="204">
        <v>0</v>
      </c>
      <c r="L41" s="204">
        <v>0</v>
      </c>
      <c r="M41" s="204">
        <v>0</v>
      </c>
      <c r="N41" s="204">
        <v>0</v>
      </c>
      <c r="O41" s="204">
        <v>0</v>
      </c>
      <c r="P41" s="204">
        <v>0</v>
      </c>
      <c r="Q41" s="204">
        <v>0</v>
      </c>
      <c r="R41" s="204">
        <v>0</v>
      </c>
      <c r="S41" s="204">
        <v>0</v>
      </c>
      <c r="T41" s="204">
        <v>0</v>
      </c>
      <c r="U41" s="204">
        <v>0</v>
      </c>
      <c r="V41" s="204">
        <v>0</v>
      </c>
      <c r="W41" s="204">
        <v>0</v>
      </c>
      <c r="X41" s="205">
        <v>30.4</v>
      </c>
      <c r="Y41" s="205">
        <v>20</v>
      </c>
      <c r="Z41" s="205">
        <v>38.5</v>
      </c>
      <c r="AA41" s="205">
        <v>0</v>
      </c>
      <c r="AB41" s="205">
        <v>0</v>
      </c>
      <c r="AC41" s="205">
        <v>0</v>
      </c>
      <c r="AD41" s="210"/>
      <c r="AE41" s="211"/>
      <c r="AF41" s="202" t="s">
        <v>60</v>
      </c>
      <c r="AG41" s="212"/>
      <c r="AH41" s="213"/>
      <c r="AI41" s="213"/>
      <c r="AJ41" s="213"/>
      <c r="AK41" s="213"/>
      <c r="AL41" s="213"/>
      <c r="AM41" s="213"/>
      <c r="AN41" s="212"/>
      <c r="AO41" s="212"/>
    </row>
    <row r="42" spans="1:41" ht="15" customHeight="1">
      <c r="A42" s="202" t="s">
        <v>61</v>
      </c>
      <c r="B42" s="203"/>
      <c r="C42" s="204">
        <v>258</v>
      </c>
      <c r="D42" s="204">
        <v>119</v>
      </c>
      <c r="E42" s="204">
        <v>139</v>
      </c>
      <c r="F42" s="204">
        <v>247</v>
      </c>
      <c r="G42" s="204">
        <v>118</v>
      </c>
      <c r="H42" s="204">
        <v>129</v>
      </c>
      <c r="I42" s="204">
        <v>11</v>
      </c>
      <c r="J42" s="204">
        <v>1</v>
      </c>
      <c r="K42" s="204">
        <v>10</v>
      </c>
      <c r="L42" s="204">
        <v>0</v>
      </c>
      <c r="M42" s="204">
        <v>0</v>
      </c>
      <c r="N42" s="204">
        <v>0</v>
      </c>
      <c r="O42" s="204">
        <v>0</v>
      </c>
      <c r="P42" s="204">
        <v>0</v>
      </c>
      <c r="Q42" s="204">
        <v>0</v>
      </c>
      <c r="R42" s="204">
        <v>0</v>
      </c>
      <c r="S42" s="204">
        <v>0</v>
      </c>
      <c r="T42" s="204">
        <v>0</v>
      </c>
      <c r="U42" s="204">
        <v>0</v>
      </c>
      <c r="V42" s="204">
        <v>0</v>
      </c>
      <c r="W42" s="204">
        <v>0</v>
      </c>
      <c r="X42" s="205">
        <v>73.7</v>
      </c>
      <c r="Y42" s="205">
        <v>73.8</v>
      </c>
      <c r="Z42" s="205">
        <v>73.7</v>
      </c>
      <c r="AA42" s="205">
        <v>3.3</v>
      </c>
      <c r="AB42" s="205">
        <v>0.6</v>
      </c>
      <c r="AC42" s="205">
        <v>5.7</v>
      </c>
      <c r="AD42" s="210"/>
      <c r="AE42" s="211"/>
      <c r="AF42" s="202" t="s">
        <v>61</v>
      </c>
      <c r="AG42" s="212"/>
      <c r="AH42" s="213"/>
      <c r="AI42" s="213"/>
      <c r="AJ42" s="213"/>
      <c r="AK42" s="213"/>
      <c r="AL42" s="213"/>
      <c r="AM42" s="213"/>
      <c r="AN42" s="212"/>
      <c r="AO42" s="212"/>
    </row>
    <row r="43" spans="1:41" ht="15" customHeight="1">
      <c r="A43" s="202" t="s">
        <v>62</v>
      </c>
      <c r="B43" s="203"/>
      <c r="C43" s="204">
        <v>982</v>
      </c>
      <c r="D43" s="204">
        <v>456</v>
      </c>
      <c r="E43" s="204">
        <v>526</v>
      </c>
      <c r="F43" s="204">
        <v>928</v>
      </c>
      <c r="G43" s="204">
        <v>453</v>
      </c>
      <c r="H43" s="204">
        <v>475</v>
      </c>
      <c r="I43" s="204">
        <v>54</v>
      </c>
      <c r="J43" s="204">
        <v>3</v>
      </c>
      <c r="K43" s="204">
        <v>51</v>
      </c>
      <c r="L43" s="204">
        <v>0</v>
      </c>
      <c r="M43" s="204">
        <v>0</v>
      </c>
      <c r="N43" s="204">
        <v>0</v>
      </c>
      <c r="O43" s="204">
        <v>0</v>
      </c>
      <c r="P43" s="204">
        <v>0</v>
      </c>
      <c r="Q43" s="204">
        <v>0</v>
      </c>
      <c r="R43" s="204">
        <v>0</v>
      </c>
      <c r="S43" s="204">
        <v>0</v>
      </c>
      <c r="T43" s="204">
        <v>0</v>
      </c>
      <c r="U43" s="204">
        <v>0</v>
      </c>
      <c r="V43" s="204">
        <v>0</v>
      </c>
      <c r="W43" s="204">
        <v>0</v>
      </c>
      <c r="X43" s="205">
        <v>74.099999999999994</v>
      </c>
      <c r="Y43" s="205">
        <v>77.2</v>
      </c>
      <c r="Z43" s="205">
        <v>71.3</v>
      </c>
      <c r="AA43" s="205">
        <v>4.3</v>
      </c>
      <c r="AB43" s="205">
        <v>0.5</v>
      </c>
      <c r="AC43" s="205">
        <v>7.7</v>
      </c>
      <c r="AD43" s="210"/>
      <c r="AE43" s="211"/>
      <c r="AF43" s="202" t="s">
        <v>62</v>
      </c>
      <c r="AG43" s="212"/>
      <c r="AH43" s="213"/>
      <c r="AI43" s="213"/>
      <c r="AJ43" s="213"/>
      <c r="AK43" s="213"/>
      <c r="AL43" s="213"/>
      <c r="AM43" s="213"/>
      <c r="AN43" s="212"/>
      <c r="AO43" s="212"/>
    </row>
    <row r="44" spans="1:41" ht="12" customHeight="1">
      <c r="A44" s="202"/>
      <c r="B44" s="203"/>
      <c r="C44" s="204"/>
      <c r="D44" s="204"/>
      <c r="E44" s="204"/>
      <c r="F44" s="204"/>
      <c r="G44" s="204"/>
      <c r="H44" s="204"/>
      <c r="I44" s="204"/>
      <c r="J44" s="204"/>
      <c r="K44" s="204"/>
      <c r="L44" s="204"/>
      <c r="M44" s="204"/>
      <c r="N44" s="204"/>
      <c r="O44" s="204"/>
      <c r="P44" s="204"/>
      <c r="Q44" s="204"/>
      <c r="R44" s="204"/>
      <c r="S44" s="204"/>
      <c r="T44" s="204"/>
      <c r="U44" s="204"/>
      <c r="V44" s="204"/>
      <c r="W44" s="204"/>
      <c r="X44" s="214"/>
      <c r="Y44" s="214"/>
      <c r="Z44" s="214"/>
      <c r="AA44" s="214"/>
      <c r="AB44" s="214"/>
      <c r="AC44" s="214"/>
      <c r="AD44" s="210"/>
      <c r="AE44" s="211"/>
      <c r="AF44" s="208"/>
      <c r="AG44" s="212"/>
      <c r="AH44" s="213"/>
      <c r="AI44" s="213"/>
      <c r="AJ44" s="213"/>
      <c r="AK44" s="213"/>
      <c r="AL44" s="213"/>
      <c r="AM44" s="213"/>
      <c r="AN44" s="212"/>
      <c r="AO44" s="212"/>
    </row>
    <row r="45" spans="1:41" ht="15" customHeight="1">
      <c r="A45" s="202" t="s">
        <v>27</v>
      </c>
      <c r="B45" s="203"/>
      <c r="C45" s="204">
        <v>1012</v>
      </c>
      <c r="D45" s="204">
        <v>515</v>
      </c>
      <c r="E45" s="204">
        <v>497</v>
      </c>
      <c r="F45" s="204">
        <v>908</v>
      </c>
      <c r="G45" s="204">
        <v>506</v>
      </c>
      <c r="H45" s="204">
        <v>402</v>
      </c>
      <c r="I45" s="204">
        <v>104</v>
      </c>
      <c r="J45" s="204">
        <v>9</v>
      </c>
      <c r="K45" s="204">
        <v>95</v>
      </c>
      <c r="L45" s="204">
        <v>0</v>
      </c>
      <c r="M45" s="204">
        <v>0</v>
      </c>
      <c r="N45" s="204">
        <v>0</v>
      </c>
      <c r="O45" s="204">
        <v>0</v>
      </c>
      <c r="P45" s="204">
        <v>0</v>
      </c>
      <c r="Q45" s="204">
        <v>0</v>
      </c>
      <c r="R45" s="204">
        <v>0</v>
      </c>
      <c r="S45" s="204">
        <v>0</v>
      </c>
      <c r="T45" s="204">
        <v>0</v>
      </c>
      <c r="U45" s="204">
        <v>0</v>
      </c>
      <c r="V45" s="204">
        <v>0</v>
      </c>
      <c r="W45" s="204">
        <v>0</v>
      </c>
      <c r="X45" s="205">
        <v>57.9</v>
      </c>
      <c r="Y45" s="205">
        <v>62.9</v>
      </c>
      <c r="Z45" s="205">
        <v>52.8</v>
      </c>
      <c r="AA45" s="205">
        <v>6.6</v>
      </c>
      <c r="AB45" s="205">
        <v>1.1000000000000001</v>
      </c>
      <c r="AC45" s="205">
        <v>12.5</v>
      </c>
      <c r="AD45" s="210"/>
      <c r="AE45" s="211"/>
      <c r="AF45" s="208" t="s">
        <v>27</v>
      </c>
      <c r="AG45" s="212"/>
      <c r="AH45" s="213"/>
      <c r="AI45" s="213"/>
      <c r="AJ45" s="213"/>
      <c r="AK45" s="213"/>
      <c r="AL45" s="213"/>
      <c r="AM45" s="213"/>
      <c r="AN45" s="212"/>
      <c r="AO45" s="212"/>
    </row>
    <row r="46" spans="1:41" ht="15" customHeight="1">
      <c r="A46" s="202" t="s">
        <v>28</v>
      </c>
      <c r="B46" s="203"/>
      <c r="C46" s="204">
        <v>430</v>
      </c>
      <c r="D46" s="204">
        <v>230</v>
      </c>
      <c r="E46" s="204">
        <v>200</v>
      </c>
      <c r="F46" s="204">
        <v>397</v>
      </c>
      <c r="G46" s="204">
        <v>230</v>
      </c>
      <c r="H46" s="204">
        <v>167</v>
      </c>
      <c r="I46" s="204">
        <v>33</v>
      </c>
      <c r="J46" s="204">
        <v>0</v>
      </c>
      <c r="K46" s="204">
        <v>33</v>
      </c>
      <c r="L46" s="204">
        <v>0</v>
      </c>
      <c r="M46" s="204">
        <v>0</v>
      </c>
      <c r="N46" s="204">
        <v>0</v>
      </c>
      <c r="O46" s="204">
        <v>0</v>
      </c>
      <c r="P46" s="204">
        <v>0</v>
      </c>
      <c r="Q46" s="204">
        <v>0</v>
      </c>
      <c r="R46" s="204">
        <v>0</v>
      </c>
      <c r="S46" s="204">
        <v>0</v>
      </c>
      <c r="T46" s="204">
        <v>0</v>
      </c>
      <c r="U46" s="204">
        <v>0</v>
      </c>
      <c r="V46" s="204">
        <v>0</v>
      </c>
      <c r="W46" s="204">
        <v>0</v>
      </c>
      <c r="X46" s="205">
        <v>77.8</v>
      </c>
      <c r="Y46" s="205">
        <v>83</v>
      </c>
      <c r="Z46" s="205">
        <v>71.7</v>
      </c>
      <c r="AA46" s="205">
        <v>6.5</v>
      </c>
      <c r="AB46" s="205">
        <v>0</v>
      </c>
      <c r="AC46" s="205">
        <v>14.2</v>
      </c>
      <c r="AD46" s="210"/>
      <c r="AE46" s="211"/>
      <c r="AF46" s="208" t="s">
        <v>28</v>
      </c>
      <c r="AG46" s="212"/>
      <c r="AH46" s="213"/>
      <c r="AI46" s="213"/>
      <c r="AJ46" s="213"/>
      <c r="AK46" s="213"/>
      <c r="AL46" s="213"/>
      <c r="AM46" s="213"/>
      <c r="AN46" s="212"/>
      <c r="AO46" s="212"/>
    </row>
    <row r="47" spans="1:41" ht="15" customHeight="1">
      <c r="A47" s="202" t="s">
        <v>29</v>
      </c>
      <c r="B47" s="203"/>
      <c r="C47" s="204">
        <v>808</v>
      </c>
      <c r="D47" s="204">
        <v>287</v>
      </c>
      <c r="E47" s="204">
        <v>521</v>
      </c>
      <c r="F47" s="204">
        <v>785</v>
      </c>
      <c r="G47" s="204">
        <v>287</v>
      </c>
      <c r="H47" s="204">
        <v>498</v>
      </c>
      <c r="I47" s="204">
        <v>23</v>
      </c>
      <c r="J47" s="204">
        <v>0</v>
      </c>
      <c r="K47" s="204">
        <v>23</v>
      </c>
      <c r="L47" s="204">
        <v>0</v>
      </c>
      <c r="M47" s="204">
        <v>0</v>
      </c>
      <c r="N47" s="204">
        <v>0</v>
      </c>
      <c r="O47" s="204">
        <v>0</v>
      </c>
      <c r="P47" s="204">
        <v>0</v>
      </c>
      <c r="Q47" s="204">
        <v>0</v>
      </c>
      <c r="R47" s="204">
        <v>0</v>
      </c>
      <c r="S47" s="204">
        <v>0</v>
      </c>
      <c r="T47" s="204">
        <v>0</v>
      </c>
      <c r="U47" s="204">
        <v>0</v>
      </c>
      <c r="V47" s="204">
        <v>0</v>
      </c>
      <c r="W47" s="204">
        <v>0</v>
      </c>
      <c r="X47" s="205">
        <v>70</v>
      </c>
      <c r="Y47" s="205">
        <v>57.3</v>
      </c>
      <c r="Z47" s="205">
        <v>80.3</v>
      </c>
      <c r="AA47" s="205">
        <v>2.1</v>
      </c>
      <c r="AB47" s="205">
        <v>0</v>
      </c>
      <c r="AC47" s="205">
        <v>3.7</v>
      </c>
      <c r="AD47" s="210"/>
      <c r="AE47" s="211"/>
      <c r="AF47" s="208" t="s">
        <v>29</v>
      </c>
      <c r="AG47" s="212"/>
      <c r="AH47" s="213"/>
      <c r="AI47" s="213"/>
      <c r="AJ47" s="213"/>
      <c r="AK47" s="213"/>
      <c r="AL47" s="213"/>
      <c r="AM47" s="213"/>
      <c r="AN47" s="212"/>
      <c r="AO47" s="212"/>
    </row>
    <row r="48" spans="1:41" ht="15" customHeight="1">
      <c r="A48" s="202" t="s">
        <v>30</v>
      </c>
      <c r="B48" s="203"/>
      <c r="C48" s="204">
        <v>1859</v>
      </c>
      <c r="D48" s="204">
        <v>987</v>
      </c>
      <c r="E48" s="204">
        <v>872</v>
      </c>
      <c r="F48" s="204">
        <v>1829</v>
      </c>
      <c r="G48" s="204">
        <v>982</v>
      </c>
      <c r="H48" s="204">
        <v>847</v>
      </c>
      <c r="I48" s="204">
        <v>30</v>
      </c>
      <c r="J48" s="204">
        <v>5</v>
      </c>
      <c r="K48" s="204">
        <v>25</v>
      </c>
      <c r="L48" s="204">
        <v>0</v>
      </c>
      <c r="M48" s="204">
        <v>0</v>
      </c>
      <c r="N48" s="204">
        <v>0</v>
      </c>
      <c r="O48" s="204">
        <v>0</v>
      </c>
      <c r="P48" s="204">
        <v>0</v>
      </c>
      <c r="Q48" s="204">
        <v>0</v>
      </c>
      <c r="R48" s="204">
        <v>0</v>
      </c>
      <c r="S48" s="204">
        <v>0</v>
      </c>
      <c r="T48" s="204">
        <v>0</v>
      </c>
      <c r="U48" s="204">
        <v>0</v>
      </c>
      <c r="V48" s="204">
        <v>0</v>
      </c>
      <c r="W48" s="204">
        <v>0</v>
      </c>
      <c r="X48" s="205">
        <v>78.099999999999994</v>
      </c>
      <c r="Y48" s="205">
        <v>73.599999999999994</v>
      </c>
      <c r="Z48" s="205">
        <v>83.9</v>
      </c>
      <c r="AA48" s="205">
        <v>1.3</v>
      </c>
      <c r="AB48" s="205">
        <v>0.4</v>
      </c>
      <c r="AC48" s="205">
        <v>2.5</v>
      </c>
      <c r="AD48" s="210"/>
      <c r="AE48" s="211"/>
      <c r="AF48" s="208" t="s">
        <v>30</v>
      </c>
      <c r="AG48" s="212"/>
      <c r="AH48" s="213"/>
      <c r="AI48" s="213"/>
      <c r="AJ48" s="213"/>
      <c r="AK48" s="213"/>
      <c r="AL48" s="213"/>
      <c r="AM48" s="213"/>
      <c r="AN48" s="212"/>
      <c r="AO48" s="212"/>
    </row>
    <row r="49" spans="1:41" ht="15" customHeight="1">
      <c r="A49" s="202" t="s">
        <v>31</v>
      </c>
      <c r="B49" s="203"/>
      <c r="C49" s="204">
        <v>371</v>
      </c>
      <c r="D49" s="204">
        <v>248</v>
      </c>
      <c r="E49" s="204">
        <v>123</v>
      </c>
      <c r="F49" s="204">
        <v>338</v>
      </c>
      <c r="G49" s="204">
        <v>242</v>
      </c>
      <c r="H49" s="204">
        <v>96</v>
      </c>
      <c r="I49" s="204">
        <v>33</v>
      </c>
      <c r="J49" s="204">
        <v>6</v>
      </c>
      <c r="K49" s="204">
        <v>27</v>
      </c>
      <c r="L49" s="204">
        <v>0</v>
      </c>
      <c r="M49" s="204">
        <v>0</v>
      </c>
      <c r="N49" s="204">
        <v>0</v>
      </c>
      <c r="O49" s="204">
        <v>0</v>
      </c>
      <c r="P49" s="204">
        <v>0</v>
      </c>
      <c r="Q49" s="204">
        <v>0</v>
      </c>
      <c r="R49" s="204">
        <v>0</v>
      </c>
      <c r="S49" s="204">
        <v>0</v>
      </c>
      <c r="T49" s="204">
        <v>0</v>
      </c>
      <c r="U49" s="204">
        <v>0</v>
      </c>
      <c r="V49" s="204">
        <v>0</v>
      </c>
      <c r="W49" s="204">
        <v>0</v>
      </c>
      <c r="X49" s="205">
        <v>38.9</v>
      </c>
      <c r="Y49" s="205">
        <v>44.2</v>
      </c>
      <c r="Z49" s="205">
        <v>29.7</v>
      </c>
      <c r="AA49" s="205">
        <v>3.8</v>
      </c>
      <c r="AB49" s="205">
        <v>1.1000000000000001</v>
      </c>
      <c r="AC49" s="205">
        <v>8.4</v>
      </c>
      <c r="AD49" s="210"/>
      <c r="AE49" s="211"/>
      <c r="AF49" s="208" t="s">
        <v>31</v>
      </c>
      <c r="AG49" s="212"/>
      <c r="AH49" s="213"/>
      <c r="AI49" s="213"/>
      <c r="AJ49" s="213"/>
      <c r="AK49" s="213"/>
      <c r="AL49" s="213"/>
      <c r="AM49" s="213"/>
      <c r="AN49" s="212"/>
      <c r="AO49" s="212"/>
    </row>
    <row r="50" spans="1:41" ht="15" customHeight="1">
      <c r="A50" s="202" t="s">
        <v>32</v>
      </c>
      <c r="B50" s="203"/>
      <c r="C50" s="204">
        <v>119</v>
      </c>
      <c r="D50" s="204">
        <v>68</v>
      </c>
      <c r="E50" s="204">
        <v>51</v>
      </c>
      <c r="F50" s="204">
        <v>117</v>
      </c>
      <c r="G50" s="204">
        <v>68</v>
      </c>
      <c r="H50" s="204">
        <v>49</v>
      </c>
      <c r="I50" s="204">
        <v>2</v>
      </c>
      <c r="J50" s="204">
        <v>0</v>
      </c>
      <c r="K50" s="204">
        <v>2</v>
      </c>
      <c r="L50" s="204">
        <v>0</v>
      </c>
      <c r="M50" s="204">
        <v>0</v>
      </c>
      <c r="N50" s="204">
        <v>0</v>
      </c>
      <c r="O50" s="204">
        <v>0</v>
      </c>
      <c r="P50" s="204">
        <v>0</v>
      </c>
      <c r="Q50" s="204">
        <v>0</v>
      </c>
      <c r="R50" s="204">
        <v>0</v>
      </c>
      <c r="S50" s="204">
        <v>0</v>
      </c>
      <c r="T50" s="204">
        <v>0</v>
      </c>
      <c r="U50" s="204">
        <v>0</v>
      </c>
      <c r="V50" s="204">
        <v>0</v>
      </c>
      <c r="W50" s="204">
        <v>0</v>
      </c>
      <c r="X50" s="205">
        <v>64.3</v>
      </c>
      <c r="Y50" s="205">
        <v>66.7</v>
      </c>
      <c r="Z50" s="205">
        <v>61.3</v>
      </c>
      <c r="AA50" s="205">
        <v>1.1000000000000001</v>
      </c>
      <c r="AB50" s="205">
        <v>0</v>
      </c>
      <c r="AC50" s="205">
        <v>2.5</v>
      </c>
      <c r="AD50" s="210"/>
      <c r="AE50" s="211"/>
      <c r="AF50" s="208" t="s">
        <v>32</v>
      </c>
      <c r="AG50" s="212"/>
      <c r="AH50" s="213"/>
      <c r="AI50" s="213"/>
      <c r="AJ50" s="213"/>
      <c r="AK50" s="213"/>
      <c r="AL50" s="213"/>
      <c r="AM50" s="213"/>
      <c r="AN50" s="212"/>
      <c r="AO50" s="212"/>
    </row>
    <row r="51" spans="1:41" ht="15" customHeight="1">
      <c r="A51" s="202" t="s">
        <v>33</v>
      </c>
      <c r="B51" s="203"/>
      <c r="C51" s="204">
        <v>205</v>
      </c>
      <c r="D51" s="204">
        <v>167</v>
      </c>
      <c r="E51" s="204">
        <v>38</v>
      </c>
      <c r="F51" s="204">
        <v>200</v>
      </c>
      <c r="G51" s="204">
        <v>167</v>
      </c>
      <c r="H51" s="204">
        <v>33</v>
      </c>
      <c r="I51" s="204">
        <v>5</v>
      </c>
      <c r="J51" s="204">
        <v>0</v>
      </c>
      <c r="K51" s="204">
        <v>5</v>
      </c>
      <c r="L51" s="204">
        <v>0</v>
      </c>
      <c r="M51" s="204">
        <v>0</v>
      </c>
      <c r="N51" s="204">
        <v>0</v>
      </c>
      <c r="O51" s="204">
        <v>0</v>
      </c>
      <c r="P51" s="204">
        <v>0</v>
      </c>
      <c r="Q51" s="204">
        <v>0</v>
      </c>
      <c r="R51" s="204">
        <v>0</v>
      </c>
      <c r="S51" s="204">
        <v>0</v>
      </c>
      <c r="T51" s="204">
        <v>0</v>
      </c>
      <c r="U51" s="204">
        <v>0</v>
      </c>
      <c r="V51" s="204">
        <v>0</v>
      </c>
      <c r="W51" s="204">
        <v>0</v>
      </c>
      <c r="X51" s="205">
        <v>63.5</v>
      </c>
      <c r="Y51" s="205">
        <v>62.5</v>
      </c>
      <c r="Z51" s="205">
        <v>68.8</v>
      </c>
      <c r="AA51" s="205">
        <v>1.6</v>
      </c>
      <c r="AB51" s="205">
        <v>0</v>
      </c>
      <c r="AC51" s="205">
        <v>10.4</v>
      </c>
      <c r="AD51" s="210"/>
      <c r="AE51" s="211"/>
      <c r="AF51" s="208" t="s">
        <v>33</v>
      </c>
      <c r="AG51" s="212"/>
      <c r="AH51" s="213"/>
      <c r="AI51" s="213"/>
      <c r="AJ51" s="213"/>
      <c r="AK51" s="213"/>
      <c r="AL51" s="213"/>
      <c r="AM51" s="213"/>
      <c r="AN51" s="212"/>
      <c r="AO51" s="212"/>
    </row>
    <row r="52" spans="1:41" ht="15" customHeight="1">
      <c r="A52" s="202" t="s">
        <v>35</v>
      </c>
      <c r="B52" s="203"/>
      <c r="C52" s="204">
        <v>0</v>
      </c>
      <c r="D52" s="204">
        <v>0</v>
      </c>
      <c r="E52" s="204">
        <v>0</v>
      </c>
      <c r="F52" s="204">
        <v>0</v>
      </c>
      <c r="G52" s="204">
        <v>0</v>
      </c>
      <c r="H52" s="204">
        <v>0</v>
      </c>
      <c r="I52" s="204">
        <v>0</v>
      </c>
      <c r="J52" s="204">
        <v>0</v>
      </c>
      <c r="K52" s="204">
        <v>0</v>
      </c>
      <c r="L52" s="204">
        <v>0</v>
      </c>
      <c r="M52" s="204">
        <v>0</v>
      </c>
      <c r="N52" s="204">
        <v>0</v>
      </c>
      <c r="O52" s="204">
        <v>0</v>
      </c>
      <c r="P52" s="204">
        <v>0</v>
      </c>
      <c r="Q52" s="204">
        <v>0</v>
      </c>
      <c r="R52" s="204">
        <v>0</v>
      </c>
      <c r="S52" s="204">
        <v>0</v>
      </c>
      <c r="T52" s="204">
        <v>0</v>
      </c>
      <c r="U52" s="204">
        <v>0</v>
      </c>
      <c r="V52" s="204">
        <v>0</v>
      </c>
      <c r="W52" s="204">
        <v>0</v>
      </c>
      <c r="X52" s="205">
        <v>0</v>
      </c>
      <c r="Y52" s="205">
        <v>0</v>
      </c>
      <c r="Z52" s="205">
        <v>0</v>
      </c>
      <c r="AA52" s="205">
        <v>0</v>
      </c>
      <c r="AB52" s="205">
        <v>0</v>
      </c>
      <c r="AC52" s="205">
        <v>0</v>
      </c>
      <c r="AD52" s="210"/>
      <c r="AE52" s="211"/>
      <c r="AF52" s="208" t="s">
        <v>35</v>
      </c>
      <c r="AG52" s="212"/>
      <c r="AH52" s="213"/>
      <c r="AI52" s="213"/>
      <c r="AJ52" s="213"/>
      <c r="AK52" s="213"/>
      <c r="AL52" s="213"/>
      <c r="AM52" s="213"/>
      <c r="AN52" s="212"/>
      <c r="AO52" s="212"/>
    </row>
    <row r="53" spans="1:41" ht="15" customHeight="1">
      <c r="A53" s="202" t="s">
        <v>36</v>
      </c>
      <c r="B53" s="203"/>
      <c r="C53" s="204">
        <v>0</v>
      </c>
      <c r="D53" s="204">
        <v>0</v>
      </c>
      <c r="E53" s="204">
        <v>0</v>
      </c>
      <c r="F53" s="204">
        <v>0</v>
      </c>
      <c r="G53" s="204">
        <v>0</v>
      </c>
      <c r="H53" s="204">
        <v>0</v>
      </c>
      <c r="I53" s="204">
        <v>0</v>
      </c>
      <c r="J53" s="204">
        <v>0</v>
      </c>
      <c r="K53" s="204">
        <v>0</v>
      </c>
      <c r="L53" s="204">
        <v>0</v>
      </c>
      <c r="M53" s="204">
        <v>0</v>
      </c>
      <c r="N53" s="204">
        <v>0</v>
      </c>
      <c r="O53" s="204">
        <v>0</v>
      </c>
      <c r="P53" s="204">
        <v>0</v>
      </c>
      <c r="Q53" s="204">
        <v>0</v>
      </c>
      <c r="R53" s="204">
        <v>0</v>
      </c>
      <c r="S53" s="204">
        <v>0</v>
      </c>
      <c r="T53" s="204">
        <v>0</v>
      </c>
      <c r="U53" s="204">
        <v>0</v>
      </c>
      <c r="V53" s="204">
        <v>0</v>
      </c>
      <c r="W53" s="204">
        <v>0</v>
      </c>
      <c r="X53" s="205">
        <v>0</v>
      </c>
      <c r="Y53" s="205">
        <v>0</v>
      </c>
      <c r="Z53" s="205">
        <v>0</v>
      </c>
      <c r="AA53" s="205">
        <v>0</v>
      </c>
      <c r="AB53" s="205">
        <v>0</v>
      </c>
      <c r="AC53" s="205">
        <v>0</v>
      </c>
      <c r="AD53" s="210"/>
      <c r="AE53" s="211"/>
      <c r="AF53" s="208" t="s">
        <v>36</v>
      </c>
      <c r="AG53" s="212"/>
      <c r="AH53" s="213"/>
      <c r="AI53" s="213"/>
      <c r="AJ53" s="213"/>
      <c r="AK53" s="213"/>
      <c r="AL53" s="213"/>
      <c r="AM53" s="213"/>
      <c r="AN53" s="212"/>
      <c r="AO53" s="212"/>
    </row>
    <row r="54" spans="1:41" ht="15" customHeight="1">
      <c r="A54" s="202" t="s">
        <v>37</v>
      </c>
      <c r="B54" s="203"/>
      <c r="C54" s="204">
        <v>0</v>
      </c>
      <c r="D54" s="204">
        <v>0</v>
      </c>
      <c r="E54" s="204">
        <v>0</v>
      </c>
      <c r="F54" s="204">
        <v>0</v>
      </c>
      <c r="G54" s="204">
        <v>0</v>
      </c>
      <c r="H54" s="204">
        <v>0</v>
      </c>
      <c r="I54" s="204">
        <v>0</v>
      </c>
      <c r="J54" s="204">
        <v>0</v>
      </c>
      <c r="K54" s="204">
        <v>0</v>
      </c>
      <c r="L54" s="204">
        <v>0</v>
      </c>
      <c r="M54" s="204">
        <v>0</v>
      </c>
      <c r="N54" s="204">
        <v>0</v>
      </c>
      <c r="O54" s="204">
        <v>0</v>
      </c>
      <c r="P54" s="204">
        <v>0</v>
      </c>
      <c r="Q54" s="204">
        <v>0</v>
      </c>
      <c r="R54" s="204">
        <v>0</v>
      </c>
      <c r="S54" s="204">
        <v>0</v>
      </c>
      <c r="T54" s="204">
        <v>0</v>
      </c>
      <c r="U54" s="204">
        <v>0</v>
      </c>
      <c r="V54" s="204">
        <v>0</v>
      </c>
      <c r="W54" s="204">
        <v>0</v>
      </c>
      <c r="X54" s="205">
        <v>0</v>
      </c>
      <c r="Y54" s="205">
        <v>0</v>
      </c>
      <c r="Z54" s="205">
        <v>0</v>
      </c>
      <c r="AA54" s="205">
        <v>0</v>
      </c>
      <c r="AB54" s="205">
        <v>0</v>
      </c>
      <c r="AC54" s="205">
        <v>0</v>
      </c>
      <c r="AD54" s="210"/>
      <c r="AE54" s="211"/>
      <c r="AF54" s="208" t="s">
        <v>37</v>
      </c>
      <c r="AG54" s="212"/>
      <c r="AH54" s="213"/>
      <c r="AI54" s="213"/>
      <c r="AJ54" s="213"/>
      <c r="AK54" s="213"/>
      <c r="AL54" s="213"/>
      <c r="AM54" s="213"/>
      <c r="AN54" s="212"/>
      <c r="AO54" s="212"/>
    </row>
    <row r="55" spans="1:41" ht="15" customHeight="1">
      <c r="A55" s="202" t="s">
        <v>38</v>
      </c>
      <c r="B55" s="203"/>
      <c r="C55" s="204">
        <v>237</v>
      </c>
      <c r="D55" s="204">
        <v>83</v>
      </c>
      <c r="E55" s="204">
        <v>154</v>
      </c>
      <c r="F55" s="204">
        <v>224</v>
      </c>
      <c r="G55" s="204">
        <v>80</v>
      </c>
      <c r="H55" s="204">
        <v>144</v>
      </c>
      <c r="I55" s="204">
        <v>13</v>
      </c>
      <c r="J55" s="204">
        <v>3</v>
      </c>
      <c r="K55" s="204">
        <v>10</v>
      </c>
      <c r="L55" s="204">
        <v>0</v>
      </c>
      <c r="M55" s="204">
        <v>0</v>
      </c>
      <c r="N55" s="204">
        <v>0</v>
      </c>
      <c r="O55" s="204">
        <v>0</v>
      </c>
      <c r="P55" s="204">
        <v>0</v>
      </c>
      <c r="Q55" s="204">
        <v>0</v>
      </c>
      <c r="R55" s="204">
        <v>0</v>
      </c>
      <c r="S55" s="204">
        <v>0</v>
      </c>
      <c r="T55" s="204">
        <v>0</v>
      </c>
      <c r="U55" s="204">
        <v>0</v>
      </c>
      <c r="V55" s="204">
        <v>0</v>
      </c>
      <c r="W55" s="204">
        <v>0</v>
      </c>
      <c r="X55" s="205">
        <v>59.1</v>
      </c>
      <c r="Y55" s="205">
        <v>51.6</v>
      </c>
      <c r="Z55" s="205">
        <v>64.3</v>
      </c>
      <c r="AA55" s="205">
        <v>3.4</v>
      </c>
      <c r="AB55" s="205">
        <v>1.9</v>
      </c>
      <c r="AC55" s="205">
        <v>4.5</v>
      </c>
      <c r="AD55" s="210"/>
      <c r="AE55" s="211"/>
      <c r="AF55" s="208" t="s">
        <v>38</v>
      </c>
      <c r="AG55" s="212"/>
      <c r="AH55" s="213"/>
      <c r="AI55" s="213"/>
      <c r="AJ55" s="213"/>
      <c r="AK55" s="213"/>
      <c r="AL55" s="213"/>
      <c r="AM55" s="213"/>
      <c r="AN55" s="212"/>
      <c r="AO55" s="212"/>
    </row>
    <row r="56" spans="1:41" ht="15" customHeight="1">
      <c r="A56" s="202" t="s">
        <v>39</v>
      </c>
      <c r="B56" s="203"/>
      <c r="C56" s="204">
        <v>392</v>
      </c>
      <c r="D56" s="204">
        <v>219</v>
      </c>
      <c r="E56" s="204">
        <v>173</v>
      </c>
      <c r="F56" s="204">
        <v>362</v>
      </c>
      <c r="G56" s="204">
        <v>217</v>
      </c>
      <c r="H56" s="204">
        <v>145</v>
      </c>
      <c r="I56" s="204">
        <v>30</v>
      </c>
      <c r="J56" s="204">
        <v>2</v>
      </c>
      <c r="K56" s="204">
        <v>28</v>
      </c>
      <c r="L56" s="204">
        <v>0</v>
      </c>
      <c r="M56" s="204">
        <v>0</v>
      </c>
      <c r="N56" s="204">
        <v>0</v>
      </c>
      <c r="O56" s="204">
        <v>0</v>
      </c>
      <c r="P56" s="204">
        <v>0</v>
      </c>
      <c r="Q56" s="204">
        <v>0</v>
      </c>
      <c r="R56" s="204">
        <v>0</v>
      </c>
      <c r="S56" s="204">
        <v>0</v>
      </c>
      <c r="T56" s="204">
        <v>0</v>
      </c>
      <c r="U56" s="204">
        <v>0</v>
      </c>
      <c r="V56" s="204">
        <v>0</v>
      </c>
      <c r="W56" s="204">
        <v>0</v>
      </c>
      <c r="X56" s="205">
        <v>71.3</v>
      </c>
      <c r="Y56" s="205">
        <v>84.4</v>
      </c>
      <c r="Z56" s="205">
        <v>57.8</v>
      </c>
      <c r="AA56" s="205">
        <v>5.9</v>
      </c>
      <c r="AB56" s="205">
        <v>0.8</v>
      </c>
      <c r="AC56" s="205">
        <v>11.2</v>
      </c>
      <c r="AD56" s="210"/>
      <c r="AE56" s="211"/>
      <c r="AF56" s="208" t="s">
        <v>39</v>
      </c>
      <c r="AG56" s="212"/>
      <c r="AH56" s="213"/>
      <c r="AI56" s="213"/>
      <c r="AJ56" s="213"/>
      <c r="AK56" s="213"/>
      <c r="AL56" s="213"/>
      <c r="AM56" s="213"/>
      <c r="AN56" s="212"/>
      <c r="AO56" s="212"/>
    </row>
    <row r="57" spans="1:41" ht="15" customHeight="1">
      <c r="A57" s="202" t="s">
        <v>40</v>
      </c>
      <c r="B57" s="203"/>
      <c r="C57" s="204">
        <v>0</v>
      </c>
      <c r="D57" s="204">
        <v>0</v>
      </c>
      <c r="E57" s="204">
        <v>0</v>
      </c>
      <c r="F57" s="204">
        <v>0</v>
      </c>
      <c r="G57" s="204">
        <v>0</v>
      </c>
      <c r="H57" s="204">
        <v>0</v>
      </c>
      <c r="I57" s="204">
        <v>0</v>
      </c>
      <c r="J57" s="204">
        <v>0</v>
      </c>
      <c r="K57" s="204">
        <v>0</v>
      </c>
      <c r="L57" s="204">
        <v>0</v>
      </c>
      <c r="M57" s="204">
        <v>0</v>
      </c>
      <c r="N57" s="204">
        <v>0</v>
      </c>
      <c r="O57" s="204">
        <v>0</v>
      </c>
      <c r="P57" s="204">
        <v>0</v>
      </c>
      <c r="Q57" s="204">
        <v>0</v>
      </c>
      <c r="R57" s="204">
        <v>0</v>
      </c>
      <c r="S57" s="204">
        <v>0</v>
      </c>
      <c r="T57" s="204">
        <v>0</v>
      </c>
      <c r="U57" s="204">
        <v>0</v>
      </c>
      <c r="V57" s="204">
        <v>0</v>
      </c>
      <c r="W57" s="204">
        <v>0</v>
      </c>
      <c r="X57" s="205">
        <v>0</v>
      </c>
      <c r="Y57" s="205">
        <v>0</v>
      </c>
      <c r="Z57" s="205">
        <v>0</v>
      </c>
      <c r="AA57" s="205">
        <v>0</v>
      </c>
      <c r="AB57" s="205">
        <v>0</v>
      </c>
      <c r="AC57" s="205">
        <v>0</v>
      </c>
      <c r="AD57" s="210"/>
      <c r="AE57" s="211"/>
      <c r="AF57" s="208" t="s">
        <v>40</v>
      </c>
      <c r="AG57" s="212"/>
      <c r="AH57" s="213"/>
      <c r="AI57" s="213"/>
      <c r="AJ57" s="213"/>
      <c r="AK57" s="213"/>
      <c r="AL57" s="213"/>
      <c r="AM57" s="213"/>
      <c r="AN57" s="212"/>
      <c r="AO57" s="212"/>
    </row>
    <row r="58" spans="1:41" ht="15" customHeight="1">
      <c r="A58" s="202" t="s">
        <v>41</v>
      </c>
      <c r="B58" s="203"/>
      <c r="C58" s="204">
        <v>0</v>
      </c>
      <c r="D58" s="204">
        <v>0</v>
      </c>
      <c r="E58" s="204">
        <v>0</v>
      </c>
      <c r="F58" s="204">
        <v>0</v>
      </c>
      <c r="G58" s="204">
        <v>0</v>
      </c>
      <c r="H58" s="204">
        <v>0</v>
      </c>
      <c r="I58" s="204">
        <v>0</v>
      </c>
      <c r="J58" s="204">
        <v>0</v>
      </c>
      <c r="K58" s="204">
        <v>0</v>
      </c>
      <c r="L58" s="204">
        <v>0</v>
      </c>
      <c r="M58" s="204">
        <v>0</v>
      </c>
      <c r="N58" s="204">
        <v>0</v>
      </c>
      <c r="O58" s="204">
        <v>0</v>
      </c>
      <c r="P58" s="204">
        <v>0</v>
      </c>
      <c r="Q58" s="204">
        <v>0</v>
      </c>
      <c r="R58" s="204">
        <v>0</v>
      </c>
      <c r="S58" s="204">
        <v>0</v>
      </c>
      <c r="T58" s="204">
        <v>0</v>
      </c>
      <c r="U58" s="204">
        <v>0</v>
      </c>
      <c r="V58" s="204">
        <v>0</v>
      </c>
      <c r="W58" s="204">
        <v>0</v>
      </c>
      <c r="X58" s="205">
        <v>0</v>
      </c>
      <c r="Y58" s="205">
        <v>0</v>
      </c>
      <c r="Z58" s="205">
        <v>0</v>
      </c>
      <c r="AA58" s="205">
        <v>0</v>
      </c>
      <c r="AB58" s="205">
        <v>0</v>
      </c>
      <c r="AC58" s="205">
        <v>0</v>
      </c>
      <c r="AD58" s="210"/>
      <c r="AE58" s="211"/>
      <c r="AF58" s="208" t="s">
        <v>41</v>
      </c>
      <c r="AG58" s="212"/>
      <c r="AH58" s="213"/>
      <c r="AI58" s="213"/>
      <c r="AJ58" s="213"/>
      <c r="AK58" s="213"/>
      <c r="AL58" s="213"/>
      <c r="AM58" s="213"/>
      <c r="AN58" s="212"/>
      <c r="AO58" s="212"/>
    </row>
    <row r="59" spans="1:41" ht="15" customHeight="1">
      <c r="A59" s="202" t="s">
        <v>42</v>
      </c>
      <c r="B59" s="203"/>
      <c r="C59" s="204">
        <v>0</v>
      </c>
      <c r="D59" s="204">
        <v>0</v>
      </c>
      <c r="E59" s="204">
        <v>0</v>
      </c>
      <c r="F59" s="204">
        <v>0</v>
      </c>
      <c r="G59" s="204">
        <v>0</v>
      </c>
      <c r="H59" s="204">
        <v>0</v>
      </c>
      <c r="I59" s="204">
        <v>0</v>
      </c>
      <c r="J59" s="204">
        <v>0</v>
      </c>
      <c r="K59" s="204">
        <v>0</v>
      </c>
      <c r="L59" s="204">
        <v>0</v>
      </c>
      <c r="M59" s="204">
        <v>0</v>
      </c>
      <c r="N59" s="204">
        <v>0</v>
      </c>
      <c r="O59" s="204">
        <v>0</v>
      </c>
      <c r="P59" s="204">
        <v>0</v>
      </c>
      <c r="Q59" s="204">
        <v>0</v>
      </c>
      <c r="R59" s="204">
        <v>0</v>
      </c>
      <c r="S59" s="204">
        <v>0</v>
      </c>
      <c r="T59" s="204">
        <v>0</v>
      </c>
      <c r="U59" s="204">
        <v>0</v>
      </c>
      <c r="V59" s="204">
        <v>0</v>
      </c>
      <c r="W59" s="204">
        <v>0</v>
      </c>
      <c r="X59" s="205">
        <v>0</v>
      </c>
      <c r="Y59" s="205">
        <v>0</v>
      </c>
      <c r="Z59" s="205">
        <v>0</v>
      </c>
      <c r="AA59" s="205">
        <v>0</v>
      </c>
      <c r="AB59" s="205">
        <v>0</v>
      </c>
      <c r="AC59" s="205">
        <v>0</v>
      </c>
      <c r="AD59" s="210"/>
      <c r="AE59" s="211"/>
      <c r="AF59" s="208" t="s">
        <v>42</v>
      </c>
      <c r="AG59" s="212"/>
      <c r="AH59" s="213"/>
      <c r="AI59" s="213"/>
      <c r="AJ59" s="213"/>
      <c r="AK59" s="213"/>
      <c r="AL59" s="213"/>
      <c r="AM59" s="213"/>
      <c r="AN59" s="212"/>
      <c r="AO59" s="212"/>
    </row>
    <row r="60" spans="1:41" ht="15" customHeight="1">
      <c r="A60" s="202" t="s">
        <v>43</v>
      </c>
      <c r="B60" s="203"/>
      <c r="C60" s="204">
        <v>0</v>
      </c>
      <c r="D60" s="204">
        <v>0</v>
      </c>
      <c r="E60" s="204">
        <v>0</v>
      </c>
      <c r="F60" s="204">
        <v>0</v>
      </c>
      <c r="G60" s="204">
        <v>0</v>
      </c>
      <c r="H60" s="204">
        <v>0</v>
      </c>
      <c r="I60" s="204">
        <v>0</v>
      </c>
      <c r="J60" s="204">
        <v>0</v>
      </c>
      <c r="K60" s="204">
        <v>0</v>
      </c>
      <c r="L60" s="204">
        <v>0</v>
      </c>
      <c r="M60" s="204">
        <v>0</v>
      </c>
      <c r="N60" s="204">
        <v>0</v>
      </c>
      <c r="O60" s="204">
        <v>0</v>
      </c>
      <c r="P60" s="204">
        <v>0</v>
      </c>
      <c r="Q60" s="204">
        <v>0</v>
      </c>
      <c r="R60" s="204">
        <v>0</v>
      </c>
      <c r="S60" s="204">
        <v>0</v>
      </c>
      <c r="T60" s="204">
        <v>0</v>
      </c>
      <c r="U60" s="204">
        <v>0</v>
      </c>
      <c r="V60" s="204">
        <v>0</v>
      </c>
      <c r="W60" s="204">
        <v>0</v>
      </c>
      <c r="X60" s="205">
        <v>0</v>
      </c>
      <c r="Y60" s="205">
        <v>0</v>
      </c>
      <c r="Z60" s="205">
        <v>0</v>
      </c>
      <c r="AA60" s="205">
        <v>0</v>
      </c>
      <c r="AB60" s="205">
        <v>0</v>
      </c>
      <c r="AC60" s="205">
        <v>0</v>
      </c>
      <c r="AD60" s="210"/>
      <c r="AE60" s="211"/>
      <c r="AF60" s="208" t="s">
        <v>43</v>
      </c>
      <c r="AG60" s="212"/>
      <c r="AH60" s="213"/>
      <c r="AI60" s="213"/>
      <c r="AJ60" s="213"/>
      <c r="AK60" s="213"/>
      <c r="AL60" s="213"/>
      <c r="AM60" s="213"/>
      <c r="AN60" s="212"/>
      <c r="AO60" s="212"/>
    </row>
    <row r="61" spans="1:41" ht="12" customHeight="1">
      <c r="A61" s="202"/>
      <c r="B61" s="203"/>
      <c r="C61" s="204"/>
      <c r="D61" s="204"/>
      <c r="E61" s="204"/>
      <c r="F61" s="204"/>
      <c r="G61" s="204"/>
      <c r="H61" s="204"/>
      <c r="I61" s="204"/>
      <c r="J61" s="204"/>
      <c r="K61" s="204"/>
      <c r="L61" s="204"/>
      <c r="M61" s="204"/>
      <c r="N61" s="204"/>
      <c r="O61" s="204"/>
      <c r="P61" s="204"/>
      <c r="Q61" s="204"/>
      <c r="R61" s="204"/>
      <c r="S61" s="204"/>
      <c r="T61" s="204"/>
      <c r="U61" s="204"/>
      <c r="V61" s="204"/>
      <c r="W61" s="204"/>
      <c r="X61" s="214"/>
      <c r="Y61" s="214"/>
      <c r="Z61" s="214"/>
      <c r="AA61" s="214"/>
      <c r="AB61" s="214"/>
      <c r="AC61" s="214"/>
      <c r="AD61" s="210"/>
      <c r="AE61" s="211"/>
      <c r="AF61" s="208"/>
      <c r="AG61" s="212"/>
      <c r="AH61" s="213"/>
      <c r="AI61" s="213"/>
      <c r="AJ61" s="213"/>
      <c r="AK61" s="213"/>
      <c r="AL61" s="213"/>
      <c r="AM61" s="213"/>
      <c r="AN61" s="212"/>
      <c r="AO61" s="212"/>
    </row>
    <row r="62" spans="1:41" ht="15" customHeight="1">
      <c r="A62" s="202" t="s">
        <v>44</v>
      </c>
      <c r="B62" s="203"/>
      <c r="C62" s="204">
        <v>0</v>
      </c>
      <c r="D62" s="204">
        <v>0</v>
      </c>
      <c r="E62" s="204">
        <v>0</v>
      </c>
      <c r="F62" s="204">
        <v>0</v>
      </c>
      <c r="G62" s="204">
        <v>0</v>
      </c>
      <c r="H62" s="204">
        <v>0</v>
      </c>
      <c r="I62" s="204">
        <v>0</v>
      </c>
      <c r="J62" s="204">
        <v>0</v>
      </c>
      <c r="K62" s="204">
        <v>0</v>
      </c>
      <c r="L62" s="204">
        <v>0</v>
      </c>
      <c r="M62" s="204">
        <v>0</v>
      </c>
      <c r="N62" s="204">
        <v>0</v>
      </c>
      <c r="O62" s="204">
        <v>0</v>
      </c>
      <c r="P62" s="204">
        <v>0</v>
      </c>
      <c r="Q62" s="204">
        <v>0</v>
      </c>
      <c r="R62" s="204">
        <v>0</v>
      </c>
      <c r="S62" s="204">
        <v>0</v>
      </c>
      <c r="T62" s="204">
        <v>0</v>
      </c>
      <c r="U62" s="204">
        <v>0</v>
      </c>
      <c r="V62" s="204">
        <v>0</v>
      </c>
      <c r="W62" s="204">
        <v>0</v>
      </c>
      <c r="X62" s="205">
        <v>0</v>
      </c>
      <c r="Y62" s="205">
        <v>0</v>
      </c>
      <c r="Z62" s="205">
        <v>0</v>
      </c>
      <c r="AA62" s="205">
        <v>0</v>
      </c>
      <c r="AB62" s="205">
        <v>0</v>
      </c>
      <c r="AC62" s="205">
        <v>0</v>
      </c>
      <c r="AD62" s="210"/>
      <c r="AE62" s="211"/>
      <c r="AF62" s="208" t="s">
        <v>44</v>
      </c>
      <c r="AG62" s="212"/>
      <c r="AH62" s="213"/>
      <c r="AI62" s="213"/>
      <c r="AJ62" s="213"/>
      <c r="AK62" s="213"/>
      <c r="AL62" s="213"/>
      <c r="AM62" s="213"/>
      <c r="AN62" s="212"/>
      <c r="AO62" s="212"/>
    </row>
    <row r="63" spans="1:41" ht="15" customHeight="1">
      <c r="A63" s="202" t="s">
        <v>45</v>
      </c>
      <c r="B63" s="203"/>
      <c r="C63" s="204">
        <v>0</v>
      </c>
      <c r="D63" s="204">
        <v>0</v>
      </c>
      <c r="E63" s="204">
        <v>0</v>
      </c>
      <c r="F63" s="204">
        <v>0</v>
      </c>
      <c r="G63" s="204">
        <v>0</v>
      </c>
      <c r="H63" s="204">
        <v>0</v>
      </c>
      <c r="I63" s="204">
        <v>0</v>
      </c>
      <c r="J63" s="204">
        <v>0</v>
      </c>
      <c r="K63" s="204">
        <v>0</v>
      </c>
      <c r="L63" s="204">
        <v>0</v>
      </c>
      <c r="M63" s="204">
        <v>0</v>
      </c>
      <c r="N63" s="204">
        <v>0</v>
      </c>
      <c r="O63" s="204">
        <v>0</v>
      </c>
      <c r="P63" s="204">
        <v>0</v>
      </c>
      <c r="Q63" s="204">
        <v>0</v>
      </c>
      <c r="R63" s="204">
        <v>0</v>
      </c>
      <c r="S63" s="204">
        <v>0</v>
      </c>
      <c r="T63" s="204">
        <v>0</v>
      </c>
      <c r="U63" s="204">
        <v>0</v>
      </c>
      <c r="V63" s="204">
        <v>0</v>
      </c>
      <c r="W63" s="204">
        <v>0</v>
      </c>
      <c r="X63" s="205">
        <v>0</v>
      </c>
      <c r="Y63" s="205">
        <v>0</v>
      </c>
      <c r="Z63" s="205">
        <v>0</v>
      </c>
      <c r="AA63" s="205">
        <v>0</v>
      </c>
      <c r="AB63" s="205">
        <v>0</v>
      </c>
      <c r="AC63" s="205">
        <v>0</v>
      </c>
      <c r="AD63" s="210"/>
      <c r="AE63" s="211"/>
      <c r="AF63" s="208" t="s">
        <v>45</v>
      </c>
      <c r="AG63" s="212"/>
      <c r="AH63" s="213"/>
      <c r="AI63" s="213"/>
      <c r="AJ63" s="213"/>
      <c r="AK63" s="213"/>
      <c r="AL63" s="213"/>
      <c r="AM63" s="213"/>
      <c r="AN63" s="212"/>
      <c r="AO63" s="212"/>
    </row>
    <row r="64" spans="1:41" ht="15" customHeight="1">
      <c r="A64" s="202" t="s">
        <v>46</v>
      </c>
      <c r="B64" s="203"/>
      <c r="C64" s="204">
        <v>0</v>
      </c>
      <c r="D64" s="204">
        <v>0</v>
      </c>
      <c r="E64" s="204">
        <v>0</v>
      </c>
      <c r="F64" s="204">
        <v>0</v>
      </c>
      <c r="G64" s="204">
        <v>0</v>
      </c>
      <c r="H64" s="204">
        <v>0</v>
      </c>
      <c r="I64" s="204">
        <v>0</v>
      </c>
      <c r="J64" s="204">
        <v>0</v>
      </c>
      <c r="K64" s="204">
        <v>0</v>
      </c>
      <c r="L64" s="204">
        <v>0</v>
      </c>
      <c r="M64" s="204">
        <v>0</v>
      </c>
      <c r="N64" s="204">
        <v>0</v>
      </c>
      <c r="O64" s="204">
        <v>0</v>
      </c>
      <c r="P64" s="204">
        <v>0</v>
      </c>
      <c r="Q64" s="204">
        <v>0</v>
      </c>
      <c r="R64" s="204">
        <v>0</v>
      </c>
      <c r="S64" s="204">
        <v>0</v>
      </c>
      <c r="T64" s="204">
        <v>0</v>
      </c>
      <c r="U64" s="204">
        <v>0</v>
      </c>
      <c r="V64" s="204">
        <v>0</v>
      </c>
      <c r="W64" s="204">
        <v>0</v>
      </c>
      <c r="X64" s="205">
        <v>0</v>
      </c>
      <c r="Y64" s="205">
        <v>0</v>
      </c>
      <c r="Z64" s="205">
        <v>0</v>
      </c>
      <c r="AA64" s="205">
        <v>0</v>
      </c>
      <c r="AB64" s="205">
        <v>0</v>
      </c>
      <c r="AC64" s="205">
        <v>0</v>
      </c>
      <c r="AD64" s="210"/>
      <c r="AE64" s="211"/>
      <c r="AF64" s="208" t="s">
        <v>46</v>
      </c>
      <c r="AG64" s="212"/>
      <c r="AH64" s="213"/>
      <c r="AI64" s="213"/>
      <c r="AJ64" s="213"/>
      <c r="AK64" s="213"/>
      <c r="AL64" s="213"/>
      <c r="AM64" s="213"/>
      <c r="AN64" s="212"/>
      <c r="AO64" s="212"/>
    </row>
    <row r="65" spans="1:41" ht="15" customHeight="1">
      <c r="A65" s="202" t="s">
        <v>47</v>
      </c>
      <c r="B65" s="203"/>
      <c r="C65" s="204">
        <v>0</v>
      </c>
      <c r="D65" s="204">
        <v>0</v>
      </c>
      <c r="E65" s="204">
        <v>0</v>
      </c>
      <c r="F65" s="204">
        <v>0</v>
      </c>
      <c r="G65" s="204">
        <v>0</v>
      </c>
      <c r="H65" s="204">
        <v>0</v>
      </c>
      <c r="I65" s="204">
        <v>0</v>
      </c>
      <c r="J65" s="204">
        <v>0</v>
      </c>
      <c r="K65" s="204">
        <v>0</v>
      </c>
      <c r="L65" s="204">
        <v>0</v>
      </c>
      <c r="M65" s="204">
        <v>0</v>
      </c>
      <c r="N65" s="204">
        <v>0</v>
      </c>
      <c r="O65" s="204">
        <v>0</v>
      </c>
      <c r="P65" s="204">
        <v>0</v>
      </c>
      <c r="Q65" s="204">
        <v>0</v>
      </c>
      <c r="R65" s="204">
        <v>0</v>
      </c>
      <c r="S65" s="204">
        <v>0</v>
      </c>
      <c r="T65" s="204">
        <v>0</v>
      </c>
      <c r="U65" s="204">
        <v>0</v>
      </c>
      <c r="V65" s="204">
        <v>0</v>
      </c>
      <c r="W65" s="204">
        <v>0</v>
      </c>
      <c r="X65" s="205">
        <v>0</v>
      </c>
      <c r="Y65" s="205">
        <v>0</v>
      </c>
      <c r="Z65" s="205">
        <v>0</v>
      </c>
      <c r="AA65" s="205">
        <v>0</v>
      </c>
      <c r="AB65" s="205">
        <v>0</v>
      </c>
      <c r="AC65" s="205">
        <v>0</v>
      </c>
      <c r="AD65" s="210"/>
      <c r="AE65" s="211"/>
      <c r="AF65" s="208" t="s">
        <v>47</v>
      </c>
      <c r="AG65" s="212"/>
      <c r="AH65" s="213"/>
      <c r="AI65" s="213"/>
      <c r="AJ65" s="213"/>
      <c r="AK65" s="213"/>
      <c r="AL65" s="213"/>
      <c r="AM65" s="213"/>
      <c r="AN65" s="212"/>
      <c r="AO65" s="212"/>
    </row>
    <row r="66" spans="1:41" ht="15" customHeight="1">
      <c r="A66" s="202" t="s">
        <v>48</v>
      </c>
      <c r="B66" s="203"/>
      <c r="C66" s="204">
        <v>0</v>
      </c>
      <c r="D66" s="204">
        <v>0</v>
      </c>
      <c r="E66" s="204">
        <v>0</v>
      </c>
      <c r="F66" s="204">
        <v>0</v>
      </c>
      <c r="G66" s="204">
        <v>0</v>
      </c>
      <c r="H66" s="204">
        <v>0</v>
      </c>
      <c r="I66" s="204">
        <v>0</v>
      </c>
      <c r="J66" s="204">
        <v>0</v>
      </c>
      <c r="K66" s="204">
        <v>0</v>
      </c>
      <c r="L66" s="204">
        <v>0</v>
      </c>
      <c r="M66" s="204">
        <v>0</v>
      </c>
      <c r="N66" s="204">
        <v>0</v>
      </c>
      <c r="O66" s="204">
        <v>0</v>
      </c>
      <c r="P66" s="204">
        <v>0</v>
      </c>
      <c r="Q66" s="204">
        <v>0</v>
      </c>
      <c r="R66" s="204">
        <v>0</v>
      </c>
      <c r="S66" s="204">
        <v>0</v>
      </c>
      <c r="T66" s="204">
        <v>0</v>
      </c>
      <c r="U66" s="204">
        <v>0</v>
      </c>
      <c r="V66" s="204">
        <v>0</v>
      </c>
      <c r="W66" s="204">
        <v>0</v>
      </c>
      <c r="X66" s="205">
        <v>0</v>
      </c>
      <c r="Y66" s="205">
        <v>0</v>
      </c>
      <c r="Z66" s="205">
        <v>0</v>
      </c>
      <c r="AA66" s="205">
        <v>0</v>
      </c>
      <c r="AB66" s="205">
        <v>0</v>
      </c>
      <c r="AC66" s="205">
        <v>0</v>
      </c>
      <c r="AD66" s="210"/>
      <c r="AE66" s="211"/>
      <c r="AF66" s="208" t="s">
        <v>48</v>
      </c>
      <c r="AG66" s="212"/>
      <c r="AH66" s="213"/>
      <c r="AI66" s="213"/>
      <c r="AJ66" s="213"/>
      <c r="AK66" s="213"/>
      <c r="AL66" s="213"/>
      <c r="AM66" s="213"/>
      <c r="AN66" s="212"/>
      <c r="AO66" s="212"/>
    </row>
    <row r="67" spans="1:41" ht="15" customHeight="1">
      <c r="A67" s="202" t="s">
        <v>49</v>
      </c>
      <c r="B67" s="203"/>
      <c r="C67" s="204">
        <v>0</v>
      </c>
      <c r="D67" s="204">
        <v>0</v>
      </c>
      <c r="E67" s="204">
        <v>0</v>
      </c>
      <c r="F67" s="204">
        <v>0</v>
      </c>
      <c r="G67" s="204">
        <v>0</v>
      </c>
      <c r="H67" s="204">
        <v>0</v>
      </c>
      <c r="I67" s="204">
        <v>0</v>
      </c>
      <c r="J67" s="204">
        <v>0</v>
      </c>
      <c r="K67" s="204">
        <v>0</v>
      </c>
      <c r="L67" s="204">
        <v>0</v>
      </c>
      <c r="M67" s="204">
        <v>0</v>
      </c>
      <c r="N67" s="204">
        <v>0</v>
      </c>
      <c r="O67" s="204">
        <v>0</v>
      </c>
      <c r="P67" s="204">
        <v>0</v>
      </c>
      <c r="Q67" s="204">
        <v>0</v>
      </c>
      <c r="R67" s="204">
        <v>0</v>
      </c>
      <c r="S67" s="204">
        <v>0</v>
      </c>
      <c r="T67" s="204">
        <v>0</v>
      </c>
      <c r="U67" s="204">
        <v>0</v>
      </c>
      <c r="V67" s="204">
        <v>0</v>
      </c>
      <c r="W67" s="204">
        <v>0</v>
      </c>
      <c r="X67" s="205">
        <v>0</v>
      </c>
      <c r="Y67" s="205">
        <v>0</v>
      </c>
      <c r="Z67" s="205">
        <v>0</v>
      </c>
      <c r="AA67" s="205">
        <v>0</v>
      </c>
      <c r="AB67" s="205">
        <v>0</v>
      </c>
      <c r="AC67" s="205">
        <v>0</v>
      </c>
      <c r="AD67" s="210"/>
      <c r="AE67" s="211"/>
      <c r="AF67" s="208" t="s">
        <v>49</v>
      </c>
      <c r="AG67" s="212"/>
      <c r="AH67" s="213"/>
      <c r="AI67" s="213"/>
      <c r="AJ67" s="213"/>
      <c r="AK67" s="213"/>
      <c r="AL67" s="213"/>
      <c r="AM67" s="213"/>
      <c r="AN67" s="212"/>
      <c r="AO67" s="212"/>
    </row>
    <row r="68" spans="1:41" ht="15" customHeight="1">
      <c r="A68" s="202" t="s">
        <v>50</v>
      </c>
      <c r="B68" s="203"/>
      <c r="C68" s="204">
        <v>299</v>
      </c>
      <c r="D68" s="204">
        <v>199</v>
      </c>
      <c r="E68" s="204">
        <v>100</v>
      </c>
      <c r="F68" s="204">
        <v>269</v>
      </c>
      <c r="G68" s="204">
        <v>199</v>
      </c>
      <c r="H68" s="204">
        <v>70</v>
      </c>
      <c r="I68" s="204">
        <v>30</v>
      </c>
      <c r="J68" s="204">
        <v>0</v>
      </c>
      <c r="K68" s="204">
        <v>30</v>
      </c>
      <c r="L68" s="204">
        <v>0</v>
      </c>
      <c r="M68" s="204">
        <v>0</v>
      </c>
      <c r="N68" s="204">
        <v>0</v>
      </c>
      <c r="O68" s="204">
        <v>0</v>
      </c>
      <c r="P68" s="204">
        <v>0</v>
      </c>
      <c r="Q68" s="204">
        <v>0</v>
      </c>
      <c r="R68" s="204">
        <v>0</v>
      </c>
      <c r="S68" s="204">
        <v>0</v>
      </c>
      <c r="T68" s="204">
        <v>0</v>
      </c>
      <c r="U68" s="204">
        <v>0</v>
      </c>
      <c r="V68" s="204">
        <v>0</v>
      </c>
      <c r="W68" s="204">
        <v>0</v>
      </c>
      <c r="X68" s="205">
        <v>64.7</v>
      </c>
      <c r="Y68" s="205">
        <v>74</v>
      </c>
      <c r="Z68" s="205">
        <v>47.6</v>
      </c>
      <c r="AA68" s="205">
        <v>7.2</v>
      </c>
      <c r="AB68" s="205">
        <v>0</v>
      </c>
      <c r="AC68" s="205">
        <v>20.399999999999999</v>
      </c>
      <c r="AD68" s="210"/>
      <c r="AE68" s="211"/>
      <c r="AF68" s="208" t="s">
        <v>50</v>
      </c>
      <c r="AG68" s="212"/>
      <c r="AH68" s="213"/>
      <c r="AI68" s="213"/>
      <c r="AJ68" s="213"/>
      <c r="AK68" s="213"/>
      <c r="AL68" s="213"/>
      <c r="AM68" s="213"/>
      <c r="AN68" s="212"/>
      <c r="AO68" s="212"/>
    </row>
    <row r="69" spans="1:41" ht="15" customHeight="1">
      <c r="A69" s="202" t="s">
        <v>51</v>
      </c>
      <c r="B69" s="203"/>
      <c r="C69" s="204">
        <v>0</v>
      </c>
      <c r="D69" s="204">
        <v>0</v>
      </c>
      <c r="E69" s="204">
        <v>0</v>
      </c>
      <c r="F69" s="204">
        <v>0</v>
      </c>
      <c r="G69" s="204">
        <v>0</v>
      </c>
      <c r="H69" s="204">
        <v>0</v>
      </c>
      <c r="I69" s="204">
        <v>0</v>
      </c>
      <c r="J69" s="204">
        <v>0</v>
      </c>
      <c r="K69" s="204">
        <v>0</v>
      </c>
      <c r="L69" s="204">
        <v>0</v>
      </c>
      <c r="M69" s="204">
        <v>0</v>
      </c>
      <c r="N69" s="204">
        <v>0</v>
      </c>
      <c r="O69" s="204">
        <v>0</v>
      </c>
      <c r="P69" s="204">
        <v>0</v>
      </c>
      <c r="Q69" s="204">
        <v>0</v>
      </c>
      <c r="R69" s="204">
        <v>0</v>
      </c>
      <c r="S69" s="204">
        <v>0</v>
      </c>
      <c r="T69" s="204">
        <v>0</v>
      </c>
      <c r="U69" s="204">
        <v>0</v>
      </c>
      <c r="V69" s="204">
        <v>0</v>
      </c>
      <c r="W69" s="204">
        <v>0</v>
      </c>
      <c r="X69" s="205">
        <v>0</v>
      </c>
      <c r="Y69" s="205">
        <v>0</v>
      </c>
      <c r="Z69" s="205">
        <v>0</v>
      </c>
      <c r="AA69" s="205">
        <v>0</v>
      </c>
      <c r="AB69" s="205">
        <v>0</v>
      </c>
      <c r="AC69" s="205">
        <v>0</v>
      </c>
      <c r="AD69" s="210"/>
      <c r="AE69" s="211"/>
      <c r="AF69" s="208" t="s">
        <v>51</v>
      </c>
      <c r="AG69" s="212"/>
      <c r="AH69" s="213"/>
      <c r="AI69" s="213"/>
      <c r="AJ69" s="213"/>
      <c r="AK69" s="213"/>
      <c r="AL69" s="213"/>
      <c r="AM69" s="213"/>
      <c r="AN69" s="212"/>
      <c r="AO69" s="212"/>
    </row>
    <row r="70" spans="1:41" ht="15" customHeight="1">
      <c r="A70" s="202" t="s">
        <v>52</v>
      </c>
      <c r="B70" s="203"/>
      <c r="C70" s="204">
        <v>0</v>
      </c>
      <c r="D70" s="204">
        <v>0</v>
      </c>
      <c r="E70" s="204">
        <v>0</v>
      </c>
      <c r="F70" s="204">
        <v>0</v>
      </c>
      <c r="G70" s="204">
        <v>0</v>
      </c>
      <c r="H70" s="204">
        <v>0</v>
      </c>
      <c r="I70" s="204">
        <v>0</v>
      </c>
      <c r="J70" s="204">
        <v>0</v>
      </c>
      <c r="K70" s="204">
        <v>0</v>
      </c>
      <c r="L70" s="204">
        <v>0</v>
      </c>
      <c r="M70" s="204">
        <v>0</v>
      </c>
      <c r="N70" s="204">
        <v>0</v>
      </c>
      <c r="O70" s="204">
        <v>0</v>
      </c>
      <c r="P70" s="204">
        <v>0</v>
      </c>
      <c r="Q70" s="204">
        <v>0</v>
      </c>
      <c r="R70" s="204">
        <v>0</v>
      </c>
      <c r="S70" s="204">
        <v>0</v>
      </c>
      <c r="T70" s="204">
        <v>0</v>
      </c>
      <c r="U70" s="204">
        <v>0</v>
      </c>
      <c r="V70" s="204">
        <v>0</v>
      </c>
      <c r="W70" s="204">
        <v>0</v>
      </c>
      <c r="X70" s="205">
        <v>0</v>
      </c>
      <c r="Y70" s="205">
        <v>0</v>
      </c>
      <c r="Z70" s="205">
        <v>0</v>
      </c>
      <c r="AA70" s="205">
        <v>0</v>
      </c>
      <c r="AB70" s="205">
        <v>0</v>
      </c>
      <c r="AC70" s="205">
        <v>0</v>
      </c>
      <c r="AD70" s="210"/>
      <c r="AE70" s="211"/>
      <c r="AF70" s="208" t="s">
        <v>52</v>
      </c>
      <c r="AG70" s="212"/>
      <c r="AH70" s="213"/>
      <c r="AI70" s="213"/>
      <c r="AJ70" s="213"/>
      <c r="AK70" s="213"/>
      <c r="AL70" s="213"/>
      <c r="AM70" s="213"/>
      <c r="AN70" s="212"/>
      <c r="AO70" s="212"/>
    </row>
    <row r="71" spans="1:41" ht="15" customHeight="1">
      <c r="A71" s="202" t="s">
        <v>53</v>
      </c>
      <c r="B71" s="203"/>
      <c r="C71" s="204">
        <v>29</v>
      </c>
      <c r="D71" s="204">
        <v>0</v>
      </c>
      <c r="E71" s="204">
        <v>29</v>
      </c>
      <c r="F71" s="204">
        <v>27</v>
      </c>
      <c r="G71" s="204">
        <v>0</v>
      </c>
      <c r="H71" s="204">
        <v>27</v>
      </c>
      <c r="I71" s="204">
        <v>2</v>
      </c>
      <c r="J71" s="204">
        <v>0</v>
      </c>
      <c r="K71" s="204">
        <v>2</v>
      </c>
      <c r="L71" s="204">
        <v>0</v>
      </c>
      <c r="M71" s="204">
        <v>0</v>
      </c>
      <c r="N71" s="204">
        <v>0</v>
      </c>
      <c r="O71" s="204">
        <v>0</v>
      </c>
      <c r="P71" s="204">
        <v>0</v>
      </c>
      <c r="Q71" s="204">
        <v>0</v>
      </c>
      <c r="R71" s="204">
        <v>0</v>
      </c>
      <c r="S71" s="204">
        <v>0</v>
      </c>
      <c r="T71" s="204">
        <v>0</v>
      </c>
      <c r="U71" s="204">
        <v>0</v>
      </c>
      <c r="V71" s="204">
        <v>0</v>
      </c>
      <c r="W71" s="204">
        <v>0</v>
      </c>
      <c r="X71" s="205">
        <v>84.4</v>
      </c>
      <c r="Y71" s="205">
        <v>0</v>
      </c>
      <c r="Z71" s="205">
        <v>84.4</v>
      </c>
      <c r="AA71" s="205">
        <v>6.3</v>
      </c>
      <c r="AB71" s="205">
        <v>0</v>
      </c>
      <c r="AC71" s="205">
        <v>6.3</v>
      </c>
      <c r="AD71" s="210"/>
      <c r="AE71" s="211"/>
      <c r="AF71" s="208" t="s">
        <v>53</v>
      </c>
      <c r="AG71" s="212"/>
      <c r="AH71" s="213"/>
      <c r="AI71" s="213"/>
      <c r="AJ71" s="213"/>
      <c r="AK71" s="213"/>
      <c r="AL71" s="213"/>
      <c r="AM71" s="213"/>
      <c r="AN71" s="212"/>
      <c r="AO71" s="212"/>
    </row>
    <row r="72" spans="1:41" ht="15" customHeight="1">
      <c r="A72" s="202" t="s">
        <v>54</v>
      </c>
      <c r="B72" s="203"/>
      <c r="C72" s="204">
        <v>0</v>
      </c>
      <c r="D72" s="204">
        <v>0</v>
      </c>
      <c r="E72" s="204">
        <v>0</v>
      </c>
      <c r="F72" s="204">
        <v>0</v>
      </c>
      <c r="G72" s="204">
        <v>0</v>
      </c>
      <c r="H72" s="204">
        <v>0</v>
      </c>
      <c r="I72" s="204">
        <v>0</v>
      </c>
      <c r="J72" s="204">
        <v>0</v>
      </c>
      <c r="K72" s="204">
        <v>0</v>
      </c>
      <c r="L72" s="204">
        <v>0</v>
      </c>
      <c r="M72" s="204">
        <v>0</v>
      </c>
      <c r="N72" s="204">
        <v>0</v>
      </c>
      <c r="O72" s="204">
        <v>0</v>
      </c>
      <c r="P72" s="204">
        <v>0</v>
      </c>
      <c r="Q72" s="204">
        <v>0</v>
      </c>
      <c r="R72" s="204">
        <v>0</v>
      </c>
      <c r="S72" s="204">
        <v>0</v>
      </c>
      <c r="T72" s="204">
        <v>0</v>
      </c>
      <c r="U72" s="204">
        <v>0</v>
      </c>
      <c r="V72" s="204">
        <v>0</v>
      </c>
      <c r="W72" s="204">
        <v>0</v>
      </c>
      <c r="X72" s="205">
        <v>0</v>
      </c>
      <c r="Y72" s="205">
        <v>0</v>
      </c>
      <c r="Z72" s="205">
        <v>0</v>
      </c>
      <c r="AA72" s="205">
        <v>0</v>
      </c>
      <c r="AB72" s="205">
        <v>0</v>
      </c>
      <c r="AC72" s="205">
        <v>0</v>
      </c>
      <c r="AD72" s="210"/>
      <c r="AE72" s="211"/>
      <c r="AF72" s="208" t="s">
        <v>54</v>
      </c>
      <c r="AG72" s="212"/>
      <c r="AH72" s="213"/>
      <c r="AI72" s="213"/>
      <c r="AJ72" s="213"/>
      <c r="AK72" s="213"/>
      <c r="AL72" s="213"/>
      <c r="AM72" s="213"/>
      <c r="AN72" s="212"/>
      <c r="AO72" s="212"/>
    </row>
    <row r="73" spans="1:41" ht="15" customHeight="1">
      <c r="A73" s="202" t="s">
        <v>55</v>
      </c>
      <c r="B73" s="203"/>
      <c r="C73" s="204">
        <v>0</v>
      </c>
      <c r="D73" s="204">
        <v>0</v>
      </c>
      <c r="E73" s="204">
        <v>0</v>
      </c>
      <c r="F73" s="204">
        <v>0</v>
      </c>
      <c r="G73" s="204">
        <v>0</v>
      </c>
      <c r="H73" s="204">
        <v>0</v>
      </c>
      <c r="I73" s="204">
        <v>0</v>
      </c>
      <c r="J73" s="204">
        <v>0</v>
      </c>
      <c r="K73" s="204">
        <v>0</v>
      </c>
      <c r="L73" s="204">
        <v>0</v>
      </c>
      <c r="M73" s="204">
        <v>0</v>
      </c>
      <c r="N73" s="204">
        <v>0</v>
      </c>
      <c r="O73" s="204">
        <v>0</v>
      </c>
      <c r="P73" s="204">
        <v>0</v>
      </c>
      <c r="Q73" s="204">
        <v>0</v>
      </c>
      <c r="R73" s="204">
        <v>0</v>
      </c>
      <c r="S73" s="204">
        <v>0</v>
      </c>
      <c r="T73" s="204">
        <v>0</v>
      </c>
      <c r="U73" s="204">
        <v>0</v>
      </c>
      <c r="V73" s="204">
        <v>0</v>
      </c>
      <c r="W73" s="204">
        <v>0</v>
      </c>
      <c r="X73" s="205">
        <v>0</v>
      </c>
      <c r="Y73" s="205">
        <v>0</v>
      </c>
      <c r="Z73" s="205">
        <v>0</v>
      </c>
      <c r="AA73" s="205">
        <v>0</v>
      </c>
      <c r="AB73" s="205">
        <v>0</v>
      </c>
      <c r="AC73" s="205">
        <v>0</v>
      </c>
      <c r="AD73" s="210"/>
      <c r="AE73" s="211"/>
      <c r="AF73" s="208" t="s">
        <v>55</v>
      </c>
      <c r="AG73" s="212"/>
      <c r="AH73" s="213"/>
      <c r="AI73" s="213"/>
      <c r="AJ73" s="213"/>
      <c r="AK73" s="213"/>
      <c r="AL73" s="213"/>
      <c r="AM73" s="213"/>
      <c r="AN73" s="212"/>
      <c r="AO73" s="212"/>
    </row>
    <row r="74" spans="1:41" ht="15" customHeight="1">
      <c r="A74" s="202" t="s">
        <v>56</v>
      </c>
      <c r="B74" s="203"/>
      <c r="C74" s="204">
        <v>0</v>
      </c>
      <c r="D74" s="204">
        <v>0</v>
      </c>
      <c r="E74" s="204">
        <v>0</v>
      </c>
      <c r="F74" s="204">
        <v>0</v>
      </c>
      <c r="G74" s="204">
        <v>0</v>
      </c>
      <c r="H74" s="204">
        <v>0</v>
      </c>
      <c r="I74" s="204">
        <v>0</v>
      </c>
      <c r="J74" s="204">
        <v>0</v>
      </c>
      <c r="K74" s="204">
        <v>0</v>
      </c>
      <c r="L74" s="204">
        <v>0</v>
      </c>
      <c r="M74" s="204">
        <v>0</v>
      </c>
      <c r="N74" s="204">
        <v>0</v>
      </c>
      <c r="O74" s="204">
        <v>0</v>
      </c>
      <c r="P74" s="204">
        <v>0</v>
      </c>
      <c r="Q74" s="204">
        <v>0</v>
      </c>
      <c r="R74" s="204">
        <v>0</v>
      </c>
      <c r="S74" s="204">
        <v>0</v>
      </c>
      <c r="T74" s="204">
        <v>0</v>
      </c>
      <c r="U74" s="204">
        <v>0</v>
      </c>
      <c r="V74" s="204">
        <v>0</v>
      </c>
      <c r="W74" s="204">
        <v>0</v>
      </c>
      <c r="X74" s="205">
        <v>0</v>
      </c>
      <c r="Y74" s="205">
        <v>0</v>
      </c>
      <c r="Z74" s="205">
        <v>0</v>
      </c>
      <c r="AA74" s="205">
        <v>0</v>
      </c>
      <c r="AB74" s="205">
        <v>0</v>
      </c>
      <c r="AC74" s="205">
        <v>0</v>
      </c>
      <c r="AD74" s="210"/>
      <c r="AE74" s="211"/>
      <c r="AF74" s="208" t="s">
        <v>56</v>
      </c>
      <c r="AG74" s="212"/>
      <c r="AH74" s="213"/>
      <c r="AI74" s="213"/>
      <c r="AJ74" s="213"/>
      <c r="AK74" s="213"/>
      <c r="AL74" s="213"/>
      <c r="AM74" s="213"/>
      <c r="AN74" s="212"/>
      <c r="AO74" s="212"/>
    </row>
    <row r="75" spans="1:41" ht="15" customHeight="1">
      <c r="A75" s="202" t="s">
        <v>57</v>
      </c>
      <c r="B75" s="203"/>
      <c r="C75" s="204">
        <v>0</v>
      </c>
      <c r="D75" s="204">
        <v>0</v>
      </c>
      <c r="E75" s="204">
        <v>0</v>
      </c>
      <c r="F75" s="204">
        <v>0</v>
      </c>
      <c r="G75" s="204">
        <v>0</v>
      </c>
      <c r="H75" s="204">
        <v>0</v>
      </c>
      <c r="I75" s="204">
        <v>0</v>
      </c>
      <c r="J75" s="204">
        <v>0</v>
      </c>
      <c r="K75" s="204">
        <v>0</v>
      </c>
      <c r="L75" s="204">
        <v>0</v>
      </c>
      <c r="M75" s="204">
        <v>0</v>
      </c>
      <c r="N75" s="204">
        <v>0</v>
      </c>
      <c r="O75" s="204">
        <v>0</v>
      </c>
      <c r="P75" s="204">
        <v>0</v>
      </c>
      <c r="Q75" s="204">
        <v>0</v>
      </c>
      <c r="R75" s="204">
        <v>0</v>
      </c>
      <c r="S75" s="204">
        <v>0</v>
      </c>
      <c r="T75" s="204">
        <v>0</v>
      </c>
      <c r="U75" s="204">
        <v>0</v>
      </c>
      <c r="V75" s="204">
        <v>0</v>
      </c>
      <c r="W75" s="204">
        <v>0</v>
      </c>
      <c r="X75" s="205">
        <v>0</v>
      </c>
      <c r="Y75" s="205">
        <v>0</v>
      </c>
      <c r="Z75" s="205">
        <v>0</v>
      </c>
      <c r="AA75" s="205">
        <v>0</v>
      </c>
      <c r="AB75" s="205">
        <v>0</v>
      </c>
      <c r="AC75" s="205">
        <v>0</v>
      </c>
      <c r="AD75" s="210"/>
      <c r="AE75" s="211"/>
      <c r="AF75" s="208" t="s">
        <v>57</v>
      </c>
      <c r="AG75" s="212"/>
      <c r="AH75" s="213"/>
      <c r="AI75" s="213"/>
      <c r="AJ75" s="213"/>
      <c r="AK75" s="213"/>
      <c r="AL75" s="213"/>
      <c r="AM75" s="213"/>
      <c r="AN75" s="212"/>
      <c r="AO75" s="212"/>
    </row>
    <row r="76" spans="1:41" ht="5.25" customHeight="1" thickBot="1">
      <c r="A76" s="215"/>
      <c r="B76" s="215"/>
      <c r="C76" s="216"/>
      <c r="D76" s="217"/>
      <c r="E76" s="217"/>
      <c r="F76" s="217"/>
      <c r="G76" s="217"/>
      <c r="H76" s="218"/>
      <c r="I76" s="219"/>
      <c r="J76" s="218"/>
      <c r="K76" s="219"/>
      <c r="L76" s="219"/>
      <c r="M76" s="219"/>
      <c r="N76" s="217"/>
      <c r="O76" s="217"/>
      <c r="P76" s="217"/>
      <c r="Q76" s="217"/>
      <c r="R76" s="218"/>
      <c r="S76" s="219"/>
      <c r="T76" s="217"/>
      <c r="U76" s="217"/>
      <c r="V76" s="217"/>
      <c r="W76" s="217"/>
      <c r="X76" s="217"/>
      <c r="Y76" s="217"/>
      <c r="Z76" s="217"/>
      <c r="AA76" s="217"/>
      <c r="AB76" s="217"/>
      <c r="AC76" s="217"/>
      <c r="AD76" s="217"/>
      <c r="AE76" s="216"/>
      <c r="AF76" s="215"/>
      <c r="AG76" s="212"/>
      <c r="AH76" s="212"/>
      <c r="AI76" s="212"/>
      <c r="AJ76" s="212"/>
      <c r="AK76" s="212"/>
      <c r="AL76" s="212"/>
      <c r="AM76" s="212"/>
      <c r="AN76" s="212"/>
      <c r="AO76" s="212"/>
    </row>
    <row r="77" spans="1:41" ht="14.25">
      <c r="AF77" s="212"/>
      <c r="AG77" s="212"/>
      <c r="AH77" s="212"/>
      <c r="AI77" s="212"/>
      <c r="AJ77" s="212"/>
      <c r="AK77" s="212"/>
      <c r="AL77" s="212"/>
      <c r="AM77" s="212"/>
      <c r="AN77" s="212"/>
      <c r="AO77" s="212"/>
    </row>
    <row r="78" spans="1:41" ht="14.25">
      <c r="AF78" s="212"/>
      <c r="AG78" s="212"/>
      <c r="AH78" s="212"/>
      <c r="AI78" s="212"/>
      <c r="AJ78" s="212"/>
      <c r="AK78" s="212"/>
      <c r="AL78" s="212"/>
      <c r="AM78" s="212"/>
      <c r="AN78" s="212"/>
      <c r="AO78" s="212"/>
    </row>
    <row r="79" spans="1:41" ht="14.25">
      <c r="AF79" s="212"/>
      <c r="AG79" s="212"/>
      <c r="AH79" s="212"/>
      <c r="AI79" s="212"/>
      <c r="AJ79" s="212"/>
      <c r="AK79" s="212"/>
      <c r="AL79" s="212"/>
      <c r="AN79" s="212"/>
      <c r="AO79" s="212"/>
    </row>
    <row r="80" spans="1:41" ht="14.25">
      <c r="AF80" s="212"/>
      <c r="AG80" s="212"/>
      <c r="AH80" s="212"/>
      <c r="AI80" s="212"/>
      <c r="AJ80" s="212"/>
      <c r="AK80" s="212"/>
      <c r="AL80" s="212"/>
      <c r="AM80" s="212"/>
      <c r="AN80" s="212"/>
      <c r="AO80" s="212"/>
    </row>
    <row r="81" spans="32:41" ht="14.25">
      <c r="AF81" s="212"/>
      <c r="AG81" s="212"/>
      <c r="AH81" s="212"/>
      <c r="AI81" s="212"/>
      <c r="AJ81" s="212"/>
      <c r="AK81" s="212"/>
      <c r="AL81" s="212"/>
      <c r="AM81" s="212"/>
      <c r="AN81" s="212"/>
      <c r="AO81" s="212"/>
    </row>
    <row r="82" spans="32:41" ht="14.25">
      <c r="AF82" s="212"/>
      <c r="AG82" s="212"/>
      <c r="AH82" s="212"/>
      <c r="AI82" s="212"/>
      <c r="AJ82" s="212"/>
      <c r="AK82" s="212"/>
      <c r="AL82" s="212"/>
      <c r="AM82" s="212"/>
      <c r="AN82" s="212"/>
      <c r="AO82" s="212"/>
    </row>
    <row r="83" spans="32:41" ht="14.25">
      <c r="AF83" s="212"/>
      <c r="AG83" s="212"/>
      <c r="AH83" s="212"/>
      <c r="AI83" s="212"/>
      <c r="AJ83" s="212"/>
      <c r="AK83" s="212"/>
      <c r="AL83" s="212"/>
      <c r="AM83" s="212"/>
      <c r="AN83" s="212"/>
      <c r="AO83" s="212"/>
    </row>
    <row r="84" spans="32:41" ht="14.25">
      <c r="AF84" s="212"/>
      <c r="AG84" s="212"/>
      <c r="AH84" s="212"/>
      <c r="AI84" s="212"/>
      <c r="AJ84" s="212"/>
      <c r="AK84" s="212"/>
      <c r="AL84" s="212"/>
      <c r="AM84" s="212"/>
      <c r="AN84" s="212"/>
      <c r="AO84" s="212"/>
    </row>
    <row r="85" spans="32:41" ht="14.25">
      <c r="AF85" s="212"/>
      <c r="AG85" s="212"/>
      <c r="AH85" s="212"/>
      <c r="AI85" s="212"/>
      <c r="AJ85" s="212"/>
      <c r="AK85" s="212"/>
      <c r="AL85" s="212"/>
      <c r="AM85" s="212"/>
      <c r="AN85" s="212"/>
      <c r="AO85" s="212"/>
    </row>
  </sheetData>
  <mergeCells count="11">
    <mergeCell ref="O2:Q3"/>
    <mergeCell ref="A2:B4"/>
    <mergeCell ref="C2:E3"/>
    <mergeCell ref="F2:H3"/>
    <mergeCell ref="I2:K3"/>
    <mergeCell ref="L2:N3"/>
    <mergeCell ref="R2:T3"/>
    <mergeCell ref="U2:W3"/>
    <mergeCell ref="X2:Z3"/>
    <mergeCell ref="AA2:AC3"/>
    <mergeCell ref="AE2:AF4"/>
  </mergeCells>
  <phoneticPr fontId="10"/>
  <pageMargins left="0.70866141732283472" right="0.70866141732283472" top="0.94488188976377963" bottom="0.59055118110236227" header="0.39370078740157483" footer="0.39370078740157483"/>
  <pageSetup paperSize="9" scale="65" orientation="portrait" r:id="rId1"/>
  <headerFooter differentOddEven="1" alignWithMargins="0">
    <oddHeader>&amp;L&amp;16卒業後の状況調査：高等学校（全日制・定時制）</oddHeader>
    <oddFooter>&amp;L&amp;16 182</oddFooter>
    <evenHeader>&amp;R&amp;16卒業後の状況調査：高等学校（全日制・定時制）</evenHeader>
    <evenFooter>&amp;R&amp;16 183</evenFooter>
  </headerFooter>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N47"/>
  <sheetViews>
    <sheetView zoomScaleNormal="100" workbookViewId="0"/>
  </sheetViews>
  <sheetFormatPr defaultRowHeight="13.5"/>
  <cols>
    <col min="1" max="1" width="2.625" style="7" customWidth="1"/>
    <col min="2" max="2" width="13.625" style="7" customWidth="1"/>
    <col min="3" max="3" width="1.625" style="7" customWidth="1"/>
    <col min="4" max="6" width="13.125" style="7" customWidth="1"/>
    <col min="7" max="12" width="12.625" style="7" customWidth="1"/>
    <col min="13" max="16384" width="9" style="7"/>
  </cols>
  <sheetData>
    <row r="1" spans="1:14" ht="30.6" customHeight="1" thickBot="1">
      <c r="A1" s="20" t="s">
        <v>295</v>
      </c>
      <c r="B1" s="20"/>
      <c r="C1" s="20"/>
      <c r="D1" s="1"/>
      <c r="E1" s="1"/>
      <c r="F1" s="1"/>
      <c r="G1" s="1"/>
      <c r="H1" s="1"/>
      <c r="I1" s="1"/>
      <c r="J1" s="1"/>
      <c r="K1" s="1"/>
      <c r="L1" s="1"/>
      <c r="M1" s="20"/>
    </row>
    <row r="2" spans="1:14" s="94" customFormat="1" ht="19.899999999999999" customHeight="1">
      <c r="A2" s="584" t="s">
        <v>75</v>
      </c>
      <c r="B2" s="584"/>
      <c r="C2" s="585"/>
      <c r="D2" s="584" t="s">
        <v>0</v>
      </c>
      <c r="E2" s="584"/>
      <c r="F2" s="642"/>
      <c r="G2" s="684" t="s">
        <v>296</v>
      </c>
      <c r="H2" s="685"/>
      <c r="I2" s="685"/>
      <c r="J2" s="684" t="s">
        <v>298</v>
      </c>
      <c r="K2" s="685"/>
      <c r="L2" s="685"/>
      <c r="M2" s="69"/>
      <c r="N2" s="69"/>
    </row>
    <row r="3" spans="1:14" s="94" customFormat="1" ht="19.899999999999999" customHeight="1" thickBot="1">
      <c r="A3" s="587"/>
      <c r="B3" s="587"/>
      <c r="C3" s="621"/>
      <c r="D3" s="222" t="s">
        <v>0</v>
      </c>
      <c r="E3" s="59" t="s">
        <v>69</v>
      </c>
      <c r="F3" s="43" t="s">
        <v>70</v>
      </c>
      <c r="G3" s="14" t="s">
        <v>0</v>
      </c>
      <c r="H3" s="40" t="s">
        <v>69</v>
      </c>
      <c r="I3" s="14" t="s">
        <v>70</v>
      </c>
      <c r="J3" s="14" t="s">
        <v>0</v>
      </c>
      <c r="K3" s="40" t="s">
        <v>69</v>
      </c>
      <c r="L3" s="59" t="s">
        <v>70</v>
      </c>
    </row>
    <row r="4" spans="1:14" ht="25.5" customHeight="1">
      <c r="A4" s="790" t="s">
        <v>133</v>
      </c>
      <c r="B4" s="790"/>
      <c r="C4" s="5"/>
      <c r="D4" s="6">
        <v>3138</v>
      </c>
      <c r="E4" s="6">
        <v>2275</v>
      </c>
      <c r="F4" s="6">
        <v>863</v>
      </c>
      <c r="G4" s="6">
        <v>2408</v>
      </c>
      <c r="H4" s="6">
        <v>1830</v>
      </c>
      <c r="I4" s="6">
        <v>578</v>
      </c>
      <c r="J4" s="6">
        <v>730</v>
      </c>
      <c r="K4" s="6">
        <v>445</v>
      </c>
      <c r="L4" s="6">
        <v>285</v>
      </c>
    </row>
    <row r="5" spans="1:14" ht="24.75" customHeight="1">
      <c r="A5" s="590" t="s">
        <v>134</v>
      </c>
      <c r="B5" s="590"/>
      <c r="C5" s="5"/>
      <c r="D5" s="6">
        <v>2769</v>
      </c>
      <c r="E5" s="6">
        <v>2044</v>
      </c>
      <c r="F5" s="6">
        <v>725</v>
      </c>
      <c r="G5" s="6">
        <v>2229</v>
      </c>
      <c r="H5" s="6">
        <v>1736</v>
      </c>
      <c r="I5" s="6">
        <v>493</v>
      </c>
      <c r="J5" s="6">
        <v>540</v>
      </c>
      <c r="K5" s="6">
        <v>308</v>
      </c>
      <c r="L5" s="6">
        <v>232</v>
      </c>
    </row>
    <row r="6" spans="1:14" ht="24.75" customHeight="1">
      <c r="A6" s="590" t="s">
        <v>135</v>
      </c>
      <c r="B6" s="590"/>
      <c r="C6" s="5"/>
      <c r="D6" s="6">
        <v>2540</v>
      </c>
      <c r="E6" s="6">
        <v>1829</v>
      </c>
      <c r="F6" s="6">
        <v>711</v>
      </c>
      <c r="G6" s="6">
        <v>2034</v>
      </c>
      <c r="H6" s="6">
        <v>1554</v>
      </c>
      <c r="I6" s="6">
        <v>480</v>
      </c>
      <c r="J6" s="6">
        <v>506</v>
      </c>
      <c r="K6" s="6">
        <v>275</v>
      </c>
      <c r="L6" s="6">
        <v>231</v>
      </c>
    </row>
    <row r="7" spans="1:14" ht="24.75" customHeight="1">
      <c r="A7" s="590" t="s">
        <v>136</v>
      </c>
      <c r="B7" s="590"/>
      <c r="C7" s="5"/>
      <c r="D7" s="6">
        <v>2331</v>
      </c>
      <c r="E7" s="6">
        <v>1745</v>
      </c>
      <c r="F7" s="6">
        <v>586</v>
      </c>
      <c r="G7" s="6">
        <v>1962</v>
      </c>
      <c r="H7" s="6">
        <v>1497</v>
      </c>
      <c r="I7" s="6">
        <v>465</v>
      </c>
      <c r="J7" s="6">
        <v>369</v>
      </c>
      <c r="K7" s="6">
        <v>248</v>
      </c>
      <c r="L7" s="6">
        <v>121</v>
      </c>
    </row>
    <row r="8" spans="1:14" ht="24.75" customHeight="1">
      <c r="A8" s="590" t="s">
        <v>171</v>
      </c>
      <c r="B8" s="590"/>
      <c r="C8" s="5"/>
      <c r="D8" s="6">
        <v>2197</v>
      </c>
      <c r="E8" s="6">
        <v>1697</v>
      </c>
      <c r="F8" s="6">
        <v>500</v>
      </c>
      <c r="G8" s="6">
        <v>2180</v>
      </c>
      <c r="H8" s="6">
        <v>1690</v>
      </c>
      <c r="I8" s="6">
        <v>490</v>
      </c>
      <c r="J8" s="6">
        <v>17</v>
      </c>
      <c r="K8" s="6">
        <v>7</v>
      </c>
      <c r="L8" s="6">
        <v>10</v>
      </c>
    </row>
    <row r="9" spans="1:14" ht="29.25" customHeight="1">
      <c r="A9" s="4"/>
      <c r="B9" s="4"/>
      <c r="C9" s="5"/>
      <c r="D9" s="6"/>
      <c r="E9" s="6"/>
      <c r="F9" s="6"/>
      <c r="G9" s="6"/>
      <c r="H9" s="6"/>
      <c r="I9" s="6"/>
      <c r="J9" s="6"/>
      <c r="K9" s="6"/>
      <c r="L9" s="6"/>
    </row>
    <row r="10" spans="1:14" ht="24.75" customHeight="1">
      <c r="A10" s="32"/>
      <c r="B10" s="4" t="s">
        <v>245</v>
      </c>
      <c r="C10" s="5"/>
      <c r="D10" s="6">
        <v>1989</v>
      </c>
      <c r="E10" s="6">
        <v>1512</v>
      </c>
      <c r="F10" s="6">
        <v>477</v>
      </c>
      <c r="G10" s="6">
        <v>1980</v>
      </c>
      <c r="H10" s="6">
        <v>1508</v>
      </c>
      <c r="I10" s="6">
        <v>472</v>
      </c>
      <c r="J10" s="6">
        <v>9</v>
      </c>
      <c r="K10" s="6">
        <v>4</v>
      </c>
      <c r="L10" s="6">
        <v>5</v>
      </c>
    </row>
    <row r="11" spans="1:14" ht="24.75" customHeight="1">
      <c r="A11" s="32"/>
      <c r="B11" s="4" t="s">
        <v>246</v>
      </c>
      <c r="C11" s="5"/>
      <c r="D11" s="6">
        <v>0</v>
      </c>
      <c r="E11" s="6">
        <v>0</v>
      </c>
      <c r="F11" s="6">
        <v>0</v>
      </c>
      <c r="G11" s="6">
        <v>0</v>
      </c>
      <c r="H11" s="6">
        <v>0</v>
      </c>
      <c r="I11" s="6">
        <v>0</v>
      </c>
      <c r="J11" s="6">
        <v>0</v>
      </c>
      <c r="K11" s="6">
        <v>0</v>
      </c>
      <c r="L11" s="6">
        <v>0</v>
      </c>
    </row>
    <row r="12" spans="1:14" ht="24.75" customHeight="1">
      <c r="A12" s="32"/>
      <c r="B12" s="4" t="s">
        <v>247</v>
      </c>
      <c r="C12" s="5"/>
      <c r="D12" s="6">
        <v>3</v>
      </c>
      <c r="E12" s="6">
        <v>3</v>
      </c>
      <c r="F12" s="6">
        <v>0</v>
      </c>
      <c r="G12" s="6">
        <v>2</v>
      </c>
      <c r="H12" s="6">
        <v>2</v>
      </c>
      <c r="I12" s="6">
        <v>0</v>
      </c>
      <c r="J12" s="6">
        <v>1</v>
      </c>
      <c r="K12" s="6">
        <v>1</v>
      </c>
      <c r="L12" s="6">
        <v>0</v>
      </c>
    </row>
    <row r="13" spans="1:14" ht="24.75" customHeight="1">
      <c r="A13" s="32"/>
      <c r="B13" s="4" t="s">
        <v>101</v>
      </c>
      <c r="C13" s="5"/>
      <c r="D13" s="6">
        <v>0</v>
      </c>
      <c r="E13" s="6">
        <v>0</v>
      </c>
      <c r="F13" s="6">
        <v>0</v>
      </c>
      <c r="G13" s="6">
        <v>0</v>
      </c>
      <c r="H13" s="6">
        <v>0</v>
      </c>
      <c r="I13" s="6">
        <v>0</v>
      </c>
      <c r="J13" s="6">
        <v>0</v>
      </c>
      <c r="K13" s="6">
        <v>0</v>
      </c>
      <c r="L13" s="6">
        <v>0</v>
      </c>
    </row>
    <row r="14" spans="1:14" ht="24.75" customHeight="1">
      <c r="A14" s="32"/>
      <c r="B14" s="4" t="s">
        <v>248</v>
      </c>
      <c r="C14" s="5"/>
      <c r="D14" s="6">
        <v>0</v>
      </c>
      <c r="E14" s="6">
        <v>0</v>
      </c>
      <c r="F14" s="6">
        <v>0</v>
      </c>
      <c r="G14" s="6">
        <v>0</v>
      </c>
      <c r="H14" s="6">
        <v>0</v>
      </c>
      <c r="I14" s="6">
        <v>0</v>
      </c>
      <c r="J14" s="6">
        <v>0</v>
      </c>
      <c r="K14" s="6">
        <v>0</v>
      </c>
      <c r="L14" s="6">
        <v>0</v>
      </c>
    </row>
    <row r="15" spans="1:14" ht="24.75" customHeight="1">
      <c r="A15" s="32"/>
      <c r="B15" s="4" t="s">
        <v>249</v>
      </c>
      <c r="C15" s="5"/>
      <c r="D15" s="6">
        <v>0</v>
      </c>
      <c r="E15" s="6">
        <v>0</v>
      </c>
      <c r="F15" s="6">
        <v>0</v>
      </c>
      <c r="G15" s="6">
        <v>0</v>
      </c>
      <c r="H15" s="6">
        <v>0</v>
      </c>
      <c r="I15" s="6">
        <v>0</v>
      </c>
      <c r="J15" s="6">
        <v>0</v>
      </c>
      <c r="K15" s="6">
        <v>0</v>
      </c>
      <c r="L15" s="6">
        <v>0</v>
      </c>
    </row>
    <row r="16" spans="1:14" ht="24.75" customHeight="1">
      <c r="A16" s="32"/>
      <c r="B16" s="4" t="s">
        <v>100</v>
      </c>
      <c r="C16" s="5"/>
      <c r="D16" s="6">
        <v>0</v>
      </c>
      <c r="E16" s="6">
        <v>0</v>
      </c>
      <c r="F16" s="6">
        <v>0</v>
      </c>
      <c r="G16" s="6">
        <v>0</v>
      </c>
      <c r="H16" s="6">
        <v>0</v>
      </c>
      <c r="I16" s="6">
        <v>0</v>
      </c>
      <c r="J16" s="6">
        <v>0</v>
      </c>
      <c r="K16" s="6">
        <v>0</v>
      </c>
      <c r="L16" s="6">
        <v>0</v>
      </c>
    </row>
    <row r="17" spans="1:12" ht="24.75" customHeight="1">
      <c r="A17" s="32"/>
      <c r="B17" s="4" t="s">
        <v>102</v>
      </c>
      <c r="C17" s="5"/>
      <c r="D17" s="6">
        <v>0</v>
      </c>
      <c r="E17" s="6">
        <v>0</v>
      </c>
      <c r="F17" s="6">
        <v>0</v>
      </c>
      <c r="G17" s="6">
        <v>0</v>
      </c>
      <c r="H17" s="6">
        <v>0</v>
      </c>
      <c r="I17" s="6">
        <v>0</v>
      </c>
      <c r="J17" s="6">
        <v>0</v>
      </c>
      <c r="K17" s="6">
        <v>0</v>
      </c>
      <c r="L17" s="6">
        <v>0</v>
      </c>
    </row>
    <row r="18" spans="1:12" ht="24.75" customHeight="1">
      <c r="A18" s="32"/>
      <c r="B18" s="4" t="s">
        <v>250</v>
      </c>
      <c r="C18" s="5"/>
      <c r="D18" s="6">
        <v>0</v>
      </c>
      <c r="E18" s="6">
        <v>0</v>
      </c>
      <c r="F18" s="6">
        <v>0</v>
      </c>
      <c r="G18" s="6">
        <v>0</v>
      </c>
      <c r="H18" s="6">
        <v>0</v>
      </c>
      <c r="I18" s="6">
        <v>0</v>
      </c>
      <c r="J18" s="6">
        <v>0</v>
      </c>
      <c r="K18" s="6">
        <v>0</v>
      </c>
      <c r="L18" s="6">
        <v>0</v>
      </c>
    </row>
    <row r="19" spans="1:12" ht="24.75" customHeight="1">
      <c r="A19" s="32"/>
      <c r="B19" s="4" t="s">
        <v>99</v>
      </c>
      <c r="C19" s="5"/>
      <c r="D19" s="6">
        <v>196</v>
      </c>
      <c r="E19" s="6">
        <v>178</v>
      </c>
      <c r="F19" s="6">
        <v>18</v>
      </c>
      <c r="G19" s="6">
        <v>192</v>
      </c>
      <c r="H19" s="6">
        <v>176</v>
      </c>
      <c r="I19" s="6">
        <v>16</v>
      </c>
      <c r="J19" s="6">
        <v>4</v>
      </c>
      <c r="K19" s="6">
        <v>2</v>
      </c>
      <c r="L19" s="6">
        <v>2</v>
      </c>
    </row>
    <row r="20" spans="1:12" ht="24.75" customHeight="1">
      <c r="A20" s="32"/>
      <c r="B20" s="4" t="s">
        <v>251</v>
      </c>
      <c r="C20" s="5"/>
      <c r="D20" s="6">
        <v>9</v>
      </c>
      <c r="E20" s="6">
        <v>4</v>
      </c>
      <c r="F20" s="6">
        <v>5</v>
      </c>
      <c r="G20" s="6">
        <v>6</v>
      </c>
      <c r="H20" s="6">
        <v>4</v>
      </c>
      <c r="I20" s="6">
        <v>2</v>
      </c>
      <c r="J20" s="6">
        <v>3</v>
      </c>
      <c r="K20" s="6">
        <v>0</v>
      </c>
      <c r="L20" s="6">
        <v>3</v>
      </c>
    </row>
    <row r="21" spans="1:12" ht="40.5" customHeight="1">
      <c r="A21" s="32"/>
      <c r="B21" s="4"/>
      <c r="C21" s="5"/>
      <c r="D21" s="6"/>
      <c r="E21" s="6"/>
      <c r="F21" s="6"/>
      <c r="G21" s="6"/>
      <c r="H21" s="6"/>
      <c r="I21" s="6"/>
      <c r="J21" s="6"/>
      <c r="K21" s="6"/>
      <c r="L21" s="6"/>
    </row>
    <row r="22" spans="1:12" ht="25.9" customHeight="1">
      <c r="A22" s="731" t="s">
        <v>252</v>
      </c>
      <c r="B22" s="731"/>
      <c r="C22" s="5"/>
      <c r="D22" s="6">
        <v>2185</v>
      </c>
      <c r="E22" s="6">
        <v>1692</v>
      </c>
      <c r="F22" s="6">
        <v>493</v>
      </c>
      <c r="G22" s="6">
        <v>2168</v>
      </c>
      <c r="H22" s="6">
        <v>1685</v>
      </c>
      <c r="I22" s="6">
        <v>483</v>
      </c>
      <c r="J22" s="6">
        <v>17</v>
      </c>
      <c r="K22" s="6">
        <v>7</v>
      </c>
      <c r="L22" s="6">
        <v>10</v>
      </c>
    </row>
    <row r="23" spans="1:12" ht="24.75" customHeight="1">
      <c r="A23" s="32"/>
      <c r="B23" s="4" t="s">
        <v>245</v>
      </c>
      <c r="C23" s="5"/>
      <c r="D23" s="6">
        <v>1977</v>
      </c>
      <c r="E23" s="6">
        <v>1507</v>
      </c>
      <c r="F23" s="6">
        <v>470</v>
      </c>
      <c r="G23" s="6">
        <v>1968</v>
      </c>
      <c r="H23" s="6">
        <v>1503</v>
      </c>
      <c r="I23" s="6">
        <v>465</v>
      </c>
      <c r="J23" s="6">
        <v>9</v>
      </c>
      <c r="K23" s="6">
        <v>4</v>
      </c>
      <c r="L23" s="6">
        <v>5</v>
      </c>
    </row>
    <row r="24" spans="1:12" ht="24.75" customHeight="1">
      <c r="A24" s="32"/>
      <c r="B24" s="4" t="s">
        <v>246</v>
      </c>
      <c r="C24" s="5"/>
      <c r="D24" s="6">
        <v>0</v>
      </c>
      <c r="E24" s="6">
        <v>0</v>
      </c>
      <c r="F24" s="6">
        <v>0</v>
      </c>
      <c r="G24" s="6">
        <v>0</v>
      </c>
      <c r="H24" s="6">
        <v>0</v>
      </c>
      <c r="I24" s="6">
        <v>0</v>
      </c>
      <c r="J24" s="6">
        <v>0</v>
      </c>
      <c r="K24" s="6">
        <v>0</v>
      </c>
      <c r="L24" s="6">
        <v>0</v>
      </c>
    </row>
    <row r="25" spans="1:12" ht="24.75" customHeight="1">
      <c r="A25" s="32"/>
      <c r="B25" s="4" t="s">
        <v>247</v>
      </c>
      <c r="C25" s="5"/>
      <c r="D25" s="6">
        <v>3</v>
      </c>
      <c r="E25" s="6">
        <v>3</v>
      </c>
      <c r="F25" s="6">
        <v>0</v>
      </c>
      <c r="G25" s="6">
        <v>2</v>
      </c>
      <c r="H25" s="6">
        <v>2</v>
      </c>
      <c r="I25" s="6">
        <v>0</v>
      </c>
      <c r="J25" s="6">
        <v>1</v>
      </c>
      <c r="K25" s="6">
        <v>1</v>
      </c>
      <c r="L25" s="6">
        <v>0</v>
      </c>
    </row>
    <row r="26" spans="1:12" ht="24.75" customHeight="1">
      <c r="A26" s="32"/>
      <c r="B26" s="4" t="s">
        <v>101</v>
      </c>
      <c r="C26" s="5"/>
      <c r="D26" s="6">
        <v>0</v>
      </c>
      <c r="E26" s="6">
        <v>0</v>
      </c>
      <c r="F26" s="6">
        <v>0</v>
      </c>
      <c r="G26" s="6">
        <v>0</v>
      </c>
      <c r="H26" s="6">
        <v>0</v>
      </c>
      <c r="I26" s="6">
        <v>0</v>
      </c>
      <c r="J26" s="6">
        <v>0</v>
      </c>
      <c r="K26" s="6">
        <v>0</v>
      </c>
      <c r="L26" s="6">
        <v>0</v>
      </c>
    </row>
    <row r="27" spans="1:12" ht="24.75" customHeight="1">
      <c r="A27" s="32"/>
      <c r="B27" s="4" t="s">
        <v>248</v>
      </c>
      <c r="C27" s="5"/>
      <c r="D27" s="6">
        <v>0</v>
      </c>
      <c r="E27" s="6">
        <v>0</v>
      </c>
      <c r="F27" s="6">
        <v>0</v>
      </c>
      <c r="G27" s="6">
        <v>0</v>
      </c>
      <c r="H27" s="6">
        <v>0</v>
      </c>
      <c r="I27" s="6">
        <v>0</v>
      </c>
      <c r="J27" s="6">
        <v>0</v>
      </c>
      <c r="K27" s="6">
        <v>0</v>
      </c>
      <c r="L27" s="6">
        <v>0</v>
      </c>
    </row>
    <row r="28" spans="1:12" ht="24.75" customHeight="1">
      <c r="A28" s="32"/>
      <c r="B28" s="4" t="s">
        <v>249</v>
      </c>
      <c r="C28" s="5"/>
      <c r="D28" s="6">
        <v>0</v>
      </c>
      <c r="E28" s="6">
        <v>0</v>
      </c>
      <c r="F28" s="6">
        <v>0</v>
      </c>
      <c r="G28" s="6">
        <v>0</v>
      </c>
      <c r="H28" s="6">
        <v>0</v>
      </c>
      <c r="I28" s="6">
        <v>0</v>
      </c>
      <c r="J28" s="6">
        <v>0</v>
      </c>
      <c r="K28" s="6">
        <v>0</v>
      </c>
      <c r="L28" s="6">
        <v>0</v>
      </c>
    </row>
    <row r="29" spans="1:12" ht="24.75" customHeight="1">
      <c r="A29" s="32"/>
      <c r="B29" s="4" t="s">
        <v>100</v>
      </c>
      <c r="C29" s="5"/>
      <c r="D29" s="6">
        <v>0</v>
      </c>
      <c r="E29" s="6">
        <v>0</v>
      </c>
      <c r="F29" s="6">
        <v>0</v>
      </c>
      <c r="G29" s="6">
        <v>0</v>
      </c>
      <c r="H29" s="6">
        <v>0</v>
      </c>
      <c r="I29" s="6">
        <v>0</v>
      </c>
      <c r="J29" s="6">
        <v>0</v>
      </c>
      <c r="K29" s="6">
        <v>0</v>
      </c>
      <c r="L29" s="6">
        <v>0</v>
      </c>
    </row>
    <row r="30" spans="1:12" ht="24.75" customHeight="1">
      <c r="A30" s="32"/>
      <c r="B30" s="4" t="s">
        <v>102</v>
      </c>
      <c r="C30" s="5"/>
      <c r="D30" s="6">
        <v>0</v>
      </c>
      <c r="E30" s="6">
        <v>0</v>
      </c>
      <c r="F30" s="6">
        <v>0</v>
      </c>
      <c r="G30" s="6">
        <v>0</v>
      </c>
      <c r="H30" s="6">
        <v>0</v>
      </c>
      <c r="I30" s="6">
        <v>0</v>
      </c>
      <c r="J30" s="6">
        <v>0</v>
      </c>
      <c r="K30" s="6">
        <v>0</v>
      </c>
      <c r="L30" s="6">
        <v>0</v>
      </c>
    </row>
    <row r="31" spans="1:12" ht="24.75" customHeight="1">
      <c r="A31" s="32"/>
      <c r="B31" s="4" t="s">
        <v>250</v>
      </c>
      <c r="C31" s="5"/>
      <c r="D31" s="6">
        <v>0</v>
      </c>
      <c r="E31" s="6">
        <v>0</v>
      </c>
      <c r="F31" s="6">
        <v>0</v>
      </c>
      <c r="G31" s="6">
        <v>0</v>
      </c>
      <c r="H31" s="6">
        <v>0</v>
      </c>
      <c r="I31" s="6">
        <v>0</v>
      </c>
      <c r="J31" s="6">
        <v>0</v>
      </c>
      <c r="K31" s="6">
        <v>0</v>
      </c>
      <c r="L31" s="6">
        <v>0</v>
      </c>
    </row>
    <row r="32" spans="1:12" ht="24.75" customHeight="1">
      <c r="A32" s="32"/>
      <c r="B32" s="4" t="s">
        <v>99</v>
      </c>
      <c r="C32" s="5"/>
      <c r="D32" s="6">
        <v>196</v>
      </c>
      <c r="E32" s="6">
        <v>178</v>
      </c>
      <c r="F32" s="6">
        <v>18</v>
      </c>
      <c r="G32" s="6">
        <v>192</v>
      </c>
      <c r="H32" s="6">
        <v>176</v>
      </c>
      <c r="I32" s="6">
        <v>16</v>
      </c>
      <c r="J32" s="6">
        <v>4</v>
      </c>
      <c r="K32" s="6">
        <v>2</v>
      </c>
      <c r="L32" s="6">
        <v>2</v>
      </c>
    </row>
    <row r="33" spans="1:12" ht="24.75" customHeight="1">
      <c r="A33" s="32"/>
      <c r="B33" s="4" t="s">
        <v>251</v>
      </c>
      <c r="C33" s="5"/>
      <c r="D33" s="6">
        <v>9</v>
      </c>
      <c r="E33" s="6">
        <v>4</v>
      </c>
      <c r="F33" s="6">
        <v>5</v>
      </c>
      <c r="G33" s="6">
        <v>6</v>
      </c>
      <c r="H33" s="6">
        <v>4</v>
      </c>
      <c r="I33" s="6">
        <v>2</v>
      </c>
      <c r="J33" s="6">
        <v>3</v>
      </c>
      <c r="K33" s="6">
        <v>0</v>
      </c>
      <c r="L33" s="6">
        <v>3</v>
      </c>
    </row>
    <row r="34" spans="1:12" ht="37.9" customHeight="1">
      <c r="A34" s="32"/>
      <c r="B34" s="4"/>
      <c r="C34" s="5"/>
      <c r="D34" s="6"/>
      <c r="E34" s="6"/>
      <c r="F34" s="6"/>
      <c r="G34" s="6"/>
      <c r="H34" s="6"/>
      <c r="I34" s="6"/>
      <c r="J34" s="6"/>
      <c r="K34" s="6"/>
      <c r="L34" s="6"/>
    </row>
    <row r="35" spans="1:12" ht="25.9" customHeight="1">
      <c r="A35" s="731" t="s">
        <v>253</v>
      </c>
      <c r="B35" s="731"/>
      <c r="C35" s="5"/>
      <c r="D35" s="6">
        <v>12</v>
      </c>
      <c r="E35" s="6">
        <v>5</v>
      </c>
      <c r="F35" s="6">
        <v>7</v>
      </c>
      <c r="G35" s="6">
        <v>12</v>
      </c>
      <c r="H35" s="6">
        <v>5</v>
      </c>
      <c r="I35" s="6">
        <v>7</v>
      </c>
      <c r="J35" s="6">
        <v>0</v>
      </c>
      <c r="K35" s="6">
        <v>0</v>
      </c>
      <c r="L35" s="6">
        <v>0</v>
      </c>
    </row>
    <row r="36" spans="1:12" ht="24.75" customHeight="1">
      <c r="A36" s="32"/>
      <c r="B36" s="4" t="s">
        <v>245</v>
      </c>
      <c r="C36" s="5"/>
      <c r="D36" s="6">
        <v>12</v>
      </c>
      <c r="E36" s="6">
        <v>5</v>
      </c>
      <c r="F36" s="6">
        <v>7</v>
      </c>
      <c r="G36" s="6">
        <v>12</v>
      </c>
      <c r="H36" s="6">
        <v>5</v>
      </c>
      <c r="I36" s="6">
        <v>7</v>
      </c>
      <c r="J36" s="6">
        <v>0</v>
      </c>
      <c r="K36" s="6">
        <v>0</v>
      </c>
      <c r="L36" s="6">
        <v>0</v>
      </c>
    </row>
    <row r="37" spans="1:12" ht="24.75" customHeight="1">
      <c r="A37" s="32"/>
      <c r="B37" s="4" t="s">
        <v>246</v>
      </c>
      <c r="C37" s="5"/>
      <c r="D37" s="6">
        <v>0</v>
      </c>
      <c r="E37" s="6">
        <v>0</v>
      </c>
      <c r="F37" s="6">
        <v>0</v>
      </c>
      <c r="G37" s="6">
        <v>0</v>
      </c>
      <c r="H37" s="6">
        <v>0</v>
      </c>
      <c r="I37" s="6">
        <v>0</v>
      </c>
      <c r="J37" s="6">
        <v>0</v>
      </c>
      <c r="K37" s="6">
        <v>0</v>
      </c>
      <c r="L37" s="6">
        <v>0</v>
      </c>
    </row>
    <row r="38" spans="1:12" ht="24.75" customHeight="1">
      <c r="A38" s="32"/>
      <c r="B38" s="4" t="s">
        <v>247</v>
      </c>
      <c r="C38" s="5"/>
      <c r="D38" s="6">
        <v>0</v>
      </c>
      <c r="E38" s="6">
        <v>0</v>
      </c>
      <c r="F38" s="6">
        <v>0</v>
      </c>
      <c r="G38" s="6">
        <v>0</v>
      </c>
      <c r="H38" s="6">
        <v>0</v>
      </c>
      <c r="I38" s="6">
        <v>0</v>
      </c>
      <c r="J38" s="6">
        <v>0</v>
      </c>
      <c r="K38" s="6">
        <v>0</v>
      </c>
      <c r="L38" s="6">
        <v>0</v>
      </c>
    </row>
    <row r="39" spans="1:12" ht="24.75" customHeight="1">
      <c r="A39" s="32"/>
      <c r="B39" s="4" t="s">
        <v>101</v>
      </c>
      <c r="C39" s="5"/>
      <c r="D39" s="6">
        <v>0</v>
      </c>
      <c r="E39" s="6">
        <v>0</v>
      </c>
      <c r="F39" s="6">
        <v>0</v>
      </c>
      <c r="G39" s="6">
        <v>0</v>
      </c>
      <c r="H39" s="6">
        <v>0</v>
      </c>
      <c r="I39" s="6">
        <v>0</v>
      </c>
      <c r="J39" s="6">
        <v>0</v>
      </c>
      <c r="K39" s="6">
        <v>0</v>
      </c>
      <c r="L39" s="6">
        <v>0</v>
      </c>
    </row>
    <row r="40" spans="1:12" ht="24.75" customHeight="1">
      <c r="A40" s="32"/>
      <c r="B40" s="4" t="s">
        <v>248</v>
      </c>
      <c r="C40" s="5"/>
      <c r="D40" s="6">
        <v>0</v>
      </c>
      <c r="E40" s="6">
        <v>0</v>
      </c>
      <c r="F40" s="6">
        <v>0</v>
      </c>
      <c r="G40" s="6">
        <v>0</v>
      </c>
      <c r="H40" s="6">
        <v>0</v>
      </c>
      <c r="I40" s="6">
        <v>0</v>
      </c>
      <c r="J40" s="6">
        <v>0</v>
      </c>
      <c r="K40" s="6">
        <v>0</v>
      </c>
      <c r="L40" s="6">
        <v>0</v>
      </c>
    </row>
    <row r="41" spans="1:12" ht="24.75" customHeight="1">
      <c r="A41" s="32"/>
      <c r="B41" s="4" t="s">
        <v>249</v>
      </c>
      <c r="C41" s="5"/>
      <c r="D41" s="6">
        <v>0</v>
      </c>
      <c r="E41" s="6">
        <v>0</v>
      </c>
      <c r="F41" s="6">
        <v>0</v>
      </c>
      <c r="G41" s="6">
        <v>0</v>
      </c>
      <c r="H41" s="6">
        <v>0</v>
      </c>
      <c r="I41" s="6">
        <v>0</v>
      </c>
      <c r="J41" s="6">
        <v>0</v>
      </c>
      <c r="K41" s="6">
        <v>0</v>
      </c>
      <c r="L41" s="6">
        <v>0</v>
      </c>
    </row>
    <row r="42" spans="1:12" ht="24.75" customHeight="1">
      <c r="A42" s="32"/>
      <c r="B42" s="4" t="s">
        <v>100</v>
      </c>
      <c r="C42" s="5"/>
      <c r="D42" s="6">
        <v>0</v>
      </c>
      <c r="E42" s="6">
        <v>0</v>
      </c>
      <c r="F42" s="6">
        <v>0</v>
      </c>
      <c r="G42" s="6">
        <v>0</v>
      </c>
      <c r="H42" s="6">
        <v>0</v>
      </c>
      <c r="I42" s="6">
        <v>0</v>
      </c>
      <c r="J42" s="6">
        <v>0</v>
      </c>
      <c r="K42" s="6">
        <v>0</v>
      </c>
      <c r="L42" s="6">
        <v>0</v>
      </c>
    </row>
    <row r="43" spans="1:12" ht="24.75" customHeight="1">
      <c r="A43" s="32"/>
      <c r="B43" s="4" t="s">
        <v>102</v>
      </c>
      <c r="C43" s="5"/>
      <c r="D43" s="6">
        <v>0</v>
      </c>
      <c r="E43" s="6">
        <v>0</v>
      </c>
      <c r="F43" s="6">
        <v>0</v>
      </c>
      <c r="G43" s="6">
        <v>0</v>
      </c>
      <c r="H43" s="6">
        <v>0</v>
      </c>
      <c r="I43" s="6">
        <v>0</v>
      </c>
      <c r="J43" s="6">
        <v>0</v>
      </c>
      <c r="K43" s="6">
        <v>0</v>
      </c>
      <c r="L43" s="6">
        <v>0</v>
      </c>
    </row>
    <row r="44" spans="1:12" ht="24.75" customHeight="1">
      <c r="A44" s="32"/>
      <c r="B44" s="4" t="s">
        <v>250</v>
      </c>
      <c r="C44" s="5"/>
      <c r="D44" s="6">
        <v>0</v>
      </c>
      <c r="E44" s="6">
        <v>0</v>
      </c>
      <c r="F44" s="6">
        <v>0</v>
      </c>
      <c r="G44" s="6">
        <v>0</v>
      </c>
      <c r="H44" s="6">
        <v>0</v>
      </c>
      <c r="I44" s="6">
        <v>0</v>
      </c>
      <c r="J44" s="6">
        <v>0</v>
      </c>
      <c r="K44" s="6">
        <v>0</v>
      </c>
      <c r="L44" s="6">
        <v>0</v>
      </c>
    </row>
    <row r="45" spans="1:12" ht="24.75" customHeight="1">
      <c r="A45" s="32"/>
      <c r="B45" s="4" t="s">
        <v>99</v>
      </c>
      <c r="C45" s="5"/>
      <c r="D45" s="6">
        <v>0</v>
      </c>
      <c r="E45" s="6">
        <v>0</v>
      </c>
      <c r="F45" s="6">
        <v>0</v>
      </c>
      <c r="G45" s="6">
        <v>0</v>
      </c>
      <c r="H45" s="6">
        <v>0</v>
      </c>
      <c r="I45" s="6">
        <v>0</v>
      </c>
      <c r="J45" s="6">
        <v>0</v>
      </c>
      <c r="K45" s="6">
        <v>0</v>
      </c>
      <c r="L45" s="6">
        <v>0</v>
      </c>
    </row>
    <row r="46" spans="1:12" ht="24.75" customHeight="1">
      <c r="A46" s="32"/>
      <c r="B46" s="4" t="s">
        <v>251</v>
      </c>
      <c r="C46" s="5"/>
      <c r="D46" s="6">
        <v>0</v>
      </c>
      <c r="E46" s="6">
        <v>0</v>
      </c>
      <c r="F46" s="6">
        <v>0</v>
      </c>
      <c r="G46" s="6">
        <v>0</v>
      </c>
      <c r="H46" s="6">
        <v>0</v>
      </c>
      <c r="I46" s="6">
        <v>0</v>
      </c>
      <c r="J46" s="6">
        <v>0</v>
      </c>
      <c r="K46" s="6">
        <v>0</v>
      </c>
      <c r="L46" s="6">
        <v>0</v>
      </c>
    </row>
    <row r="47" spans="1:12" ht="3.75" customHeight="1" thickBot="1">
      <c r="A47" s="88"/>
      <c r="B47" s="88"/>
      <c r="C47" s="116"/>
      <c r="D47" s="8"/>
      <c r="E47" s="8"/>
      <c r="F47" s="8"/>
      <c r="G47" s="8"/>
      <c r="H47" s="8"/>
      <c r="I47" s="8"/>
      <c r="J47" s="8"/>
      <c r="K47" s="8"/>
      <c r="L47" s="8"/>
    </row>
  </sheetData>
  <mergeCells count="11">
    <mergeCell ref="A5:B5"/>
    <mergeCell ref="A2:C3"/>
    <mergeCell ref="D2:F2"/>
    <mergeCell ref="G2:I2"/>
    <mergeCell ref="J2:L2"/>
    <mergeCell ref="A4:B4"/>
    <mergeCell ref="A6:B6"/>
    <mergeCell ref="A7:B7"/>
    <mergeCell ref="A8:B8"/>
    <mergeCell ref="A22:B22"/>
    <mergeCell ref="A35:B35"/>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alignWithMargins="0">
    <oddHeader>&amp;L&amp;"ＭＳ 明朝,標準"&amp;16卒業後の状況調査：高等学校(全日制・定時制)</oddHeader>
    <oddFooter xml:space="preserve">&amp;L&amp;"ＭＳ 明朝,標準"&amp;16 184&amp;R&amp;"ＭＳ 明朝,標準"&amp;16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O70"/>
  <sheetViews>
    <sheetView zoomScaleNormal="100" workbookViewId="0"/>
  </sheetViews>
  <sheetFormatPr defaultRowHeight="13.5"/>
  <cols>
    <col min="1" max="1" width="17.375" style="7" customWidth="1"/>
    <col min="2" max="2" width="1.25" style="7" customWidth="1"/>
    <col min="3" max="5" width="13.125" style="7" customWidth="1"/>
    <col min="6" max="11" width="12.625" style="7" customWidth="1"/>
    <col min="12" max="16384" width="9" style="7"/>
  </cols>
  <sheetData>
    <row r="1" spans="1:15" ht="30.6" customHeight="1" thickBot="1">
      <c r="A1" s="1" t="s">
        <v>299</v>
      </c>
      <c r="B1" s="1"/>
      <c r="C1" s="1"/>
      <c r="D1" s="1"/>
      <c r="E1" s="1"/>
      <c r="F1" s="1"/>
      <c r="G1" s="1"/>
      <c r="H1" s="1"/>
      <c r="I1" s="1"/>
      <c r="J1" s="1"/>
      <c r="K1" s="1"/>
      <c r="L1" s="20"/>
      <c r="M1" s="20"/>
      <c r="N1" s="20"/>
    </row>
    <row r="2" spans="1:15" s="223" customFormat="1" ht="19.899999999999999" customHeight="1">
      <c r="A2" s="584" t="s">
        <v>75</v>
      </c>
      <c r="B2" s="585"/>
      <c r="C2" s="584" t="s">
        <v>0</v>
      </c>
      <c r="D2" s="584"/>
      <c r="E2" s="642"/>
      <c r="F2" s="684" t="s">
        <v>296</v>
      </c>
      <c r="G2" s="685"/>
      <c r="H2" s="685"/>
      <c r="I2" s="684" t="s">
        <v>297</v>
      </c>
      <c r="J2" s="685"/>
      <c r="K2" s="685"/>
      <c r="L2" s="175"/>
      <c r="M2" s="175"/>
      <c r="N2" s="175"/>
      <c r="O2" s="175"/>
    </row>
    <row r="3" spans="1:15" s="223" customFormat="1" ht="19.899999999999999" customHeight="1" thickBot="1">
      <c r="A3" s="587"/>
      <c r="B3" s="621"/>
      <c r="C3" s="222" t="s">
        <v>0</v>
      </c>
      <c r="D3" s="59" t="s">
        <v>69</v>
      </c>
      <c r="E3" s="43" t="s">
        <v>70</v>
      </c>
      <c r="F3" s="14" t="s">
        <v>0</v>
      </c>
      <c r="G3" s="40" t="s">
        <v>69</v>
      </c>
      <c r="H3" s="14" t="s">
        <v>70</v>
      </c>
      <c r="I3" s="14" t="s">
        <v>0</v>
      </c>
      <c r="J3" s="40" t="s">
        <v>69</v>
      </c>
      <c r="K3" s="40" t="s">
        <v>70</v>
      </c>
    </row>
    <row r="4" spans="1:15" ht="19.5" customHeight="1">
      <c r="A4" s="4" t="s">
        <v>133</v>
      </c>
      <c r="B4" s="5"/>
      <c r="C4" s="224">
        <v>3138</v>
      </c>
      <c r="D4" s="224">
        <v>2275</v>
      </c>
      <c r="E4" s="224">
        <v>863</v>
      </c>
      <c r="F4" s="224">
        <v>2408</v>
      </c>
      <c r="G4" s="224">
        <v>1830</v>
      </c>
      <c r="H4" s="224">
        <v>578</v>
      </c>
      <c r="I4" s="224">
        <v>730</v>
      </c>
      <c r="J4" s="224">
        <v>445</v>
      </c>
      <c r="K4" s="224">
        <v>285</v>
      </c>
    </row>
    <row r="5" spans="1:15" ht="20.25" customHeight="1">
      <c r="A5" s="4" t="s">
        <v>134</v>
      </c>
      <c r="B5" s="5"/>
      <c r="C5" s="224">
        <v>2769</v>
      </c>
      <c r="D5" s="224">
        <v>2044</v>
      </c>
      <c r="E5" s="224">
        <v>725</v>
      </c>
      <c r="F5" s="224">
        <v>2229</v>
      </c>
      <c r="G5" s="224">
        <v>1736</v>
      </c>
      <c r="H5" s="224">
        <v>493</v>
      </c>
      <c r="I5" s="224">
        <v>540</v>
      </c>
      <c r="J5" s="224">
        <v>308</v>
      </c>
      <c r="K5" s="224">
        <v>232</v>
      </c>
    </row>
    <row r="6" spans="1:15" ht="20.25" customHeight="1">
      <c r="A6" s="4" t="s">
        <v>135</v>
      </c>
      <c r="B6" s="5"/>
      <c r="C6" s="224">
        <v>2540</v>
      </c>
      <c r="D6" s="224">
        <v>1829</v>
      </c>
      <c r="E6" s="224">
        <v>711</v>
      </c>
      <c r="F6" s="224">
        <v>2034</v>
      </c>
      <c r="G6" s="224">
        <v>1554</v>
      </c>
      <c r="H6" s="224">
        <v>480</v>
      </c>
      <c r="I6" s="224">
        <v>506</v>
      </c>
      <c r="J6" s="224">
        <v>275</v>
      </c>
      <c r="K6" s="224">
        <v>231</v>
      </c>
    </row>
    <row r="7" spans="1:15" ht="20.25" customHeight="1">
      <c r="A7" s="4" t="s">
        <v>136</v>
      </c>
      <c r="B7" s="5"/>
      <c r="C7" s="224">
        <v>2331</v>
      </c>
      <c r="D7" s="224">
        <v>1745</v>
      </c>
      <c r="E7" s="224">
        <v>586</v>
      </c>
      <c r="F7" s="224">
        <v>1962</v>
      </c>
      <c r="G7" s="224">
        <v>1497</v>
      </c>
      <c r="H7" s="224">
        <v>465</v>
      </c>
      <c r="I7" s="224">
        <v>369</v>
      </c>
      <c r="J7" s="224">
        <v>248</v>
      </c>
      <c r="K7" s="224">
        <v>121</v>
      </c>
    </row>
    <row r="8" spans="1:15" ht="20.25" customHeight="1">
      <c r="A8" s="4" t="s">
        <v>300</v>
      </c>
      <c r="B8" s="5"/>
      <c r="C8" s="224">
        <v>2197</v>
      </c>
      <c r="D8" s="224">
        <v>1697</v>
      </c>
      <c r="E8" s="224">
        <v>500</v>
      </c>
      <c r="F8" s="224">
        <v>2180</v>
      </c>
      <c r="G8" s="224">
        <v>1690</v>
      </c>
      <c r="H8" s="224">
        <v>490</v>
      </c>
      <c r="I8" s="224">
        <v>17</v>
      </c>
      <c r="J8" s="224">
        <v>7</v>
      </c>
      <c r="K8" s="224">
        <v>10</v>
      </c>
    </row>
    <row r="9" spans="1:15" ht="24.95" customHeight="1">
      <c r="A9" s="4" t="s">
        <v>1</v>
      </c>
      <c r="B9" s="5"/>
      <c r="C9" s="77">
        <v>1119</v>
      </c>
      <c r="D9" s="77">
        <v>864</v>
      </c>
      <c r="E9" s="77">
        <v>255</v>
      </c>
      <c r="F9" s="77">
        <v>1112</v>
      </c>
      <c r="G9" s="77">
        <v>860</v>
      </c>
      <c r="H9" s="77">
        <v>252</v>
      </c>
      <c r="I9" s="77">
        <v>7</v>
      </c>
      <c r="J9" s="77">
        <v>4</v>
      </c>
      <c r="K9" s="77">
        <v>3</v>
      </c>
    </row>
    <row r="10" spans="1:15" ht="15" customHeight="1">
      <c r="A10" s="4" t="s">
        <v>301</v>
      </c>
      <c r="B10" s="5"/>
      <c r="C10" s="224">
        <v>84</v>
      </c>
      <c r="D10" s="224">
        <v>67</v>
      </c>
      <c r="E10" s="224">
        <v>17</v>
      </c>
      <c r="F10" s="224">
        <v>80</v>
      </c>
      <c r="G10" s="224">
        <v>65</v>
      </c>
      <c r="H10" s="224">
        <v>15</v>
      </c>
      <c r="I10" s="224">
        <v>4</v>
      </c>
      <c r="J10" s="224">
        <v>2</v>
      </c>
      <c r="K10" s="224">
        <v>2</v>
      </c>
    </row>
    <row r="11" spans="1:15" ht="15" customHeight="1">
      <c r="A11" s="4" t="s">
        <v>302</v>
      </c>
      <c r="B11" s="5"/>
      <c r="C11" s="224">
        <v>205</v>
      </c>
      <c r="D11" s="224">
        <v>176</v>
      </c>
      <c r="E11" s="224">
        <v>29</v>
      </c>
      <c r="F11" s="224">
        <v>205</v>
      </c>
      <c r="G11" s="224">
        <v>176</v>
      </c>
      <c r="H11" s="224">
        <v>29</v>
      </c>
      <c r="I11" s="224">
        <v>0</v>
      </c>
      <c r="J11" s="224">
        <v>0</v>
      </c>
      <c r="K11" s="224">
        <v>0</v>
      </c>
    </row>
    <row r="12" spans="1:15" ht="15" customHeight="1">
      <c r="A12" s="4" t="s">
        <v>303</v>
      </c>
      <c r="B12" s="5"/>
      <c r="C12" s="224">
        <v>0</v>
      </c>
      <c r="D12" s="224">
        <v>0</v>
      </c>
      <c r="E12" s="224">
        <v>0</v>
      </c>
      <c r="F12" s="224">
        <v>0</v>
      </c>
      <c r="G12" s="224">
        <v>0</v>
      </c>
      <c r="H12" s="224">
        <v>0</v>
      </c>
      <c r="I12" s="224">
        <v>0</v>
      </c>
      <c r="J12" s="224">
        <v>0</v>
      </c>
      <c r="K12" s="224">
        <v>0</v>
      </c>
    </row>
    <row r="13" spans="1:15" ht="15" customHeight="1">
      <c r="A13" s="4" t="s">
        <v>304</v>
      </c>
      <c r="B13" s="5"/>
      <c r="C13" s="224">
        <v>142</v>
      </c>
      <c r="D13" s="224">
        <v>69</v>
      </c>
      <c r="E13" s="224">
        <v>73</v>
      </c>
      <c r="F13" s="224">
        <v>142</v>
      </c>
      <c r="G13" s="224">
        <v>69</v>
      </c>
      <c r="H13" s="224">
        <v>73</v>
      </c>
      <c r="I13" s="224">
        <v>0</v>
      </c>
      <c r="J13" s="224">
        <v>0</v>
      </c>
      <c r="K13" s="224">
        <v>0</v>
      </c>
    </row>
    <row r="14" spans="1:15" ht="15" customHeight="1">
      <c r="A14" s="4" t="s">
        <v>305</v>
      </c>
      <c r="B14" s="5"/>
      <c r="C14" s="224">
        <v>7</v>
      </c>
      <c r="D14" s="224">
        <v>0</v>
      </c>
      <c r="E14" s="224">
        <v>7</v>
      </c>
      <c r="F14" s="224">
        <v>7</v>
      </c>
      <c r="G14" s="224">
        <v>0</v>
      </c>
      <c r="H14" s="224">
        <v>7</v>
      </c>
      <c r="I14" s="224">
        <v>0</v>
      </c>
      <c r="J14" s="224">
        <v>0</v>
      </c>
      <c r="K14" s="224">
        <v>0</v>
      </c>
    </row>
    <row r="15" spans="1:15" ht="15" customHeight="1">
      <c r="A15" s="4" t="s">
        <v>306</v>
      </c>
      <c r="B15" s="5"/>
      <c r="C15" s="224">
        <v>59</v>
      </c>
      <c r="D15" s="224">
        <v>50</v>
      </c>
      <c r="E15" s="224">
        <v>9</v>
      </c>
      <c r="F15" s="224">
        <v>59</v>
      </c>
      <c r="G15" s="224">
        <v>50</v>
      </c>
      <c r="H15" s="224">
        <v>9</v>
      </c>
      <c r="I15" s="224">
        <v>0</v>
      </c>
      <c r="J15" s="224">
        <v>0</v>
      </c>
      <c r="K15" s="224">
        <v>0</v>
      </c>
    </row>
    <row r="16" spans="1:15" ht="15" customHeight="1">
      <c r="A16" s="4" t="s">
        <v>307</v>
      </c>
      <c r="B16" s="5"/>
      <c r="C16" s="224">
        <v>22</v>
      </c>
      <c r="D16" s="224">
        <v>16</v>
      </c>
      <c r="E16" s="224">
        <v>6</v>
      </c>
      <c r="F16" s="224">
        <v>22</v>
      </c>
      <c r="G16" s="224">
        <v>16</v>
      </c>
      <c r="H16" s="224">
        <v>6</v>
      </c>
      <c r="I16" s="224">
        <v>0</v>
      </c>
      <c r="J16" s="224">
        <v>0</v>
      </c>
      <c r="K16" s="224">
        <v>0</v>
      </c>
    </row>
    <row r="17" spans="1:11" ht="15" customHeight="1">
      <c r="A17" s="4" t="s">
        <v>308</v>
      </c>
      <c r="B17" s="5"/>
      <c r="C17" s="224">
        <v>23</v>
      </c>
      <c r="D17" s="224">
        <v>23</v>
      </c>
      <c r="E17" s="224">
        <v>0</v>
      </c>
      <c r="F17" s="224">
        <v>23</v>
      </c>
      <c r="G17" s="224">
        <v>23</v>
      </c>
      <c r="H17" s="224">
        <v>0</v>
      </c>
      <c r="I17" s="224">
        <v>0</v>
      </c>
      <c r="J17" s="224">
        <v>0</v>
      </c>
      <c r="K17" s="224">
        <v>0</v>
      </c>
    </row>
    <row r="18" spans="1:11" ht="15" customHeight="1">
      <c r="A18" s="4" t="s">
        <v>309</v>
      </c>
      <c r="B18" s="5"/>
      <c r="C18" s="224">
        <v>38</v>
      </c>
      <c r="D18" s="224">
        <v>30</v>
      </c>
      <c r="E18" s="224">
        <v>8</v>
      </c>
      <c r="F18" s="224">
        <v>38</v>
      </c>
      <c r="G18" s="224">
        <v>30</v>
      </c>
      <c r="H18" s="224">
        <v>8</v>
      </c>
      <c r="I18" s="224">
        <v>0</v>
      </c>
      <c r="J18" s="224">
        <v>0</v>
      </c>
      <c r="K18" s="224">
        <v>0</v>
      </c>
    </row>
    <row r="19" spans="1:11" ht="15" customHeight="1">
      <c r="A19" s="4" t="s">
        <v>310</v>
      </c>
      <c r="B19" s="5"/>
      <c r="C19" s="224">
        <v>21</v>
      </c>
      <c r="D19" s="224">
        <v>13</v>
      </c>
      <c r="E19" s="224">
        <v>8</v>
      </c>
      <c r="F19" s="224">
        <v>20</v>
      </c>
      <c r="G19" s="224">
        <v>13</v>
      </c>
      <c r="H19" s="224">
        <v>7</v>
      </c>
      <c r="I19" s="224">
        <v>1</v>
      </c>
      <c r="J19" s="224">
        <v>0</v>
      </c>
      <c r="K19" s="224">
        <v>1</v>
      </c>
    </row>
    <row r="20" spans="1:11" ht="15" customHeight="1">
      <c r="A20" s="4" t="s">
        <v>311</v>
      </c>
      <c r="B20" s="5"/>
      <c r="C20" s="224">
        <v>18</v>
      </c>
      <c r="D20" s="224">
        <v>17</v>
      </c>
      <c r="E20" s="224">
        <v>1</v>
      </c>
      <c r="F20" s="224">
        <v>18</v>
      </c>
      <c r="G20" s="224">
        <v>17</v>
      </c>
      <c r="H20" s="224">
        <v>1</v>
      </c>
      <c r="I20" s="224">
        <v>0</v>
      </c>
      <c r="J20" s="224">
        <v>0</v>
      </c>
      <c r="K20" s="224">
        <v>0</v>
      </c>
    </row>
    <row r="21" spans="1:11" ht="15" customHeight="1">
      <c r="A21" s="4" t="s">
        <v>312</v>
      </c>
      <c r="B21" s="5"/>
      <c r="C21" s="224">
        <v>8</v>
      </c>
      <c r="D21" s="224">
        <v>5</v>
      </c>
      <c r="E21" s="224">
        <v>3</v>
      </c>
      <c r="F21" s="224">
        <v>7</v>
      </c>
      <c r="G21" s="224">
        <v>4</v>
      </c>
      <c r="H21" s="224">
        <v>3</v>
      </c>
      <c r="I21" s="224">
        <v>1</v>
      </c>
      <c r="J21" s="224">
        <v>1</v>
      </c>
      <c r="K21" s="224">
        <v>0</v>
      </c>
    </row>
    <row r="22" spans="1:11" ht="15" customHeight="1">
      <c r="A22" s="4" t="s">
        <v>313</v>
      </c>
      <c r="B22" s="5"/>
      <c r="C22" s="224">
        <v>49</v>
      </c>
      <c r="D22" s="224">
        <v>36</v>
      </c>
      <c r="E22" s="224">
        <v>13</v>
      </c>
      <c r="F22" s="224">
        <v>49</v>
      </c>
      <c r="G22" s="224">
        <v>36</v>
      </c>
      <c r="H22" s="224">
        <v>13</v>
      </c>
      <c r="I22" s="224">
        <v>0</v>
      </c>
      <c r="J22" s="224">
        <v>0</v>
      </c>
      <c r="K22" s="224">
        <v>0</v>
      </c>
    </row>
    <row r="23" spans="1:11" ht="15" customHeight="1">
      <c r="A23" s="4" t="s">
        <v>314</v>
      </c>
      <c r="B23" s="5"/>
      <c r="C23" s="224">
        <v>0</v>
      </c>
      <c r="D23" s="224">
        <v>0</v>
      </c>
      <c r="E23" s="224">
        <v>0</v>
      </c>
      <c r="F23" s="224">
        <v>0</v>
      </c>
      <c r="G23" s="224">
        <v>0</v>
      </c>
      <c r="H23" s="224">
        <v>0</v>
      </c>
      <c r="I23" s="224">
        <v>0</v>
      </c>
      <c r="J23" s="224">
        <v>0</v>
      </c>
      <c r="K23" s="224">
        <v>0</v>
      </c>
    </row>
    <row r="24" spans="1:11" ht="15" customHeight="1">
      <c r="A24" s="4" t="s">
        <v>315</v>
      </c>
      <c r="B24" s="5"/>
      <c r="C24" s="224">
        <v>46</v>
      </c>
      <c r="D24" s="224">
        <v>34</v>
      </c>
      <c r="E24" s="224">
        <v>12</v>
      </c>
      <c r="F24" s="224">
        <v>46</v>
      </c>
      <c r="G24" s="224">
        <v>34</v>
      </c>
      <c r="H24" s="224">
        <v>12</v>
      </c>
      <c r="I24" s="224">
        <v>0</v>
      </c>
      <c r="J24" s="224">
        <v>0</v>
      </c>
      <c r="K24" s="224">
        <v>0</v>
      </c>
    </row>
    <row r="25" spans="1:11" ht="15" customHeight="1">
      <c r="A25" s="4" t="s">
        <v>316</v>
      </c>
      <c r="B25" s="5"/>
      <c r="C25" s="224">
        <v>0</v>
      </c>
      <c r="D25" s="224">
        <v>0</v>
      </c>
      <c r="E25" s="224">
        <v>0</v>
      </c>
      <c r="F25" s="224">
        <v>0</v>
      </c>
      <c r="G25" s="224">
        <v>0</v>
      </c>
      <c r="H25" s="224">
        <v>0</v>
      </c>
      <c r="I25" s="224">
        <v>0</v>
      </c>
      <c r="J25" s="224">
        <v>0</v>
      </c>
      <c r="K25" s="224">
        <v>0</v>
      </c>
    </row>
    <row r="26" spans="1:11" ht="15" customHeight="1">
      <c r="A26" s="4" t="s">
        <v>72</v>
      </c>
      <c r="B26" s="5"/>
      <c r="C26" s="224">
        <v>317</v>
      </c>
      <c r="D26" s="224">
        <v>256</v>
      </c>
      <c r="E26" s="224">
        <v>61</v>
      </c>
      <c r="F26" s="224">
        <v>317</v>
      </c>
      <c r="G26" s="224">
        <v>256</v>
      </c>
      <c r="H26" s="224">
        <v>61</v>
      </c>
      <c r="I26" s="224">
        <v>0</v>
      </c>
      <c r="J26" s="224">
        <v>0</v>
      </c>
      <c r="K26" s="224">
        <v>0</v>
      </c>
    </row>
    <row r="27" spans="1:11" ht="15" customHeight="1">
      <c r="A27" s="4" t="s">
        <v>317</v>
      </c>
      <c r="B27" s="5"/>
      <c r="C27" s="224">
        <v>80</v>
      </c>
      <c r="D27" s="224">
        <v>72</v>
      </c>
      <c r="E27" s="224">
        <v>8</v>
      </c>
      <c r="F27" s="224">
        <v>79</v>
      </c>
      <c r="G27" s="224">
        <v>71</v>
      </c>
      <c r="H27" s="224">
        <v>8</v>
      </c>
      <c r="I27" s="224">
        <v>1</v>
      </c>
      <c r="J27" s="224">
        <v>1</v>
      </c>
      <c r="K27" s="224">
        <v>0</v>
      </c>
    </row>
    <row r="28" spans="1:11" ht="24.95" customHeight="1">
      <c r="A28" s="4" t="s">
        <v>19</v>
      </c>
      <c r="B28" s="5"/>
      <c r="C28" s="224">
        <v>174</v>
      </c>
      <c r="D28" s="224">
        <v>109</v>
      </c>
      <c r="E28" s="224">
        <v>65</v>
      </c>
      <c r="F28" s="224">
        <v>173</v>
      </c>
      <c r="G28" s="77">
        <v>109</v>
      </c>
      <c r="H28" s="77">
        <v>64</v>
      </c>
      <c r="I28" s="224">
        <v>1</v>
      </c>
      <c r="J28" s="77">
        <v>0</v>
      </c>
      <c r="K28" s="77">
        <v>1</v>
      </c>
    </row>
    <row r="29" spans="1:11" ht="15" customHeight="1">
      <c r="A29" s="4" t="s">
        <v>318</v>
      </c>
      <c r="B29" s="5"/>
      <c r="C29" s="224">
        <v>9</v>
      </c>
      <c r="D29" s="224">
        <v>5</v>
      </c>
      <c r="E29" s="224">
        <v>4</v>
      </c>
      <c r="F29" s="224">
        <v>9</v>
      </c>
      <c r="G29" s="224">
        <v>5</v>
      </c>
      <c r="H29" s="224">
        <v>4</v>
      </c>
      <c r="I29" s="224">
        <v>0</v>
      </c>
      <c r="J29" s="224">
        <v>0</v>
      </c>
      <c r="K29" s="224">
        <v>0</v>
      </c>
    </row>
    <row r="30" spans="1:11" ht="15" customHeight="1">
      <c r="A30" s="4" t="s">
        <v>319</v>
      </c>
      <c r="B30" s="5"/>
      <c r="C30" s="224">
        <v>13</v>
      </c>
      <c r="D30" s="224">
        <v>10</v>
      </c>
      <c r="E30" s="224">
        <v>3</v>
      </c>
      <c r="F30" s="224">
        <v>13</v>
      </c>
      <c r="G30" s="224">
        <v>10</v>
      </c>
      <c r="H30" s="224">
        <v>3</v>
      </c>
      <c r="I30" s="224">
        <v>0</v>
      </c>
      <c r="J30" s="224">
        <v>0</v>
      </c>
      <c r="K30" s="224">
        <v>0</v>
      </c>
    </row>
    <row r="31" spans="1:11" ht="15" customHeight="1">
      <c r="A31" s="4" t="s">
        <v>88</v>
      </c>
      <c r="B31" s="5"/>
      <c r="C31" s="224">
        <v>19</v>
      </c>
      <c r="D31" s="224">
        <v>12</v>
      </c>
      <c r="E31" s="224">
        <v>7</v>
      </c>
      <c r="F31" s="224">
        <v>18</v>
      </c>
      <c r="G31" s="224">
        <v>12</v>
      </c>
      <c r="H31" s="224">
        <v>6</v>
      </c>
      <c r="I31" s="224">
        <v>1</v>
      </c>
      <c r="J31" s="224">
        <v>0</v>
      </c>
      <c r="K31" s="224">
        <v>1</v>
      </c>
    </row>
    <row r="32" spans="1:11" ht="15" customHeight="1">
      <c r="A32" s="4" t="s">
        <v>320</v>
      </c>
      <c r="B32" s="5"/>
      <c r="C32" s="224">
        <v>3</v>
      </c>
      <c r="D32" s="224">
        <v>1</v>
      </c>
      <c r="E32" s="224">
        <v>2</v>
      </c>
      <c r="F32" s="224">
        <v>3</v>
      </c>
      <c r="G32" s="224">
        <v>1</v>
      </c>
      <c r="H32" s="224">
        <v>2</v>
      </c>
      <c r="I32" s="224">
        <v>0</v>
      </c>
      <c r="J32" s="224">
        <v>0</v>
      </c>
      <c r="K32" s="224">
        <v>0</v>
      </c>
    </row>
    <row r="33" spans="1:11" ht="15" customHeight="1">
      <c r="A33" s="4" t="s">
        <v>321</v>
      </c>
      <c r="B33" s="5"/>
      <c r="C33" s="224">
        <v>130</v>
      </c>
      <c r="D33" s="224">
        <v>81</v>
      </c>
      <c r="E33" s="224">
        <v>49</v>
      </c>
      <c r="F33" s="224">
        <v>130</v>
      </c>
      <c r="G33" s="224">
        <v>81</v>
      </c>
      <c r="H33" s="224">
        <v>49</v>
      </c>
      <c r="I33" s="224">
        <v>0</v>
      </c>
      <c r="J33" s="224">
        <v>0</v>
      </c>
      <c r="K33" s="224">
        <v>0</v>
      </c>
    </row>
    <row r="34" spans="1:11" ht="15" customHeight="1">
      <c r="A34" s="4" t="s">
        <v>322</v>
      </c>
      <c r="B34" s="5"/>
      <c r="C34" s="224">
        <v>0</v>
      </c>
      <c r="D34" s="224">
        <v>0</v>
      </c>
      <c r="E34" s="224">
        <v>0</v>
      </c>
      <c r="F34" s="224">
        <v>0</v>
      </c>
      <c r="G34" s="224">
        <v>0</v>
      </c>
      <c r="H34" s="224">
        <v>0</v>
      </c>
      <c r="I34" s="224">
        <v>0</v>
      </c>
      <c r="J34" s="224">
        <v>0</v>
      </c>
      <c r="K34" s="224">
        <v>0</v>
      </c>
    </row>
    <row r="35" spans="1:11" ht="15" customHeight="1">
      <c r="A35" s="4" t="s">
        <v>323</v>
      </c>
      <c r="B35" s="5"/>
      <c r="C35" s="224">
        <v>0</v>
      </c>
      <c r="D35" s="224">
        <v>0</v>
      </c>
      <c r="E35" s="224">
        <v>0</v>
      </c>
      <c r="F35" s="224">
        <v>0</v>
      </c>
      <c r="G35" s="224">
        <v>0</v>
      </c>
      <c r="H35" s="224">
        <v>0</v>
      </c>
      <c r="I35" s="224">
        <v>0</v>
      </c>
      <c r="J35" s="224">
        <v>0</v>
      </c>
      <c r="K35" s="224">
        <v>0</v>
      </c>
    </row>
    <row r="36" spans="1:11" ht="24.95" customHeight="1">
      <c r="A36" s="4" t="s">
        <v>34</v>
      </c>
      <c r="B36" s="5"/>
      <c r="C36" s="6">
        <v>38</v>
      </c>
      <c r="D36" s="6">
        <v>28</v>
      </c>
      <c r="E36" s="6">
        <v>10</v>
      </c>
      <c r="F36" s="6">
        <v>38</v>
      </c>
      <c r="G36" s="6">
        <v>28</v>
      </c>
      <c r="H36" s="6">
        <v>10</v>
      </c>
      <c r="I36" s="6">
        <v>0</v>
      </c>
      <c r="J36" s="6">
        <v>0</v>
      </c>
      <c r="K36" s="6">
        <v>0</v>
      </c>
    </row>
    <row r="37" spans="1:11" ht="15" customHeight="1">
      <c r="A37" s="4" t="s">
        <v>60</v>
      </c>
      <c r="B37" s="5"/>
      <c r="C37" s="224">
        <v>1</v>
      </c>
      <c r="D37" s="224">
        <v>1</v>
      </c>
      <c r="E37" s="224">
        <v>0</v>
      </c>
      <c r="F37" s="224">
        <v>1</v>
      </c>
      <c r="G37" s="224">
        <v>1</v>
      </c>
      <c r="H37" s="224">
        <v>0</v>
      </c>
      <c r="I37" s="224">
        <v>0</v>
      </c>
      <c r="J37" s="224">
        <v>0</v>
      </c>
      <c r="K37" s="224">
        <v>0</v>
      </c>
    </row>
    <row r="38" spans="1:11" ht="15" customHeight="1">
      <c r="A38" s="4" t="s">
        <v>61</v>
      </c>
      <c r="B38" s="5"/>
      <c r="C38" s="224">
        <v>18</v>
      </c>
      <c r="D38" s="224">
        <v>15</v>
      </c>
      <c r="E38" s="224">
        <v>3</v>
      </c>
      <c r="F38" s="224">
        <v>18</v>
      </c>
      <c r="G38" s="224">
        <v>15</v>
      </c>
      <c r="H38" s="224">
        <v>3</v>
      </c>
      <c r="I38" s="224">
        <v>0</v>
      </c>
      <c r="J38" s="224">
        <v>0</v>
      </c>
      <c r="K38" s="224">
        <v>0</v>
      </c>
    </row>
    <row r="39" spans="1:11" ht="15" customHeight="1">
      <c r="A39" s="4" t="s">
        <v>62</v>
      </c>
      <c r="B39" s="5"/>
      <c r="C39" s="224">
        <v>19</v>
      </c>
      <c r="D39" s="224">
        <v>12</v>
      </c>
      <c r="E39" s="224">
        <v>7</v>
      </c>
      <c r="F39" s="224">
        <v>19</v>
      </c>
      <c r="G39" s="224">
        <v>12</v>
      </c>
      <c r="H39" s="224">
        <v>7</v>
      </c>
      <c r="I39" s="224">
        <v>0</v>
      </c>
      <c r="J39" s="224">
        <v>0</v>
      </c>
      <c r="K39" s="224">
        <v>0</v>
      </c>
    </row>
    <row r="40" spans="1:11" ht="24.95" customHeight="1">
      <c r="A40" s="4" t="s">
        <v>324</v>
      </c>
      <c r="B40" s="5"/>
      <c r="C40" s="224">
        <v>117</v>
      </c>
      <c r="D40" s="224">
        <v>80</v>
      </c>
      <c r="E40" s="224">
        <v>37</v>
      </c>
      <c r="F40" s="224">
        <v>116</v>
      </c>
      <c r="G40" s="224">
        <v>79</v>
      </c>
      <c r="H40" s="224">
        <v>37</v>
      </c>
      <c r="I40" s="224">
        <v>1</v>
      </c>
      <c r="J40" s="224">
        <v>1</v>
      </c>
      <c r="K40" s="224">
        <v>0</v>
      </c>
    </row>
    <row r="41" spans="1:11" ht="15" customHeight="1">
      <c r="A41" s="4" t="s">
        <v>71</v>
      </c>
      <c r="B41" s="5"/>
      <c r="C41" s="224">
        <v>56</v>
      </c>
      <c r="D41" s="224">
        <v>45</v>
      </c>
      <c r="E41" s="224">
        <v>11</v>
      </c>
      <c r="F41" s="224">
        <v>55</v>
      </c>
      <c r="G41" s="224">
        <v>44</v>
      </c>
      <c r="H41" s="224">
        <v>11</v>
      </c>
      <c r="I41" s="224">
        <v>1</v>
      </c>
      <c r="J41" s="224">
        <v>1</v>
      </c>
      <c r="K41" s="224">
        <v>0</v>
      </c>
    </row>
    <row r="42" spans="1:11" ht="15" customHeight="1">
      <c r="A42" s="4" t="s">
        <v>325</v>
      </c>
      <c r="B42" s="5"/>
      <c r="C42" s="224">
        <v>283</v>
      </c>
      <c r="D42" s="224">
        <v>250</v>
      </c>
      <c r="E42" s="224">
        <v>33</v>
      </c>
      <c r="F42" s="224">
        <v>283</v>
      </c>
      <c r="G42" s="224">
        <v>250</v>
      </c>
      <c r="H42" s="224">
        <v>33</v>
      </c>
      <c r="I42" s="224">
        <v>0</v>
      </c>
      <c r="J42" s="224">
        <v>0</v>
      </c>
      <c r="K42" s="224">
        <v>0</v>
      </c>
    </row>
    <row r="43" spans="1:11" ht="15" customHeight="1">
      <c r="A43" s="4" t="s">
        <v>326</v>
      </c>
      <c r="B43" s="5"/>
      <c r="C43" s="224">
        <v>176</v>
      </c>
      <c r="D43" s="224">
        <v>122</v>
      </c>
      <c r="E43" s="224">
        <v>54</v>
      </c>
      <c r="F43" s="224">
        <v>176</v>
      </c>
      <c r="G43" s="224">
        <v>122</v>
      </c>
      <c r="H43" s="224">
        <v>54</v>
      </c>
      <c r="I43" s="224">
        <v>0</v>
      </c>
      <c r="J43" s="224">
        <v>0</v>
      </c>
      <c r="K43" s="224">
        <v>0</v>
      </c>
    </row>
    <row r="44" spans="1:11" ht="15" customHeight="1">
      <c r="A44" s="4" t="s">
        <v>327</v>
      </c>
      <c r="B44" s="5"/>
      <c r="C44" s="224">
        <v>35</v>
      </c>
      <c r="D44" s="224">
        <v>19</v>
      </c>
      <c r="E44" s="224">
        <v>16</v>
      </c>
      <c r="F44" s="224">
        <v>29</v>
      </c>
      <c r="G44" s="224">
        <v>18</v>
      </c>
      <c r="H44" s="224">
        <v>11</v>
      </c>
      <c r="I44" s="224">
        <v>6</v>
      </c>
      <c r="J44" s="224">
        <v>1</v>
      </c>
      <c r="K44" s="224">
        <v>5</v>
      </c>
    </row>
    <row r="45" spans="1:11" ht="15" customHeight="1">
      <c r="A45" s="4" t="s">
        <v>328</v>
      </c>
      <c r="B45" s="5"/>
      <c r="C45" s="224">
        <v>18</v>
      </c>
      <c r="D45" s="224">
        <v>17</v>
      </c>
      <c r="E45" s="224">
        <v>1</v>
      </c>
      <c r="F45" s="224">
        <v>17</v>
      </c>
      <c r="G45" s="224">
        <v>17</v>
      </c>
      <c r="H45" s="224">
        <v>0</v>
      </c>
      <c r="I45" s="224">
        <v>1</v>
      </c>
      <c r="J45" s="224">
        <v>0</v>
      </c>
      <c r="K45" s="224">
        <v>1</v>
      </c>
    </row>
    <row r="46" spans="1:11" ht="15" customHeight="1">
      <c r="A46" s="4" t="s">
        <v>329</v>
      </c>
      <c r="B46" s="5"/>
      <c r="C46" s="224">
        <v>100</v>
      </c>
      <c r="D46" s="224">
        <v>100</v>
      </c>
      <c r="E46" s="224">
        <v>0</v>
      </c>
      <c r="F46" s="224">
        <v>100</v>
      </c>
      <c r="G46" s="224">
        <v>100</v>
      </c>
      <c r="H46" s="224">
        <v>0</v>
      </c>
      <c r="I46" s="224">
        <v>0</v>
      </c>
      <c r="J46" s="224">
        <v>0</v>
      </c>
      <c r="K46" s="224">
        <v>0</v>
      </c>
    </row>
    <row r="47" spans="1:11" ht="15" customHeight="1">
      <c r="A47" s="4" t="s">
        <v>330</v>
      </c>
      <c r="B47" s="5"/>
      <c r="C47" s="224">
        <v>0</v>
      </c>
      <c r="D47" s="224">
        <v>0</v>
      </c>
      <c r="E47" s="224">
        <v>0</v>
      </c>
      <c r="F47" s="224">
        <v>0</v>
      </c>
      <c r="G47" s="224">
        <v>0</v>
      </c>
      <c r="H47" s="224">
        <v>0</v>
      </c>
      <c r="I47" s="224">
        <v>0</v>
      </c>
      <c r="J47" s="224">
        <v>0</v>
      </c>
      <c r="K47" s="224">
        <v>0</v>
      </c>
    </row>
    <row r="48" spans="1:11" ht="15" customHeight="1">
      <c r="A48" s="4" t="s">
        <v>331</v>
      </c>
      <c r="B48" s="5"/>
      <c r="C48" s="224">
        <v>0</v>
      </c>
      <c r="D48" s="224">
        <v>0</v>
      </c>
      <c r="E48" s="224">
        <v>0</v>
      </c>
      <c r="F48" s="224">
        <v>0</v>
      </c>
      <c r="G48" s="224">
        <v>0</v>
      </c>
      <c r="H48" s="224">
        <v>0</v>
      </c>
      <c r="I48" s="224">
        <v>0</v>
      </c>
      <c r="J48" s="224">
        <v>0</v>
      </c>
      <c r="K48" s="224">
        <v>0</v>
      </c>
    </row>
    <row r="49" spans="1:11" ht="15" customHeight="1">
      <c r="A49" s="4" t="s">
        <v>332</v>
      </c>
      <c r="B49" s="5"/>
      <c r="C49" s="224">
        <v>40</v>
      </c>
      <c r="D49" s="224">
        <v>28</v>
      </c>
      <c r="E49" s="224">
        <v>12</v>
      </c>
      <c r="F49" s="224">
        <v>40</v>
      </c>
      <c r="G49" s="224">
        <v>28</v>
      </c>
      <c r="H49" s="224">
        <v>12</v>
      </c>
      <c r="I49" s="224">
        <v>0</v>
      </c>
      <c r="J49" s="224">
        <v>0</v>
      </c>
      <c r="K49" s="224">
        <v>0</v>
      </c>
    </row>
    <row r="50" spans="1:11" ht="15" customHeight="1">
      <c r="A50" s="4" t="s">
        <v>333</v>
      </c>
      <c r="B50" s="5"/>
      <c r="C50" s="224">
        <v>19</v>
      </c>
      <c r="D50" s="224">
        <v>15</v>
      </c>
      <c r="E50" s="224">
        <v>4</v>
      </c>
      <c r="F50" s="224">
        <v>19</v>
      </c>
      <c r="G50" s="224">
        <v>15</v>
      </c>
      <c r="H50" s="224">
        <v>4</v>
      </c>
      <c r="I50" s="224">
        <v>0</v>
      </c>
      <c r="J50" s="224">
        <v>0</v>
      </c>
      <c r="K50" s="224">
        <v>0</v>
      </c>
    </row>
    <row r="51" spans="1:11" ht="15" customHeight="1">
      <c r="A51" s="4" t="s">
        <v>334</v>
      </c>
      <c r="B51" s="5"/>
      <c r="C51" s="224">
        <v>0</v>
      </c>
      <c r="D51" s="224">
        <v>0</v>
      </c>
      <c r="E51" s="224">
        <v>0</v>
      </c>
      <c r="F51" s="224">
        <v>0</v>
      </c>
      <c r="G51" s="224">
        <v>0</v>
      </c>
      <c r="H51" s="224">
        <v>0</v>
      </c>
      <c r="I51" s="224">
        <v>0</v>
      </c>
      <c r="J51" s="224">
        <v>0</v>
      </c>
      <c r="K51" s="224">
        <v>0</v>
      </c>
    </row>
    <row r="52" spans="1:11" ht="15" customHeight="1">
      <c r="A52" s="4" t="s">
        <v>335</v>
      </c>
      <c r="B52" s="5"/>
      <c r="C52" s="224">
        <v>12</v>
      </c>
      <c r="D52" s="224">
        <v>12</v>
      </c>
      <c r="E52" s="224">
        <v>0</v>
      </c>
      <c r="F52" s="224">
        <v>12</v>
      </c>
      <c r="G52" s="224">
        <v>12</v>
      </c>
      <c r="H52" s="224">
        <v>0</v>
      </c>
      <c r="I52" s="224">
        <v>0</v>
      </c>
      <c r="J52" s="224">
        <v>0</v>
      </c>
      <c r="K52" s="224">
        <v>0</v>
      </c>
    </row>
    <row r="53" spans="1:11" ht="15" customHeight="1">
      <c r="A53" s="4" t="s">
        <v>336</v>
      </c>
      <c r="B53" s="5"/>
      <c r="C53" s="224">
        <v>8</v>
      </c>
      <c r="D53" s="224">
        <v>7</v>
      </c>
      <c r="E53" s="224">
        <v>1</v>
      </c>
      <c r="F53" s="224">
        <v>8</v>
      </c>
      <c r="G53" s="224">
        <v>7</v>
      </c>
      <c r="H53" s="224">
        <v>1</v>
      </c>
      <c r="I53" s="224">
        <v>0</v>
      </c>
      <c r="J53" s="224">
        <v>0</v>
      </c>
      <c r="K53" s="224">
        <v>0</v>
      </c>
    </row>
    <row r="54" spans="1:11" ht="15" customHeight="1">
      <c r="A54" s="4" t="s">
        <v>337</v>
      </c>
      <c r="B54" s="5"/>
      <c r="C54" s="224">
        <v>0</v>
      </c>
      <c r="D54" s="224">
        <v>0</v>
      </c>
      <c r="E54" s="224">
        <v>0</v>
      </c>
      <c r="F54" s="224">
        <v>0</v>
      </c>
      <c r="G54" s="224">
        <v>0</v>
      </c>
      <c r="H54" s="224">
        <v>0</v>
      </c>
      <c r="I54" s="224">
        <v>0</v>
      </c>
      <c r="J54" s="224">
        <v>0</v>
      </c>
      <c r="K54" s="224">
        <v>0</v>
      </c>
    </row>
    <row r="55" spans="1:11" ht="15" customHeight="1">
      <c r="A55" s="4" t="s">
        <v>338</v>
      </c>
      <c r="B55" s="5"/>
      <c r="C55" s="224">
        <v>0</v>
      </c>
      <c r="D55" s="224">
        <v>0</v>
      </c>
      <c r="E55" s="224">
        <v>0</v>
      </c>
      <c r="F55" s="224">
        <v>0</v>
      </c>
      <c r="G55" s="224">
        <v>0</v>
      </c>
      <c r="H55" s="224">
        <v>0</v>
      </c>
      <c r="I55" s="224">
        <v>0</v>
      </c>
      <c r="J55" s="224">
        <v>0</v>
      </c>
      <c r="K55" s="224">
        <v>0</v>
      </c>
    </row>
    <row r="56" spans="1:11" ht="24.95" customHeight="1">
      <c r="A56" s="4" t="s">
        <v>339</v>
      </c>
      <c r="B56" s="5"/>
      <c r="C56" s="224">
        <v>0</v>
      </c>
      <c r="D56" s="224">
        <v>0</v>
      </c>
      <c r="E56" s="224">
        <v>0</v>
      </c>
      <c r="F56" s="224">
        <v>0</v>
      </c>
      <c r="G56" s="224">
        <v>0</v>
      </c>
      <c r="H56" s="224">
        <v>0</v>
      </c>
      <c r="I56" s="224">
        <v>0</v>
      </c>
      <c r="J56" s="224">
        <v>0</v>
      </c>
      <c r="K56" s="224">
        <v>0</v>
      </c>
    </row>
    <row r="57" spans="1:11" ht="15" customHeight="1">
      <c r="A57" s="4" t="s">
        <v>340</v>
      </c>
      <c r="B57" s="5"/>
      <c r="C57" s="224">
        <v>0</v>
      </c>
      <c r="D57" s="224">
        <v>0</v>
      </c>
      <c r="E57" s="224">
        <v>0</v>
      </c>
      <c r="F57" s="224">
        <v>0</v>
      </c>
      <c r="G57" s="224">
        <v>0</v>
      </c>
      <c r="H57" s="224">
        <v>0</v>
      </c>
      <c r="I57" s="224">
        <v>0</v>
      </c>
      <c r="J57" s="224">
        <v>0</v>
      </c>
      <c r="K57" s="224">
        <v>0</v>
      </c>
    </row>
    <row r="58" spans="1:11" ht="15" customHeight="1">
      <c r="A58" s="4" t="s">
        <v>341</v>
      </c>
      <c r="B58" s="5"/>
      <c r="C58" s="224">
        <v>1</v>
      </c>
      <c r="D58" s="224">
        <v>1</v>
      </c>
      <c r="E58" s="224">
        <v>0</v>
      </c>
      <c r="F58" s="224">
        <v>1</v>
      </c>
      <c r="G58" s="224">
        <v>1</v>
      </c>
      <c r="H58" s="224">
        <v>0</v>
      </c>
      <c r="I58" s="224">
        <v>0</v>
      </c>
      <c r="J58" s="224">
        <v>0</v>
      </c>
      <c r="K58" s="224">
        <v>0</v>
      </c>
    </row>
    <row r="59" spans="1:11" ht="15" customHeight="1">
      <c r="A59" s="4" t="s">
        <v>342</v>
      </c>
      <c r="B59" s="5"/>
      <c r="C59" s="224">
        <v>0</v>
      </c>
      <c r="D59" s="224">
        <v>0</v>
      </c>
      <c r="E59" s="224">
        <v>0</v>
      </c>
      <c r="F59" s="224">
        <v>0</v>
      </c>
      <c r="G59" s="224">
        <v>0</v>
      </c>
      <c r="H59" s="224">
        <v>0</v>
      </c>
      <c r="I59" s="224">
        <v>0</v>
      </c>
      <c r="J59" s="224">
        <v>0</v>
      </c>
      <c r="K59" s="224">
        <v>0</v>
      </c>
    </row>
    <row r="60" spans="1:11" ht="15" customHeight="1">
      <c r="A60" s="4" t="s">
        <v>343</v>
      </c>
      <c r="B60" s="5"/>
      <c r="C60" s="224">
        <v>0</v>
      </c>
      <c r="D60" s="224">
        <v>0</v>
      </c>
      <c r="E60" s="224">
        <v>0</v>
      </c>
      <c r="F60" s="224">
        <v>0</v>
      </c>
      <c r="G60" s="224">
        <v>0</v>
      </c>
      <c r="H60" s="224">
        <v>0</v>
      </c>
      <c r="I60" s="224">
        <v>0</v>
      </c>
      <c r="J60" s="224">
        <v>0</v>
      </c>
      <c r="K60" s="224">
        <v>0</v>
      </c>
    </row>
    <row r="61" spans="1:11" ht="15" customHeight="1">
      <c r="A61" s="4" t="s">
        <v>344</v>
      </c>
      <c r="B61" s="5"/>
      <c r="C61" s="224">
        <v>0</v>
      </c>
      <c r="D61" s="224">
        <v>0</v>
      </c>
      <c r="E61" s="224">
        <v>0</v>
      </c>
      <c r="F61" s="224">
        <v>0</v>
      </c>
      <c r="G61" s="224">
        <v>0</v>
      </c>
      <c r="H61" s="224">
        <v>0</v>
      </c>
      <c r="I61" s="224">
        <v>0</v>
      </c>
      <c r="J61" s="224">
        <v>0</v>
      </c>
      <c r="K61" s="224">
        <v>0</v>
      </c>
    </row>
    <row r="62" spans="1:11" ht="15" customHeight="1">
      <c r="A62" s="4" t="s">
        <v>345</v>
      </c>
      <c r="B62" s="5"/>
      <c r="C62" s="224">
        <v>0</v>
      </c>
      <c r="D62" s="224">
        <v>0</v>
      </c>
      <c r="E62" s="224">
        <v>0</v>
      </c>
      <c r="F62" s="224">
        <v>0</v>
      </c>
      <c r="G62" s="224">
        <v>0</v>
      </c>
      <c r="H62" s="224">
        <v>0</v>
      </c>
      <c r="I62" s="224">
        <v>0</v>
      </c>
      <c r="J62" s="224">
        <v>0</v>
      </c>
      <c r="K62" s="224">
        <v>0</v>
      </c>
    </row>
    <row r="63" spans="1:11" ht="15" customHeight="1">
      <c r="A63" s="4" t="s">
        <v>346</v>
      </c>
      <c r="B63" s="5"/>
      <c r="C63" s="224">
        <v>0</v>
      </c>
      <c r="D63" s="224">
        <v>0</v>
      </c>
      <c r="E63" s="224">
        <v>0</v>
      </c>
      <c r="F63" s="224">
        <v>0</v>
      </c>
      <c r="G63" s="224">
        <v>0</v>
      </c>
      <c r="H63" s="224">
        <v>0</v>
      </c>
      <c r="I63" s="224">
        <v>0</v>
      </c>
      <c r="J63" s="224">
        <v>0</v>
      </c>
      <c r="K63" s="224">
        <v>0</v>
      </c>
    </row>
    <row r="64" spans="1:11" ht="15" customHeight="1">
      <c r="A64" s="4" t="s">
        <v>347</v>
      </c>
      <c r="B64" s="5"/>
      <c r="C64" s="224">
        <v>0</v>
      </c>
      <c r="D64" s="224">
        <v>0</v>
      </c>
      <c r="E64" s="224">
        <v>0</v>
      </c>
      <c r="F64" s="224">
        <v>0</v>
      </c>
      <c r="G64" s="224">
        <v>0</v>
      </c>
      <c r="H64" s="224">
        <v>0</v>
      </c>
      <c r="I64" s="224">
        <v>0</v>
      </c>
      <c r="J64" s="224">
        <v>0</v>
      </c>
      <c r="K64" s="224">
        <v>0</v>
      </c>
    </row>
    <row r="65" spans="1:11" ht="15" customHeight="1">
      <c r="A65" s="4" t="s">
        <v>348</v>
      </c>
      <c r="B65" s="5"/>
      <c r="C65" s="224">
        <v>0</v>
      </c>
      <c r="D65" s="224">
        <v>0</v>
      </c>
      <c r="E65" s="224">
        <v>0</v>
      </c>
      <c r="F65" s="224">
        <v>0</v>
      </c>
      <c r="G65" s="224">
        <v>0</v>
      </c>
      <c r="H65" s="224">
        <v>0</v>
      </c>
      <c r="I65" s="224">
        <v>0</v>
      </c>
      <c r="J65" s="224">
        <v>0</v>
      </c>
      <c r="K65" s="224">
        <v>0</v>
      </c>
    </row>
    <row r="66" spans="1:11" ht="15" customHeight="1">
      <c r="A66" s="4" t="s">
        <v>349</v>
      </c>
      <c r="B66" s="5"/>
      <c r="C66" s="224">
        <v>0</v>
      </c>
      <c r="D66" s="224">
        <v>0</v>
      </c>
      <c r="E66" s="224">
        <v>0</v>
      </c>
      <c r="F66" s="224">
        <v>0</v>
      </c>
      <c r="G66" s="224">
        <v>0</v>
      </c>
      <c r="H66" s="224">
        <v>0</v>
      </c>
      <c r="I66" s="224">
        <v>0</v>
      </c>
      <c r="J66" s="224">
        <v>0</v>
      </c>
      <c r="K66" s="224">
        <v>0</v>
      </c>
    </row>
    <row r="67" spans="1:11" ht="15" customHeight="1">
      <c r="A67" s="4" t="s">
        <v>350</v>
      </c>
      <c r="B67" s="5"/>
      <c r="C67" s="224">
        <v>0</v>
      </c>
      <c r="D67" s="224">
        <v>0</v>
      </c>
      <c r="E67" s="224">
        <v>0</v>
      </c>
      <c r="F67" s="224">
        <v>0</v>
      </c>
      <c r="G67" s="224">
        <v>0</v>
      </c>
      <c r="H67" s="224">
        <v>0</v>
      </c>
      <c r="I67" s="224">
        <v>0</v>
      </c>
      <c r="J67" s="224">
        <v>0</v>
      </c>
      <c r="K67" s="224">
        <v>0</v>
      </c>
    </row>
    <row r="68" spans="1:11" ht="15" customHeight="1">
      <c r="A68" s="4" t="s">
        <v>351</v>
      </c>
      <c r="B68" s="5"/>
      <c r="C68" s="224">
        <v>1</v>
      </c>
      <c r="D68" s="224">
        <v>0</v>
      </c>
      <c r="E68" s="224">
        <v>1</v>
      </c>
      <c r="F68" s="224">
        <v>1</v>
      </c>
      <c r="G68" s="224">
        <v>0</v>
      </c>
      <c r="H68" s="224">
        <v>1</v>
      </c>
      <c r="I68" s="224">
        <v>0</v>
      </c>
      <c r="J68" s="224">
        <v>0</v>
      </c>
      <c r="K68" s="224">
        <v>0</v>
      </c>
    </row>
    <row r="69" spans="1:11" ht="15" customHeight="1">
      <c r="A69" s="4" t="s">
        <v>352</v>
      </c>
      <c r="B69" s="5"/>
      <c r="C69" s="224">
        <v>0</v>
      </c>
      <c r="D69" s="224">
        <v>0</v>
      </c>
      <c r="E69" s="224">
        <v>0</v>
      </c>
      <c r="F69" s="224">
        <v>0</v>
      </c>
      <c r="G69" s="224">
        <v>0</v>
      </c>
      <c r="H69" s="224">
        <v>0</v>
      </c>
      <c r="I69" s="224">
        <v>0</v>
      </c>
      <c r="J69" s="224">
        <v>0</v>
      </c>
      <c r="K69" s="224">
        <v>0</v>
      </c>
    </row>
    <row r="70" spans="1:11" ht="6.75" customHeight="1" thickBot="1">
      <c r="A70" s="88"/>
      <c r="B70" s="88"/>
      <c r="C70" s="118"/>
      <c r="D70" s="30"/>
      <c r="E70" s="30"/>
      <c r="F70" s="117"/>
      <c r="G70" s="67"/>
      <c r="H70" s="117"/>
      <c r="I70" s="117"/>
      <c r="J70" s="67"/>
      <c r="K70" s="117"/>
    </row>
  </sheetData>
  <mergeCells count="4">
    <mergeCell ref="A2:B3"/>
    <mergeCell ref="C2:E2"/>
    <mergeCell ref="F2:H2"/>
    <mergeCell ref="I2:K2"/>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alignWithMargins="0">
    <oddHeader>&amp;R&amp;"ＭＳ 明朝,標準"&amp;16卒業後の状況調査：高等学校(全日制・定時制)　</oddHeader>
    <oddFooter>&amp;L&amp;16 &amp;R&amp;"ＭＳ 明朝,標準"&amp;16 185</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AW49"/>
  <sheetViews>
    <sheetView zoomScaleNormal="100" workbookViewId="0"/>
  </sheetViews>
  <sheetFormatPr defaultRowHeight="13.5"/>
  <cols>
    <col min="1" max="1" width="2.625" style="7" customWidth="1"/>
    <col min="2" max="2" width="12" style="7" customWidth="1"/>
    <col min="3" max="3" width="0.75" style="7" customWidth="1"/>
    <col min="4" max="9" width="7.125" style="7" customWidth="1"/>
    <col min="10" max="10" width="6.375" style="7" customWidth="1"/>
    <col min="11" max="11" width="5.375" style="7" customWidth="1"/>
    <col min="12" max="12" width="6.375" style="7" customWidth="1"/>
    <col min="13" max="18" width="7.125" style="7" customWidth="1"/>
    <col min="19" max="19" width="6.375" style="7" customWidth="1"/>
    <col min="20" max="20" width="5.375" style="7" customWidth="1"/>
    <col min="21" max="21" width="6.375" style="7" customWidth="1"/>
    <col min="22" max="22" width="6.125" style="7" customWidth="1"/>
    <col min="23" max="26" width="6.25" style="7" customWidth="1"/>
    <col min="27" max="27" width="6.375" style="7" customWidth="1"/>
    <col min="28" max="28" width="4.875" style="7" customWidth="1"/>
    <col min="29" max="29" width="3.75" style="7" customWidth="1"/>
    <col min="30" max="30" width="4.875" style="7" customWidth="1"/>
    <col min="31" max="31" width="6.375" style="7" customWidth="1"/>
    <col min="32" max="36" width="4.75" style="7" customWidth="1"/>
    <col min="37" max="39" width="3.75" style="7" customWidth="1"/>
    <col min="40" max="40" width="5.75" style="7" bestFit="1" customWidth="1"/>
    <col min="41" max="41" width="6.25" style="7" customWidth="1"/>
    <col min="42" max="43" width="5.75" style="7" customWidth="1"/>
    <col min="44" max="44" width="5.125" style="7" customWidth="1"/>
    <col min="45" max="45" width="5.75" style="7" bestFit="1" customWidth="1"/>
    <col min="46" max="46" width="0.5" style="7" customWidth="1"/>
    <col min="47" max="47" width="0.875" style="7" customWidth="1"/>
    <col min="48" max="48" width="11.875" style="7" customWidth="1"/>
    <col min="49" max="49" width="2.625" style="7" customWidth="1"/>
    <col min="50" max="16384" width="9" style="7"/>
  </cols>
  <sheetData>
    <row r="1" spans="1:49" s="131" customFormat="1" ht="30.6" customHeight="1" thickBot="1">
      <c r="A1" s="20" t="s">
        <v>353</v>
      </c>
      <c r="B1" s="20"/>
      <c r="C1" s="225"/>
      <c r="D1" s="225"/>
      <c r="E1" s="225"/>
      <c r="F1" s="225"/>
      <c r="G1" s="225"/>
      <c r="H1" s="225"/>
      <c r="I1" s="225"/>
      <c r="J1" s="225"/>
      <c r="K1" s="1"/>
      <c r="L1" s="1"/>
      <c r="M1" s="1"/>
      <c r="N1" s="1"/>
      <c r="O1" s="1"/>
      <c r="P1" s="1"/>
      <c r="Q1" s="1"/>
      <c r="R1" s="1"/>
      <c r="S1" s="1"/>
      <c r="T1" s="1"/>
      <c r="U1" s="1"/>
      <c r="V1" s="1"/>
      <c r="W1" s="1"/>
      <c r="X1" s="1"/>
      <c r="Y1" s="1"/>
      <c r="Z1" s="1"/>
      <c r="AA1" s="1"/>
      <c r="AB1" s="1"/>
      <c r="AC1" s="1"/>
      <c r="AD1" s="1"/>
      <c r="AE1" s="1"/>
      <c r="AF1" s="1"/>
      <c r="AG1" s="1"/>
      <c r="AH1" s="1"/>
      <c r="AI1" s="1"/>
      <c r="AJ1" s="1"/>
      <c r="AK1" s="1"/>
      <c r="AL1" s="1"/>
      <c r="AM1" s="225"/>
      <c r="AN1" s="225"/>
      <c r="AO1" s="225"/>
      <c r="AP1" s="225"/>
      <c r="AQ1" s="225"/>
      <c r="AR1" s="225"/>
      <c r="AS1" s="225"/>
    </row>
    <row r="2" spans="1:49" s="3" customFormat="1" ht="22.15" customHeight="1">
      <c r="A2" s="584" t="s">
        <v>68</v>
      </c>
      <c r="B2" s="584"/>
      <c r="C2" s="585"/>
      <c r="D2" s="795" t="s">
        <v>0</v>
      </c>
      <c r="E2" s="685"/>
      <c r="F2" s="685"/>
      <c r="G2" s="685"/>
      <c r="H2" s="685"/>
      <c r="I2" s="685"/>
      <c r="J2" s="685"/>
      <c r="K2" s="685"/>
      <c r="L2" s="694"/>
      <c r="M2" s="684" t="s">
        <v>354</v>
      </c>
      <c r="N2" s="685"/>
      <c r="O2" s="685"/>
      <c r="P2" s="685"/>
      <c r="Q2" s="685"/>
      <c r="R2" s="685"/>
      <c r="S2" s="685"/>
      <c r="T2" s="685"/>
      <c r="U2" s="694"/>
      <c r="V2" s="685" t="s">
        <v>355</v>
      </c>
      <c r="W2" s="685"/>
      <c r="X2" s="685"/>
      <c r="Y2" s="685"/>
      <c r="Z2" s="685"/>
      <c r="AA2" s="685"/>
      <c r="AB2" s="685"/>
      <c r="AC2" s="685"/>
      <c r="AD2" s="694"/>
      <c r="AE2" s="684" t="s">
        <v>356</v>
      </c>
      <c r="AF2" s="685"/>
      <c r="AG2" s="685"/>
      <c r="AH2" s="685"/>
      <c r="AI2" s="685"/>
      <c r="AJ2" s="685"/>
      <c r="AK2" s="685"/>
      <c r="AL2" s="685"/>
      <c r="AM2" s="685"/>
      <c r="AN2" s="665" t="s">
        <v>357</v>
      </c>
      <c r="AO2" s="666"/>
      <c r="AP2" s="666"/>
      <c r="AQ2" s="665" t="s">
        <v>358</v>
      </c>
      <c r="AR2" s="666"/>
      <c r="AS2" s="666"/>
      <c r="AT2" s="16"/>
      <c r="AU2" s="631" t="s">
        <v>68</v>
      </c>
      <c r="AV2" s="584"/>
      <c r="AW2" s="584"/>
    </row>
    <row r="3" spans="1:49" s="3" customFormat="1" ht="48" customHeight="1">
      <c r="A3" s="581"/>
      <c r="B3" s="581"/>
      <c r="C3" s="586"/>
      <c r="D3" s="791" t="s">
        <v>0</v>
      </c>
      <c r="E3" s="792"/>
      <c r="F3" s="793"/>
      <c r="G3" s="794" t="s">
        <v>359</v>
      </c>
      <c r="H3" s="792"/>
      <c r="I3" s="793"/>
      <c r="J3" s="794" t="s">
        <v>360</v>
      </c>
      <c r="K3" s="792"/>
      <c r="L3" s="792"/>
      <c r="M3" s="794" t="s">
        <v>0</v>
      </c>
      <c r="N3" s="792"/>
      <c r="O3" s="793"/>
      <c r="P3" s="794" t="s">
        <v>361</v>
      </c>
      <c r="Q3" s="792"/>
      <c r="R3" s="793"/>
      <c r="S3" s="794" t="s">
        <v>360</v>
      </c>
      <c r="T3" s="792"/>
      <c r="U3" s="793"/>
      <c r="V3" s="792" t="s">
        <v>0</v>
      </c>
      <c r="W3" s="792"/>
      <c r="X3" s="793"/>
      <c r="Y3" s="794" t="s">
        <v>362</v>
      </c>
      <c r="Z3" s="792"/>
      <c r="AA3" s="793"/>
      <c r="AB3" s="794" t="s">
        <v>360</v>
      </c>
      <c r="AC3" s="792"/>
      <c r="AD3" s="793"/>
      <c r="AE3" s="794" t="s">
        <v>0</v>
      </c>
      <c r="AF3" s="792"/>
      <c r="AG3" s="793"/>
      <c r="AH3" s="794" t="s">
        <v>362</v>
      </c>
      <c r="AI3" s="792"/>
      <c r="AJ3" s="793"/>
      <c r="AK3" s="794" t="s">
        <v>360</v>
      </c>
      <c r="AL3" s="792"/>
      <c r="AM3" s="792"/>
      <c r="AN3" s="671"/>
      <c r="AO3" s="672"/>
      <c r="AP3" s="672"/>
      <c r="AQ3" s="671"/>
      <c r="AR3" s="672"/>
      <c r="AS3" s="672"/>
      <c r="AT3" s="126"/>
      <c r="AU3" s="632"/>
      <c r="AV3" s="581"/>
      <c r="AW3" s="581"/>
    </row>
    <row r="4" spans="1:49" s="3" customFormat="1" ht="22.15" customHeight="1" thickBot="1">
      <c r="A4" s="587"/>
      <c r="B4" s="587"/>
      <c r="C4" s="621"/>
      <c r="D4" s="222" t="s">
        <v>0</v>
      </c>
      <c r="E4" s="43" t="s">
        <v>69</v>
      </c>
      <c r="F4" s="43" t="s">
        <v>70</v>
      </c>
      <c r="G4" s="43" t="s">
        <v>0</v>
      </c>
      <c r="H4" s="43" t="s">
        <v>69</v>
      </c>
      <c r="I4" s="43" t="s">
        <v>70</v>
      </c>
      <c r="J4" s="43" t="s">
        <v>0</v>
      </c>
      <c r="K4" s="43" t="s">
        <v>69</v>
      </c>
      <c r="L4" s="59" t="s">
        <v>70</v>
      </c>
      <c r="M4" s="43" t="s">
        <v>0</v>
      </c>
      <c r="N4" s="43" t="s">
        <v>69</v>
      </c>
      <c r="O4" s="43" t="s">
        <v>70</v>
      </c>
      <c r="P4" s="43" t="s">
        <v>0</v>
      </c>
      <c r="Q4" s="43" t="s">
        <v>69</v>
      </c>
      <c r="R4" s="43" t="s">
        <v>70</v>
      </c>
      <c r="S4" s="43" t="s">
        <v>0</v>
      </c>
      <c r="T4" s="43" t="s">
        <v>69</v>
      </c>
      <c r="U4" s="43" t="s">
        <v>70</v>
      </c>
      <c r="V4" s="44" t="s">
        <v>0</v>
      </c>
      <c r="W4" s="43" t="s">
        <v>69</v>
      </c>
      <c r="X4" s="43" t="s">
        <v>70</v>
      </c>
      <c r="Y4" s="43" t="s">
        <v>0</v>
      </c>
      <c r="Z4" s="43" t="s">
        <v>69</v>
      </c>
      <c r="AA4" s="43" t="s">
        <v>70</v>
      </c>
      <c r="AB4" s="43" t="s">
        <v>0</v>
      </c>
      <c r="AC4" s="43" t="s">
        <v>69</v>
      </c>
      <c r="AD4" s="43" t="s">
        <v>70</v>
      </c>
      <c r="AE4" s="43" t="s">
        <v>0</v>
      </c>
      <c r="AF4" s="43" t="s">
        <v>69</v>
      </c>
      <c r="AG4" s="43" t="s">
        <v>70</v>
      </c>
      <c r="AH4" s="43" t="s">
        <v>0</v>
      </c>
      <c r="AI4" s="43" t="s">
        <v>69</v>
      </c>
      <c r="AJ4" s="43" t="s">
        <v>70</v>
      </c>
      <c r="AK4" s="43" t="s">
        <v>0</v>
      </c>
      <c r="AL4" s="43" t="s">
        <v>69</v>
      </c>
      <c r="AM4" s="59" t="s">
        <v>70</v>
      </c>
      <c r="AN4" s="43" t="s">
        <v>0</v>
      </c>
      <c r="AO4" s="43" t="s">
        <v>69</v>
      </c>
      <c r="AP4" s="59" t="s">
        <v>70</v>
      </c>
      <c r="AQ4" s="43" t="s">
        <v>0</v>
      </c>
      <c r="AR4" s="40" t="s">
        <v>69</v>
      </c>
      <c r="AS4" s="59" t="s">
        <v>70</v>
      </c>
      <c r="AT4" s="179"/>
      <c r="AU4" s="633"/>
      <c r="AV4" s="587"/>
      <c r="AW4" s="587"/>
    </row>
    <row r="5" spans="1:49" ht="26.25" customHeight="1">
      <c r="A5" s="731" t="s">
        <v>276</v>
      </c>
      <c r="B5" s="731"/>
      <c r="C5" s="5"/>
      <c r="D5" s="226">
        <v>49113</v>
      </c>
      <c r="E5" s="226">
        <v>26202</v>
      </c>
      <c r="F5" s="226">
        <v>22911</v>
      </c>
      <c r="G5" s="226">
        <v>45973</v>
      </c>
      <c r="H5" s="226">
        <v>26019</v>
      </c>
      <c r="I5" s="226">
        <v>19954</v>
      </c>
      <c r="J5" s="226">
        <v>3140</v>
      </c>
      <c r="K5" s="226">
        <v>183</v>
      </c>
      <c r="L5" s="226">
        <v>2957</v>
      </c>
      <c r="M5" s="226">
        <v>44203</v>
      </c>
      <c r="N5" s="226">
        <v>22752</v>
      </c>
      <c r="O5" s="226">
        <v>21451</v>
      </c>
      <c r="P5" s="226">
        <v>41099</v>
      </c>
      <c r="Q5" s="226">
        <v>22577</v>
      </c>
      <c r="R5" s="226">
        <v>18522</v>
      </c>
      <c r="S5" s="226">
        <v>3104</v>
      </c>
      <c r="T5" s="226">
        <v>175</v>
      </c>
      <c r="U5" s="226">
        <v>2929</v>
      </c>
      <c r="V5" s="226">
        <v>4338</v>
      </c>
      <c r="W5" s="226">
        <v>3078</v>
      </c>
      <c r="X5" s="226">
        <v>1260</v>
      </c>
      <c r="Y5" s="226">
        <v>4313</v>
      </c>
      <c r="Z5" s="226">
        <v>3074</v>
      </c>
      <c r="AA5" s="226">
        <v>1239</v>
      </c>
      <c r="AB5" s="226">
        <v>25</v>
      </c>
      <c r="AC5" s="226">
        <v>4</v>
      </c>
      <c r="AD5" s="226">
        <v>21</v>
      </c>
      <c r="AE5" s="226">
        <v>572</v>
      </c>
      <c r="AF5" s="226">
        <v>372</v>
      </c>
      <c r="AG5" s="226">
        <v>200</v>
      </c>
      <c r="AH5" s="226">
        <v>561</v>
      </c>
      <c r="AI5" s="226">
        <v>368</v>
      </c>
      <c r="AJ5" s="226">
        <v>193</v>
      </c>
      <c r="AK5" s="226">
        <v>11</v>
      </c>
      <c r="AL5" s="226">
        <v>4</v>
      </c>
      <c r="AM5" s="226">
        <v>7</v>
      </c>
      <c r="AN5" s="227">
        <v>63.68580903089844</v>
      </c>
      <c r="AO5" s="227">
        <v>69.652002221262421</v>
      </c>
      <c r="AP5" s="227">
        <v>57.665006226650064</v>
      </c>
      <c r="AQ5" s="227">
        <v>4.809867666656336</v>
      </c>
      <c r="AR5" s="227">
        <v>0.53989017091380276</v>
      </c>
      <c r="AS5" s="227">
        <v>9.1189290161892913</v>
      </c>
      <c r="AT5" s="151"/>
      <c r="AU5" s="35"/>
      <c r="AV5" s="732" t="s">
        <v>276</v>
      </c>
      <c r="AW5" s="732"/>
    </row>
    <row r="6" spans="1:49" ht="26.25" customHeight="1">
      <c r="A6" s="731" t="s">
        <v>363</v>
      </c>
      <c r="B6" s="731"/>
      <c r="C6" s="5"/>
      <c r="D6" s="226">
        <v>48402</v>
      </c>
      <c r="E6" s="226">
        <v>25950</v>
      </c>
      <c r="F6" s="226">
        <v>22452</v>
      </c>
      <c r="G6" s="226">
        <v>45403</v>
      </c>
      <c r="H6" s="226">
        <v>25749</v>
      </c>
      <c r="I6" s="226">
        <v>19654</v>
      </c>
      <c r="J6" s="226">
        <v>2999</v>
      </c>
      <c r="K6" s="226">
        <v>201</v>
      </c>
      <c r="L6" s="226">
        <v>2798</v>
      </c>
      <c r="M6" s="226">
        <v>43505</v>
      </c>
      <c r="N6" s="226">
        <v>22494</v>
      </c>
      <c r="O6" s="226">
        <v>21011</v>
      </c>
      <c r="P6" s="226">
        <v>40538</v>
      </c>
      <c r="Q6" s="226">
        <v>22298</v>
      </c>
      <c r="R6" s="226">
        <v>18240</v>
      </c>
      <c r="S6" s="226">
        <v>2967</v>
      </c>
      <c r="T6" s="226">
        <v>196</v>
      </c>
      <c r="U6" s="226">
        <v>2771</v>
      </c>
      <c r="V6" s="226">
        <v>4297</v>
      </c>
      <c r="W6" s="226">
        <v>3038</v>
      </c>
      <c r="X6" s="226">
        <v>1259</v>
      </c>
      <c r="Y6" s="226">
        <v>4270</v>
      </c>
      <c r="Z6" s="226">
        <v>3034</v>
      </c>
      <c r="AA6" s="226">
        <v>1236</v>
      </c>
      <c r="AB6" s="226">
        <v>27</v>
      </c>
      <c r="AC6" s="226">
        <v>4</v>
      </c>
      <c r="AD6" s="226">
        <v>23</v>
      </c>
      <c r="AE6" s="226">
        <v>600</v>
      </c>
      <c r="AF6" s="226">
        <v>418</v>
      </c>
      <c r="AG6" s="226">
        <v>182</v>
      </c>
      <c r="AH6" s="226">
        <v>595</v>
      </c>
      <c r="AI6" s="226">
        <v>417</v>
      </c>
      <c r="AJ6" s="226">
        <v>178</v>
      </c>
      <c r="AK6" s="226">
        <v>5</v>
      </c>
      <c r="AL6" s="226">
        <v>1</v>
      </c>
      <c r="AM6" s="226">
        <v>4</v>
      </c>
      <c r="AN6" s="227">
        <v>64.193190815518605</v>
      </c>
      <c r="AO6" s="227">
        <v>70.190128431125657</v>
      </c>
      <c r="AP6" s="227">
        <v>58.122490599706836</v>
      </c>
      <c r="AQ6" s="227">
        <v>4.6983372921615203</v>
      </c>
      <c r="AR6" s="227">
        <v>0.61697305464618479</v>
      </c>
      <c r="AS6" s="227">
        <v>8.8299024918743232</v>
      </c>
      <c r="AT6" s="25"/>
      <c r="AU6" s="35"/>
      <c r="AV6" s="732" t="s">
        <v>363</v>
      </c>
      <c r="AW6" s="732"/>
    </row>
    <row r="7" spans="1:49" ht="26.25" customHeight="1">
      <c r="A7" s="731" t="s">
        <v>364</v>
      </c>
      <c r="B7" s="731"/>
      <c r="C7" s="5"/>
      <c r="D7" s="226">
        <v>48716</v>
      </c>
      <c r="E7" s="226">
        <v>25938</v>
      </c>
      <c r="F7" s="226">
        <v>22778</v>
      </c>
      <c r="G7" s="226">
        <v>45737</v>
      </c>
      <c r="H7" s="226">
        <v>25766</v>
      </c>
      <c r="I7" s="226">
        <v>19971</v>
      </c>
      <c r="J7" s="226">
        <v>2979</v>
      </c>
      <c r="K7" s="226">
        <v>172</v>
      </c>
      <c r="L7" s="226">
        <v>2807</v>
      </c>
      <c r="M7" s="226">
        <v>44312</v>
      </c>
      <c r="N7" s="226">
        <v>22852</v>
      </c>
      <c r="O7" s="226">
        <v>21460</v>
      </c>
      <c r="P7" s="226">
        <v>41356</v>
      </c>
      <c r="Q7" s="226">
        <v>22682</v>
      </c>
      <c r="R7" s="226">
        <v>18674</v>
      </c>
      <c r="S7" s="226">
        <v>2956</v>
      </c>
      <c r="T7" s="226">
        <v>170</v>
      </c>
      <c r="U7" s="226">
        <v>2786</v>
      </c>
      <c r="V7" s="226">
        <v>3874</v>
      </c>
      <c r="W7" s="226">
        <v>2744</v>
      </c>
      <c r="X7" s="226">
        <v>1130</v>
      </c>
      <c r="Y7" s="226">
        <v>3859</v>
      </c>
      <c r="Z7" s="226">
        <v>2742</v>
      </c>
      <c r="AA7" s="226">
        <v>1117</v>
      </c>
      <c r="AB7" s="226">
        <v>15</v>
      </c>
      <c r="AC7" s="226">
        <v>2</v>
      </c>
      <c r="AD7" s="226">
        <v>13</v>
      </c>
      <c r="AE7" s="226">
        <v>530</v>
      </c>
      <c r="AF7" s="226">
        <v>342</v>
      </c>
      <c r="AG7" s="226">
        <v>188</v>
      </c>
      <c r="AH7" s="226">
        <v>522</v>
      </c>
      <c r="AI7" s="226">
        <v>342</v>
      </c>
      <c r="AJ7" s="226">
        <v>180</v>
      </c>
      <c r="AK7" s="226">
        <v>8</v>
      </c>
      <c r="AL7" s="226">
        <v>0</v>
      </c>
      <c r="AM7" s="226">
        <v>8</v>
      </c>
      <c r="AN7" s="227">
        <v>64.02848738194767</v>
      </c>
      <c r="AO7" s="227">
        <v>69.857402445409463</v>
      </c>
      <c r="AP7" s="227">
        <v>58.136421655614711</v>
      </c>
      <c r="AQ7" s="227">
        <v>4.5765598389843625</v>
      </c>
      <c r="AR7" s="227">
        <v>0.52357633434968742</v>
      </c>
      <c r="AS7" s="227">
        <v>8.6734535039382337</v>
      </c>
      <c r="AT7" s="24"/>
      <c r="AU7" s="35"/>
      <c r="AV7" s="732" t="s">
        <v>364</v>
      </c>
      <c r="AW7" s="732"/>
    </row>
    <row r="8" spans="1:49" ht="26.25" customHeight="1">
      <c r="A8" s="731" t="s">
        <v>365</v>
      </c>
      <c r="B8" s="731"/>
      <c r="C8" s="5"/>
      <c r="D8" s="226">
        <v>48865</v>
      </c>
      <c r="E8" s="226">
        <v>25839</v>
      </c>
      <c r="F8" s="226">
        <v>23026</v>
      </c>
      <c r="G8" s="226">
        <v>45983</v>
      </c>
      <c r="H8" s="226">
        <v>25683</v>
      </c>
      <c r="I8" s="226">
        <v>20300</v>
      </c>
      <c r="J8" s="226">
        <v>2882</v>
      </c>
      <c r="K8" s="226">
        <v>156</v>
      </c>
      <c r="L8" s="226">
        <v>2726</v>
      </c>
      <c r="M8" s="226">
        <v>44802</v>
      </c>
      <c r="N8" s="226">
        <v>23076</v>
      </c>
      <c r="O8" s="226">
        <v>21726</v>
      </c>
      <c r="P8" s="226">
        <v>41968</v>
      </c>
      <c r="Q8" s="226">
        <v>22927</v>
      </c>
      <c r="R8" s="226">
        <v>19041</v>
      </c>
      <c r="S8" s="226">
        <v>2834</v>
      </c>
      <c r="T8" s="226">
        <v>149</v>
      </c>
      <c r="U8" s="226">
        <v>2685</v>
      </c>
      <c r="V8" s="226">
        <v>3548</v>
      </c>
      <c r="W8" s="226">
        <v>2478</v>
      </c>
      <c r="X8" s="226">
        <v>1070</v>
      </c>
      <c r="Y8" s="226">
        <v>3518</v>
      </c>
      <c r="Z8" s="226">
        <v>2471</v>
      </c>
      <c r="AA8" s="226">
        <v>1047</v>
      </c>
      <c r="AB8" s="226">
        <v>30</v>
      </c>
      <c r="AC8" s="226">
        <v>7</v>
      </c>
      <c r="AD8" s="226">
        <v>23</v>
      </c>
      <c r="AE8" s="226">
        <v>515</v>
      </c>
      <c r="AF8" s="226">
        <v>285</v>
      </c>
      <c r="AG8" s="226">
        <v>230</v>
      </c>
      <c r="AH8" s="226">
        <v>497</v>
      </c>
      <c r="AI8" s="226">
        <v>285</v>
      </c>
      <c r="AJ8" s="226">
        <v>212</v>
      </c>
      <c r="AK8" s="226">
        <v>18</v>
      </c>
      <c r="AL8" s="226">
        <v>0</v>
      </c>
      <c r="AM8" s="226">
        <v>18</v>
      </c>
      <c r="AN8" s="227">
        <v>64.258700678293096</v>
      </c>
      <c r="AO8" s="227">
        <v>69.974057683503744</v>
      </c>
      <c r="AP8" s="227">
        <v>58.504885392982246</v>
      </c>
      <c r="AQ8" s="227">
        <v>4.3392384131310191</v>
      </c>
      <c r="AR8" s="227">
        <v>0.45475354799328549</v>
      </c>
      <c r="AS8" s="227">
        <v>8.2498617341608789</v>
      </c>
      <c r="AT8" s="24"/>
      <c r="AU8" s="35"/>
      <c r="AV8" s="732" t="s">
        <v>281</v>
      </c>
      <c r="AW8" s="732"/>
    </row>
    <row r="9" spans="1:49" ht="26.25" customHeight="1">
      <c r="A9" s="731" t="s">
        <v>366</v>
      </c>
      <c r="B9" s="731"/>
      <c r="C9" s="5"/>
      <c r="D9" s="226">
        <v>50619</v>
      </c>
      <c r="E9" s="226">
        <v>26837</v>
      </c>
      <c r="F9" s="226">
        <v>23782</v>
      </c>
      <c r="G9" s="226">
        <v>47717</v>
      </c>
      <c r="H9" s="226">
        <v>26661</v>
      </c>
      <c r="I9" s="226">
        <v>21056</v>
      </c>
      <c r="J9" s="226">
        <v>2902</v>
      </c>
      <c r="K9" s="226">
        <v>176</v>
      </c>
      <c r="L9" s="226">
        <v>2726</v>
      </c>
      <c r="M9" s="226">
        <v>45547</v>
      </c>
      <c r="N9" s="226">
        <v>23463</v>
      </c>
      <c r="O9" s="226">
        <v>22084</v>
      </c>
      <c r="P9" s="226">
        <v>42792</v>
      </c>
      <c r="Q9" s="226">
        <v>23298</v>
      </c>
      <c r="R9" s="226">
        <v>19494</v>
      </c>
      <c r="S9" s="226">
        <v>2755</v>
      </c>
      <c r="T9" s="226">
        <v>165</v>
      </c>
      <c r="U9" s="226">
        <v>2590</v>
      </c>
      <c r="V9" s="226">
        <v>4304</v>
      </c>
      <c r="W9" s="226">
        <v>2933</v>
      </c>
      <c r="X9" s="226">
        <v>1371</v>
      </c>
      <c r="Y9" s="226">
        <v>4203</v>
      </c>
      <c r="Z9" s="226">
        <v>2923</v>
      </c>
      <c r="AA9" s="226">
        <v>1280</v>
      </c>
      <c r="AB9" s="226">
        <v>101</v>
      </c>
      <c r="AC9" s="226">
        <v>10</v>
      </c>
      <c r="AD9" s="226">
        <v>91</v>
      </c>
      <c r="AE9" s="226">
        <v>768</v>
      </c>
      <c r="AF9" s="226">
        <v>441</v>
      </c>
      <c r="AG9" s="226">
        <v>327</v>
      </c>
      <c r="AH9" s="226">
        <v>722</v>
      </c>
      <c r="AI9" s="226">
        <v>440</v>
      </c>
      <c r="AJ9" s="226">
        <v>282</v>
      </c>
      <c r="AK9" s="226">
        <v>46</v>
      </c>
      <c r="AL9" s="226">
        <v>1</v>
      </c>
      <c r="AM9" s="226">
        <v>45</v>
      </c>
      <c r="AN9" s="227">
        <v>64.445783132530124</v>
      </c>
      <c r="AO9" s="227">
        <v>69.691893508824407</v>
      </c>
      <c r="AP9" s="227">
        <v>59.126478616924473</v>
      </c>
      <c r="AQ9" s="227">
        <v>4.1490963855421681</v>
      </c>
      <c r="AR9" s="227">
        <v>0.49356865091235419</v>
      </c>
      <c r="AS9" s="227">
        <v>7.8556263269639066</v>
      </c>
      <c r="AT9" s="24"/>
      <c r="AU9" s="35"/>
      <c r="AV9" s="732" t="s">
        <v>171</v>
      </c>
      <c r="AW9" s="732"/>
    </row>
    <row r="10" spans="1:49" ht="14.45" customHeight="1">
      <c r="A10" s="4"/>
      <c r="B10" s="4"/>
      <c r="C10" s="5"/>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7"/>
      <c r="AO10" s="227"/>
      <c r="AP10" s="227"/>
      <c r="AQ10" s="227"/>
      <c r="AR10" s="227"/>
      <c r="AS10" s="227"/>
      <c r="AT10" s="24"/>
      <c r="AU10" s="35"/>
      <c r="AV10" s="27"/>
      <c r="AW10" s="27"/>
    </row>
    <row r="11" spans="1:49" ht="24.75" customHeight="1">
      <c r="A11" s="32"/>
      <c r="B11" s="4" t="s">
        <v>245</v>
      </c>
      <c r="C11" s="5"/>
      <c r="D11" s="226">
        <v>46030</v>
      </c>
      <c r="E11" s="226">
        <v>24297</v>
      </c>
      <c r="F11" s="226">
        <v>21733</v>
      </c>
      <c r="G11" s="226">
        <v>43563</v>
      </c>
      <c r="H11" s="226">
        <v>24157</v>
      </c>
      <c r="I11" s="226">
        <v>19406</v>
      </c>
      <c r="J11" s="226">
        <v>2467</v>
      </c>
      <c r="K11" s="226">
        <v>140</v>
      </c>
      <c r="L11" s="226">
        <v>2327</v>
      </c>
      <c r="M11" s="226">
        <v>41425</v>
      </c>
      <c r="N11" s="226">
        <v>21303</v>
      </c>
      <c r="O11" s="226">
        <v>20122</v>
      </c>
      <c r="P11" s="226">
        <v>39098</v>
      </c>
      <c r="Q11" s="226">
        <v>21172</v>
      </c>
      <c r="R11" s="226">
        <v>17926</v>
      </c>
      <c r="S11" s="226">
        <v>2327</v>
      </c>
      <c r="T11" s="226">
        <v>131</v>
      </c>
      <c r="U11" s="226">
        <v>2196</v>
      </c>
      <c r="V11" s="226">
        <v>3901</v>
      </c>
      <c r="W11" s="226">
        <v>2607</v>
      </c>
      <c r="X11" s="226">
        <v>1294</v>
      </c>
      <c r="Y11" s="226">
        <v>3806</v>
      </c>
      <c r="Z11" s="226">
        <v>2599</v>
      </c>
      <c r="AA11" s="226">
        <v>1207</v>
      </c>
      <c r="AB11" s="226">
        <v>95</v>
      </c>
      <c r="AC11" s="226">
        <v>8</v>
      </c>
      <c r="AD11" s="226">
        <v>87</v>
      </c>
      <c r="AE11" s="226">
        <v>704</v>
      </c>
      <c r="AF11" s="226">
        <v>387</v>
      </c>
      <c r="AG11" s="226">
        <v>317</v>
      </c>
      <c r="AH11" s="226">
        <v>659</v>
      </c>
      <c r="AI11" s="226">
        <v>386</v>
      </c>
      <c r="AJ11" s="226">
        <v>273</v>
      </c>
      <c r="AK11" s="226">
        <v>45</v>
      </c>
      <c r="AL11" s="226">
        <v>1</v>
      </c>
      <c r="AM11" s="226">
        <v>44</v>
      </c>
      <c r="AN11" s="227">
        <v>70.303705968029064</v>
      </c>
      <c r="AO11" s="227">
        <v>76.53267784846733</v>
      </c>
      <c r="AP11" s="227">
        <v>64.138251815807365</v>
      </c>
      <c r="AQ11" s="227">
        <v>4.1842734612410766</v>
      </c>
      <c r="AR11" s="227">
        <v>0.47353961827646041</v>
      </c>
      <c r="AS11" s="227">
        <v>7.8571684138967406</v>
      </c>
      <c r="AT11" s="24"/>
      <c r="AU11" s="35"/>
      <c r="AV11" s="27" t="s">
        <v>245</v>
      </c>
      <c r="AW11" s="48"/>
    </row>
    <row r="12" spans="1:49" ht="24.75" customHeight="1">
      <c r="A12" s="32"/>
      <c r="B12" s="4" t="s">
        <v>246</v>
      </c>
      <c r="C12" s="5"/>
      <c r="D12" s="226">
        <v>119</v>
      </c>
      <c r="E12" s="226">
        <v>49</v>
      </c>
      <c r="F12" s="226">
        <v>70</v>
      </c>
      <c r="G12" s="226">
        <v>88</v>
      </c>
      <c r="H12" s="226">
        <v>48</v>
      </c>
      <c r="I12" s="226">
        <v>40</v>
      </c>
      <c r="J12" s="226">
        <v>31</v>
      </c>
      <c r="K12" s="226">
        <v>1</v>
      </c>
      <c r="L12" s="226">
        <v>30</v>
      </c>
      <c r="M12" s="226">
        <v>119</v>
      </c>
      <c r="N12" s="226">
        <v>49</v>
      </c>
      <c r="O12" s="226">
        <v>70</v>
      </c>
      <c r="P12" s="226">
        <v>88</v>
      </c>
      <c r="Q12" s="226">
        <v>48</v>
      </c>
      <c r="R12" s="226">
        <v>40</v>
      </c>
      <c r="S12" s="226">
        <v>31</v>
      </c>
      <c r="T12" s="226">
        <v>1</v>
      </c>
      <c r="U12" s="226">
        <v>30</v>
      </c>
      <c r="V12" s="226">
        <v>0</v>
      </c>
      <c r="W12" s="226">
        <v>0</v>
      </c>
      <c r="X12" s="226">
        <v>0</v>
      </c>
      <c r="Y12" s="226">
        <v>0</v>
      </c>
      <c r="Z12" s="226">
        <v>0</v>
      </c>
      <c r="AA12" s="226">
        <v>0</v>
      </c>
      <c r="AB12" s="226">
        <v>0</v>
      </c>
      <c r="AC12" s="226">
        <v>0</v>
      </c>
      <c r="AD12" s="226">
        <v>0</v>
      </c>
      <c r="AE12" s="226">
        <v>0</v>
      </c>
      <c r="AF12" s="226">
        <v>0</v>
      </c>
      <c r="AG12" s="226">
        <v>0</v>
      </c>
      <c r="AH12" s="226">
        <v>0</v>
      </c>
      <c r="AI12" s="226">
        <v>0</v>
      </c>
      <c r="AJ12" s="226">
        <v>0</v>
      </c>
      <c r="AK12" s="226">
        <v>0</v>
      </c>
      <c r="AL12" s="226">
        <v>0</v>
      </c>
      <c r="AM12" s="226">
        <v>0</v>
      </c>
      <c r="AN12" s="227">
        <v>16.698292220113853</v>
      </c>
      <c r="AO12" s="227">
        <v>22.222222222222221</v>
      </c>
      <c r="AP12" s="227">
        <v>12.861736334405144</v>
      </c>
      <c r="AQ12" s="227">
        <v>5.8823529411764701</v>
      </c>
      <c r="AR12" s="227">
        <v>0.46296296296296291</v>
      </c>
      <c r="AS12" s="227">
        <v>9.6463022508038581</v>
      </c>
      <c r="AT12" s="24"/>
      <c r="AU12" s="35"/>
      <c r="AV12" s="27" t="s">
        <v>246</v>
      </c>
      <c r="AW12" s="48"/>
    </row>
    <row r="13" spans="1:49" ht="24.75" customHeight="1">
      <c r="A13" s="32"/>
      <c r="B13" s="4" t="s">
        <v>247</v>
      </c>
      <c r="C13" s="5"/>
      <c r="D13" s="226">
        <v>474</v>
      </c>
      <c r="E13" s="226">
        <v>388</v>
      </c>
      <c r="F13" s="226">
        <v>86</v>
      </c>
      <c r="G13" s="226">
        <v>458</v>
      </c>
      <c r="H13" s="226">
        <v>378</v>
      </c>
      <c r="I13" s="226">
        <v>80</v>
      </c>
      <c r="J13" s="226">
        <v>16</v>
      </c>
      <c r="K13" s="226">
        <v>10</v>
      </c>
      <c r="L13" s="226">
        <v>6</v>
      </c>
      <c r="M13" s="226">
        <v>379</v>
      </c>
      <c r="N13" s="226">
        <v>315</v>
      </c>
      <c r="O13" s="226">
        <v>64</v>
      </c>
      <c r="P13" s="226">
        <v>364</v>
      </c>
      <c r="Q13" s="226">
        <v>305</v>
      </c>
      <c r="R13" s="226">
        <v>59</v>
      </c>
      <c r="S13" s="226">
        <v>15</v>
      </c>
      <c r="T13" s="226">
        <v>10</v>
      </c>
      <c r="U13" s="226">
        <v>5</v>
      </c>
      <c r="V13" s="226">
        <v>95</v>
      </c>
      <c r="W13" s="226">
        <v>73</v>
      </c>
      <c r="X13" s="226">
        <v>22</v>
      </c>
      <c r="Y13" s="226">
        <v>94</v>
      </c>
      <c r="Z13" s="226">
        <v>73</v>
      </c>
      <c r="AA13" s="226">
        <v>21</v>
      </c>
      <c r="AB13" s="226">
        <v>1</v>
      </c>
      <c r="AC13" s="226">
        <v>0</v>
      </c>
      <c r="AD13" s="226">
        <v>1</v>
      </c>
      <c r="AE13" s="226">
        <v>0</v>
      </c>
      <c r="AF13" s="226">
        <v>0</v>
      </c>
      <c r="AG13" s="226">
        <v>0</v>
      </c>
      <c r="AH13" s="226">
        <v>0</v>
      </c>
      <c r="AI13" s="226">
        <v>0</v>
      </c>
      <c r="AJ13" s="226">
        <v>0</v>
      </c>
      <c r="AK13" s="226">
        <v>0</v>
      </c>
      <c r="AL13" s="226">
        <v>0</v>
      </c>
      <c r="AM13" s="226">
        <v>0</v>
      </c>
      <c r="AN13" s="227">
        <v>15.622317596566523</v>
      </c>
      <c r="AO13" s="227">
        <v>14.741420976317061</v>
      </c>
      <c r="AP13" s="227">
        <v>22.60536398467433</v>
      </c>
      <c r="AQ13" s="227">
        <v>0.64377682403433478</v>
      </c>
      <c r="AR13" s="227">
        <v>0.48332527791203478</v>
      </c>
      <c r="AS13" s="227">
        <v>1.9157088122605364</v>
      </c>
      <c r="AT13" s="24"/>
      <c r="AU13" s="35"/>
      <c r="AV13" s="27" t="s">
        <v>247</v>
      </c>
      <c r="AW13" s="48"/>
    </row>
    <row r="14" spans="1:49" ht="24.75" customHeight="1">
      <c r="A14" s="32"/>
      <c r="B14" s="4" t="s">
        <v>101</v>
      </c>
      <c r="C14" s="5"/>
      <c r="D14" s="226">
        <v>524</v>
      </c>
      <c r="E14" s="226">
        <v>283</v>
      </c>
      <c r="F14" s="226">
        <v>241</v>
      </c>
      <c r="G14" s="226">
        <v>446</v>
      </c>
      <c r="H14" s="226">
        <v>279</v>
      </c>
      <c r="I14" s="226">
        <v>167</v>
      </c>
      <c r="J14" s="226">
        <v>78</v>
      </c>
      <c r="K14" s="226">
        <v>4</v>
      </c>
      <c r="L14" s="226">
        <v>74</v>
      </c>
      <c r="M14" s="226">
        <v>519</v>
      </c>
      <c r="N14" s="226">
        <v>279</v>
      </c>
      <c r="O14" s="226">
        <v>240</v>
      </c>
      <c r="P14" s="226">
        <v>441</v>
      </c>
      <c r="Q14" s="226">
        <v>275</v>
      </c>
      <c r="R14" s="226">
        <v>166</v>
      </c>
      <c r="S14" s="226">
        <v>78</v>
      </c>
      <c r="T14" s="226">
        <v>4</v>
      </c>
      <c r="U14" s="226">
        <v>74</v>
      </c>
      <c r="V14" s="226">
        <v>3</v>
      </c>
      <c r="W14" s="226">
        <v>3</v>
      </c>
      <c r="X14" s="226">
        <v>0</v>
      </c>
      <c r="Y14" s="226">
        <v>3</v>
      </c>
      <c r="Z14" s="226">
        <v>3</v>
      </c>
      <c r="AA14" s="226">
        <v>0</v>
      </c>
      <c r="AB14" s="226">
        <v>0</v>
      </c>
      <c r="AC14" s="226">
        <v>0</v>
      </c>
      <c r="AD14" s="226">
        <v>0</v>
      </c>
      <c r="AE14" s="226">
        <v>2</v>
      </c>
      <c r="AF14" s="226">
        <v>1</v>
      </c>
      <c r="AG14" s="226">
        <v>1</v>
      </c>
      <c r="AH14" s="226">
        <v>2</v>
      </c>
      <c r="AI14" s="226">
        <v>1</v>
      </c>
      <c r="AJ14" s="226">
        <v>1</v>
      </c>
      <c r="AK14" s="226">
        <v>0</v>
      </c>
      <c r="AL14" s="226">
        <v>0</v>
      </c>
      <c r="AM14" s="226">
        <v>0</v>
      </c>
      <c r="AN14" s="227">
        <v>26.344086021505376</v>
      </c>
      <c r="AO14" s="227">
        <v>40.087463556851311</v>
      </c>
      <c r="AP14" s="227">
        <v>16.801619433198383</v>
      </c>
      <c r="AQ14" s="227">
        <v>4.6594982078853047</v>
      </c>
      <c r="AR14" s="227">
        <v>0.58309037900874638</v>
      </c>
      <c r="AS14" s="227">
        <v>7.4898785425101213</v>
      </c>
      <c r="AT14" s="24"/>
      <c r="AU14" s="35"/>
      <c r="AV14" s="27" t="s">
        <v>101</v>
      </c>
      <c r="AW14" s="48"/>
    </row>
    <row r="15" spans="1:49" ht="24.75" customHeight="1">
      <c r="A15" s="32"/>
      <c r="B15" s="4" t="s">
        <v>248</v>
      </c>
      <c r="C15" s="5"/>
      <c r="D15" s="226">
        <v>28</v>
      </c>
      <c r="E15" s="226">
        <v>23</v>
      </c>
      <c r="F15" s="226">
        <v>5</v>
      </c>
      <c r="G15" s="226">
        <v>28</v>
      </c>
      <c r="H15" s="226">
        <v>23</v>
      </c>
      <c r="I15" s="226">
        <v>5</v>
      </c>
      <c r="J15" s="226">
        <v>0</v>
      </c>
      <c r="K15" s="226">
        <v>0</v>
      </c>
      <c r="L15" s="226">
        <v>0</v>
      </c>
      <c r="M15" s="226">
        <v>9</v>
      </c>
      <c r="N15" s="226">
        <v>6</v>
      </c>
      <c r="O15" s="226">
        <v>3</v>
      </c>
      <c r="P15" s="226">
        <v>9</v>
      </c>
      <c r="Q15" s="226">
        <v>6</v>
      </c>
      <c r="R15" s="226">
        <v>3</v>
      </c>
      <c r="S15" s="226">
        <v>0</v>
      </c>
      <c r="T15" s="226">
        <v>0</v>
      </c>
      <c r="U15" s="226">
        <v>0</v>
      </c>
      <c r="V15" s="226">
        <v>19</v>
      </c>
      <c r="W15" s="226">
        <v>17</v>
      </c>
      <c r="X15" s="226">
        <v>2</v>
      </c>
      <c r="Y15" s="226">
        <v>19</v>
      </c>
      <c r="Z15" s="226">
        <v>17</v>
      </c>
      <c r="AA15" s="226">
        <v>2</v>
      </c>
      <c r="AB15" s="226">
        <v>0</v>
      </c>
      <c r="AC15" s="226">
        <v>0</v>
      </c>
      <c r="AD15" s="226">
        <v>0</v>
      </c>
      <c r="AE15" s="226">
        <v>0</v>
      </c>
      <c r="AF15" s="226">
        <v>0</v>
      </c>
      <c r="AG15" s="226">
        <v>0</v>
      </c>
      <c r="AH15" s="226">
        <v>0</v>
      </c>
      <c r="AI15" s="226">
        <v>0</v>
      </c>
      <c r="AJ15" s="226">
        <v>0</v>
      </c>
      <c r="AK15" s="226">
        <v>0</v>
      </c>
      <c r="AL15" s="226">
        <v>0</v>
      </c>
      <c r="AM15" s="226">
        <v>0</v>
      </c>
      <c r="AN15" s="227">
        <v>6.4285714285714279</v>
      </c>
      <c r="AO15" s="227">
        <v>5.0847457627118651</v>
      </c>
      <c r="AP15" s="227">
        <v>13.636363636363635</v>
      </c>
      <c r="AQ15" s="227">
        <v>0</v>
      </c>
      <c r="AR15" s="227">
        <v>0</v>
      </c>
      <c r="AS15" s="227">
        <v>0</v>
      </c>
      <c r="AT15" s="24"/>
      <c r="AU15" s="35"/>
      <c r="AV15" s="27" t="s">
        <v>248</v>
      </c>
      <c r="AW15" s="48"/>
    </row>
    <row r="16" spans="1:49" ht="24.75" customHeight="1">
      <c r="A16" s="32"/>
      <c r="B16" s="4" t="s">
        <v>249</v>
      </c>
      <c r="C16" s="5"/>
      <c r="D16" s="226">
        <v>49</v>
      </c>
      <c r="E16" s="226">
        <v>1</v>
      </c>
      <c r="F16" s="226">
        <v>48</v>
      </c>
      <c r="G16" s="226">
        <v>29</v>
      </c>
      <c r="H16" s="226">
        <v>0</v>
      </c>
      <c r="I16" s="226">
        <v>29</v>
      </c>
      <c r="J16" s="226">
        <v>20</v>
      </c>
      <c r="K16" s="226">
        <v>1</v>
      </c>
      <c r="L16" s="226">
        <v>19</v>
      </c>
      <c r="M16" s="226">
        <v>48</v>
      </c>
      <c r="N16" s="226">
        <v>1</v>
      </c>
      <c r="O16" s="226">
        <v>47</v>
      </c>
      <c r="P16" s="226">
        <v>28</v>
      </c>
      <c r="Q16" s="226">
        <v>0</v>
      </c>
      <c r="R16" s="226">
        <v>28</v>
      </c>
      <c r="S16" s="226">
        <v>20</v>
      </c>
      <c r="T16" s="226">
        <v>1</v>
      </c>
      <c r="U16" s="226">
        <v>19</v>
      </c>
      <c r="V16" s="226">
        <v>0</v>
      </c>
      <c r="W16" s="226">
        <v>0</v>
      </c>
      <c r="X16" s="226">
        <v>0</v>
      </c>
      <c r="Y16" s="226">
        <v>0</v>
      </c>
      <c r="Z16" s="226">
        <v>0</v>
      </c>
      <c r="AA16" s="226">
        <v>0</v>
      </c>
      <c r="AB16" s="226">
        <v>0</v>
      </c>
      <c r="AC16" s="226">
        <v>0</v>
      </c>
      <c r="AD16" s="226">
        <v>0</v>
      </c>
      <c r="AE16" s="226">
        <v>1</v>
      </c>
      <c r="AF16" s="226">
        <v>0</v>
      </c>
      <c r="AG16" s="226">
        <v>1</v>
      </c>
      <c r="AH16" s="226">
        <v>1</v>
      </c>
      <c r="AI16" s="226">
        <v>0</v>
      </c>
      <c r="AJ16" s="226">
        <v>1</v>
      </c>
      <c r="AK16" s="226">
        <v>0</v>
      </c>
      <c r="AL16" s="226">
        <v>0</v>
      </c>
      <c r="AM16" s="226">
        <v>0</v>
      </c>
      <c r="AN16" s="227">
        <v>18.543046357615893</v>
      </c>
      <c r="AO16" s="227">
        <v>0</v>
      </c>
      <c r="AP16" s="227">
        <v>18.918918918918919</v>
      </c>
      <c r="AQ16" s="227">
        <v>13.245033112582782</v>
      </c>
      <c r="AR16" s="227">
        <v>33.333333333333329</v>
      </c>
      <c r="AS16" s="227">
        <v>12.837837837837837</v>
      </c>
      <c r="AT16" s="24"/>
      <c r="AU16" s="35"/>
      <c r="AV16" s="27" t="s">
        <v>249</v>
      </c>
      <c r="AW16" s="48"/>
    </row>
    <row r="17" spans="1:49" ht="24.75" customHeight="1">
      <c r="A17" s="32"/>
      <c r="B17" s="4" t="s">
        <v>100</v>
      </c>
      <c r="C17" s="5"/>
      <c r="D17" s="226">
        <v>18</v>
      </c>
      <c r="E17" s="226">
        <v>1</v>
      </c>
      <c r="F17" s="226">
        <v>17</v>
      </c>
      <c r="G17" s="226">
        <v>12</v>
      </c>
      <c r="H17" s="226">
        <v>1</v>
      </c>
      <c r="I17" s="226">
        <v>11</v>
      </c>
      <c r="J17" s="226">
        <v>6</v>
      </c>
      <c r="K17" s="226">
        <v>0</v>
      </c>
      <c r="L17" s="226">
        <v>6</v>
      </c>
      <c r="M17" s="226">
        <v>18</v>
      </c>
      <c r="N17" s="226">
        <v>1</v>
      </c>
      <c r="O17" s="226">
        <v>17</v>
      </c>
      <c r="P17" s="226">
        <v>12</v>
      </c>
      <c r="Q17" s="226">
        <v>1</v>
      </c>
      <c r="R17" s="226">
        <v>11</v>
      </c>
      <c r="S17" s="226">
        <v>6</v>
      </c>
      <c r="T17" s="226">
        <v>0</v>
      </c>
      <c r="U17" s="226">
        <v>6</v>
      </c>
      <c r="V17" s="226">
        <v>0</v>
      </c>
      <c r="W17" s="226">
        <v>0</v>
      </c>
      <c r="X17" s="226">
        <v>0</v>
      </c>
      <c r="Y17" s="226">
        <v>0</v>
      </c>
      <c r="Z17" s="226">
        <v>0</v>
      </c>
      <c r="AA17" s="226">
        <v>0</v>
      </c>
      <c r="AB17" s="226">
        <v>0</v>
      </c>
      <c r="AC17" s="226">
        <v>0</v>
      </c>
      <c r="AD17" s="226">
        <v>0</v>
      </c>
      <c r="AE17" s="226">
        <v>0</v>
      </c>
      <c r="AF17" s="226">
        <v>0</v>
      </c>
      <c r="AG17" s="226">
        <v>0</v>
      </c>
      <c r="AH17" s="226">
        <v>0</v>
      </c>
      <c r="AI17" s="226">
        <v>0</v>
      </c>
      <c r="AJ17" s="226">
        <v>0</v>
      </c>
      <c r="AK17" s="226">
        <v>0</v>
      </c>
      <c r="AL17" s="226">
        <v>0</v>
      </c>
      <c r="AM17" s="226">
        <v>0</v>
      </c>
      <c r="AN17" s="227">
        <v>16.43835616438356</v>
      </c>
      <c r="AO17" s="227">
        <v>33.333333333333329</v>
      </c>
      <c r="AP17" s="227">
        <v>15.714285714285714</v>
      </c>
      <c r="AQ17" s="227">
        <v>8.2191780821917799</v>
      </c>
      <c r="AR17" s="227">
        <v>0</v>
      </c>
      <c r="AS17" s="227">
        <v>8.5714285714285712</v>
      </c>
      <c r="AT17" s="24"/>
      <c r="AU17" s="35"/>
      <c r="AV17" s="27" t="s">
        <v>100</v>
      </c>
      <c r="AW17" s="48"/>
    </row>
    <row r="18" spans="1:49" ht="24.75" customHeight="1">
      <c r="A18" s="32"/>
      <c r="B18" s="4" t="s">
        <v>102</v>
      </c>
      <c r="C18" s="5"/>
      <c r="D18" s="226">
        <v>20</v>
      </c>
      <c r="E18" s="226">
        <v>0</v>
      </c>
      <c r="F18" s="226">
        <v>20</v>
      </c>
      <c r="G18" s="226">
        <v>18</v>
      </c>
      <c r="H18" s="226">
        <v>0</v>
      </c>
      <c r="I18" s="226">
        <v>18</v>
      </c>
      <c r="J18" s="226">
        <v>2</v>
      </c>
      <c r="K18" s="226">
        <v>0</v>
      </c>
      <c r="L18" s="226">
        <v>2</v>
      </c>
      <c r="M18" s="226">
        <v>20</v>
      </c>
      <c r="N18" s="226">
        <v>0</v>
      </c>
      <c r="O18" s="226">
        <v>20</v>
      </c>
      <c r="P18" s="226">
        <v>18</v>
      </c>
      <c r="Q18" s="226">
        <v>0</v>
      </c>
      <c r="R18" s="226">
        <v>18</v>
      </c>
      <c r="S18" s="226">
        <v>2</v>
      </c>
      <c r="T18" s="226">
        <v>0</v>
      </c>
      <c r="U18" s="226">
        <v>2</v>
      </c>
      <c r="V18" s="226">
        <v>0</v>
      </c>
      <c r="W18" s="226">
        <v>0</v>
      </c>
      <c r="X18" s="226">
        <v>0</v>
      </c>
      <c r="Y18" s="226">
        <v>0</v>
      </c>
      <c r="Z18" s="226">
        <v>0</v>
      </c>
      <c r="AA18" s="226">
        <v>0</v>
      </c>
      <c r="AB18" s="226">
        <v>0</v>
      </c>
      <c r="AC18" s="226">
        <v>0</v>
      </c>
      <c r="AD18" s="226">
        <v>0</v>
      </c>
      <c r="AE18" s="226">
        <v>0</v>
      </c>
      <c r="AF18" s="226">
        <v>0</v>
      </c>
      <c r="AG18" s="226">
        <v>0</v>
      </c>
      <c r="AH18" s="226">
        <v>0</v>
      </c>
      <c r="AI18" s="226">
        <v>0</v>
      </c>
      <c r="AJ18" s="226">
        <v>0</v>
      </c>
      <c r="AK18" s="226">
        <v>0</v>
      </c>
      <c r="AL18" s="226">
        <v>0</v>
      </c>
      <c r="AM18" s="226">
        <v>0</v>
      </c>
      <c r="AN18" s="227">
        <v>48.648648648648653</v>
      </c>
      <c r="AO18" s="227">
        <v>0</v>
      </c>
      <c r="AP18" s="227">
        <v>48.648648648648653</v>
      </c>
      <c r="AQ18" s="227">
        <v>5.4054054054054053</v>
      </c>
      <c r="AR18" s="227">
        <v>0</v>
      </c>
      <c r="AS18" s="227">
        <v>5.4054054054054053</v>
      </c>
      <c r="AT18" s="24"/>
      <c r="AU18" s="35"/>
      <c r="AV18" s="4" t="s">
        <v>102</v>
      </c>
      <c r="AW18" s="48"/>
    </row>
    <row r="19" spans="1:49" ht="24.75" customHeight="1">
      <c r="A19" s="32"/>
      <c r="B19" s="4" t="s">
        <v>250</v>
      </c>
      <c r="C19" s="5"/>
      <c r="D19" s="226">
        <v>70</v>
      </c>
      <c r="E19" s="226">
        <v>14</v>
      </c>
      <c r="F19" s="226">
        <v>56</v>
      </c>
      <c r="G19" s="226">
        <v>48</v>
      </c>
      <c r="H19" s="226">
        <v>13</v>
      </c>
      <c r="I19" s="226">
        <v>35</v>
      </c>
      <c r="J19" s="226">
        <v>22</v>
      </c>
      <c r="K19" s="226">
        <v>1</v>
      </c>
      <c r="L19" s="226">
        <v>21</v>
      </c>
      <c r="M19" s="226">
        <v>70</v>
      </c>
      <c r="N19" s="226">
        <v>14</v>
      </c>
      <c r="O19" s="226">
        <v>56</v>
      </c>
      <c r="P19" s="226">
        <v>48</v>
      </c>
      <c r="Q19" s="226">
        <v>13</v>
      </c>
      <c r="R19" s="226">
        <v>35</v>
      </c>
      <c r="S19" s="226">
        <v>22</v>
      </c>
      <c r="T19" s="226">
        <v>1</v>
      </c>
      <c r="U19" s="226">
        <v>21</v>
      </c>
      <c r="V19" s="226">
        <v>0</v>
      </c>
      <c r="W19" s="226">
        <v>0</v>
      </c>
      <c r="X19" s="226">
        <v>0</v>
      </c>
      <c r="Y19" s="226">
        <v>0</v>
      </c>
      <c r="Z19" s="226">
        <v>0</v>
      </c>
      <c r="AA19" s="226">
        <v>0</v>
      </c>
      <c r="AB19" s="226">
        <v>0</v>
      </c>
      <c r="AC19" s="226">
        <v>0</v>
      </c>
      <c r="AD19" s="226">
        <v>0</v>
      </c>
      <c r="AE19" s="226">
        <v>0</v>
      </c>
      <c r="AF19" s="226">
        <v>0</v>
      </c>
      <c r="AG19" s="226">
        <v>0</v>
      </c>
      <c r="AH19" s="226">
        <v>0</v>
      </c>
      <c r="AI19" s="226">
        <v>0</v>
      </c>
      <c r="AJ19" s="226">
        <v>0</v>
      </c>
      <c r="AK19" s="226">
        <v>0</v>
      </c>
      <c r="AL19" s="226">
        <v>0</v>
      </c>
      <c r="AM19" s="226">
        <v>0</v>
      </c>
      <c r="AN19" s="227">
        <v>21.719457013574662</v>
      </c>
      <c r="AO19" s="227">
        <v>28.260869565217391</v>
      </c>
      <c r="AP19" s="227">
        <v>20</v>
      </c>
      <c r="AQ19" s="227">
        <v>9.9547511312217196</v>
      </c>
      <c r="AR19" s="227">
        <v>2.1739130434782608</v>
      </c>
      <c r="AS19" s="227">
        <v>12</v>
      </c>
      <c r="AT19" s="24"/>
      <c r="AU19" s="35"/>
      <c r="AV19" s="4" t="s">
        <v>250</v>
      </c>
      <c r="AW19" s="48"/>
    </row>
    <row r="20" spans="1:49" ht="24.75" customHeight="1">
      <c r="A20" s="32"/>
      <c r="B20" s="4" t="s">
        <v>99</v>
      </c>
      <c r="C20" s="5"/>
      <c r="D20" s="226">
        <v>1663</v>
      </c>
      <c r="E20" s="226">
        <v>1044</v>
      </c>
      <c r="F20" s="226">
        <v>619</v>
      </c>
      <c r="G20" s="226">
        <v>1636</v>
      </c>
      <c r="H20" s="226">
        <v>1040</v>
      </c>
      <c r="I20" s="226">
        <v>596</v>
      </c>
      <c r="J20" s="226">
        <v>27</v>
      </c>
      <c r="K20" s="226">
        <v>4</v>
      </c>
      <c r="L20" s="226">
        <v>23</v>
      </c>
      <c r="M20" s="226">
        <v>1378</v>
      </c>
      <c r="N20" s="226">
        <v>796</v>
      </c>
      <c r="O20" s="226">
        <v>582</v>
      </c>
      <c r="P20" s="226">
        <v>1351</v>
      </c>
      <c r="Q20" s="226">
        <v>792</v>
      </c>
      <c r="R20" s="226">
        <v>559</v>
      </c>
      <c r="S20" s="226">
        <v>27</v>
      </c>
      <c r="T20" s="226">
        <v>4</v>
      </c>
      <c r="U20" s="226">
        <v>23</v>
      </c>
      <c r="V20" s="226">
        <v>238</v>
      </c>
      <c r="W20" s="226">
        <v>206</v>
      </c>
      <c r="X20" s="226">
        <v>32</v>
      </c>
      <c r="Y20" s="226">
        <v>238</v>
      </c>
      <c r="Z20" s="226">
        <v>206</v>
      </c>
      <c r="AA20" s="226">
        <v>32</v>
      </c>
      <c r="AB20" s="226">
        <v>0</v>
      </c>
      <c r="AC20" s="226">
        <v>0</v>
      </c>
      <c r="AD20" s="226">
        <v>0</v>
      </c>
      <c r="AE20" s="226">
        <v>47</v>
      </c>
      <c r="AF20" s="226">
        <v>42</v>
      </c>
      <c r="AG20" s="226">
        <v>5</v>
      </c>
      <c r="AH20" s="226">
        <v>47</v>
      </c>
      <c r="AI20" s="226">
        <v>42</v>
      </c>
      <c r="AJ20" s="226">
        <v>5</v>
      </c>
      <c r="AK20" s="226">
        <v>0</v>
      </c>
      <c r="AL20" s="226">
        <v>0</v>
      </c>
      <c r="AM20" s="226">
        <v>0</v>
      </c>
      <c r="AN20" s="227">
        <v>83.808933002481396</v>
      </c>
      <c r="AO20" s="227">
        <v>87.902330743618208</v>
      </c>
      <c r="AP20" s="227">
        <v>78.621659634317865</v>
      </c>
      <c r="AQ20" s="227">
        <v>1.6749379652605458</v>
      </c>
      <c r="AR20" s="227">
        <v>0.44395116537180912</v>
      </c>
      <c r="AS20" s="227">
        <v>3.2348804500703237</v>
      </c>
      <c r="AT20" s="24"/>
      <c r="AU20" s="35"/>
      <c r="AV20" s="27" t="s">
        <v>99</v>
      </c>
      <c r="AW20" s="48"/>
    </row>
    <row r="21" spans="1:49" ht="24.75" customHeight="1">
      <c r="A21" s="32"/>
      <c r="B21" s="4" t="s">
        <v>251</v>
      </c>
      <c r="C21" s="5"/>
      <c r="D21" s="226">
        <v>1624</v>
      </c>
      <c r="E21" s="226">
        <v>737</v>
      </c>
      <c r="F21" s="226">
        <v>887</v>
      </c>
      <c r="G21" s="226">
        <v>1391</v>
      </c>
      <c r="H21" s="226">
        <v>722</v>
      </c>
      <c r="I21" s="226">
        <v>669</v>
      </c>
      <c r="J21" s="226">
        <v>233</v>
      </c>
      <c r="K21" s="226">
        <v>15</v>
      </c>
      <c r="L21" s="226">
        <v>218</v>
      </c>
      <c r="M21" s="226">
        <v>1562</v>
      </c>
      <c r="N21" s="226">
        <v>699</v>
      </c>
      <c r="O21" s="226">
        <v>863</v>
      </c>
      <c r="P21" s="226">
        <v>1335</v>
      </c>
      <c r="Q21" s="226">
        <v>686</v>
      </c>
      <c r="R21" s="226">
        <v>649</v>
      </c>
      <c r="S21" s="226">
        <v>227</v>
      </c>
      <c r="T21" s="226">
        <v>13</v>
      </c>
      <c r="U21" s="226">
        <v>214</v>
      </c>
      <c r="V21" s="226">
        <v>48</v>
      </c>
      <c r="W21" s="226">
        <v>27</v>
      </c>
      <c r="X21" s="226">
        <v>21</v>
      </c>
      <c r="Y21" s="226">
        <v>43</v>
      </c>
      <c r="Z21" s="226">
        <v>25</v>
      </c>
      <c r="AA21" s="226">
        <v>18</v>
      </c>
      <c r="AB21" s="226">
        <v>5</v>
      </c>
      <c r="AC21" s="226">
        <v>2</v>
      </c>
      <c r="AD21" s="226">
        <v>3</v>
      </c>
      <c r="AE21" s="226">
        <v>14</v>
      </c>
      <c r="AF21" s="226">
        <v>11</v>
      </c>
      <c r="AG21" s="226">
        <v>3</v>
      </c>
      <c r="AH21" s="226">
        <v>13</v>
      </c>
      <c r="AI21" s="226">
        <v>11</v>
      </c>
      <c r="AJ21" s="226">
        <v>2</v>
      </c>
      <c r="AK21" s="226">
        <v>1</v>
      </c>
      <c r="AL21" s="226">
        <v>0</v>
      </c>
      <c r="AM21" s="226">
        <v>1</v>
      </c>
      <c r="AN21" s="227">
        <v>33.192441571357534</v>
      </c>
      <c r="AO21" s="227">
        <v>39.791183294663576</v>
      </c>
      <c r="AP21" s="227">
        <v>28.241949521322891</v>
      </c>
      <c r="AQ21" s="227">
        <v>5.6439582297364499</v>
      </c>
      <c r="AR21" s="227">
        <v>0.75406032482598606</v>
      </c>
      <c r="AS21" s="227">
        <v>9.3124456048738029</v>
      </c>
      <c r="AT21" s="24"/>
      <c r="AU21" s="35"/>
      <c r="AV21" s="27" t="s">
        <v>251</v>
      </c>
      <c r="AW21" s="48"/>
    </row>
    <row r="22" spans="1:49" ht="34.5" customHeight="1">
      <c r="A22" s="32"/>
      <c r="B22" s="4"/>
      <c r="C22" s="5"/>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7"/>
      <c r="AO22" s="227"/>
      <c r="AP22" s="227"/>
      <c r="AQ22" s="227"/>
      <c r="AR22" s="227"/>
      <c r="AS22" s="227"/>
      <c r="AT22" s="24"/>
      <c r="AU22" s="35"/>
      <c r="AV22" s="24"/>
      <c r="AW22" s="27"/>
    </row>
    <row r="23" spans="1:49" ht="30" customHeight="1">
      <c r="A23" s="731" t="s">
        <v>252</v>
      </c>
      <c r="B23" s="731"/>
      <c r="C23" s="5"/>
      <c r="D23" s="226">
        <v>50409</v>
      </c>
      <c r="E23" s="226">
        <v>26689</v>
      </c>
      <c r="F23" s="226">
        <v>23720</v>
      </c>
      <c r="G23" s="226">
        <v>47544</v>
      </c>
      <c r="H23" s="226">
        <v>26524</v>
      </c>
      <c r="I23" s="226">
        <v>21020</v>
      </c>
      <c r="J23" s="226">
        <v>2865</v>
      </c>
      <c r="K23" s="226">
        <v>165</v>
      </c>
      <c r="L23" s="226">
        <v>2700</v>
      </c>
      <c r="M23" s="226">
        <v>45363</v>
      </c>
      <c r="N23" s="226">
        <v>23335</v>
      </c>
      <c r="O23" s="226">
        <v>22028</v>
      </c>
      <c r="P23" s="226">
        <v>42640</v>
      </c>
      <c r="Q23" s="226">
        <v>23180</v>
      </c>
      <c r="R23" s="226">
        <v>19460</v>
      </c>
      <c r="S23" s="226">
        <v>2723</v>
      </c>
      <c r="T23" s="226">
        <v>155</v>
      </c>
      <c r="U23" s="226">
        <v>2568</v>
      </c>
      <c r="V23" s="226">
        <v>4283</v>
      </c>
      <c r="W23" s="226">
        <v>2917</v>
      </c>
      <c r="X23" s="226">
        <v>1366</v>
      </c>
      <c r="Y23" s="226">
        <v>4186</v>
      </c>
      <c r="Z23" s="226">
        <v>2908</v>
      </c>
      <c r="AA23" s="226">
        <v>1278</v>
      </c>
      <c r="AB23" s="226">
        <v>97</v>
      </c>
      <c r="AC23" s="226">
        <v>9</v>
      </c>
      <c r="AD23" s="226">
        <v>88</v>
      </c>
      <c r="AE23" s="226">
        <v>763</v>
      </c>
      <c r="AF23" s="226">
        <v>437</v>
      </c>
      <c r="AG23" s="226">
        <v>326</v>
      </c>
      <c r="AH23" s="226">
        <v>718</v>
      </c>
      <c r="AI23" s="226">
        <v>436</v>
      </c>
      <c r="AJ23" s="226">
        <v>282</v>
      </c>
      <c r="AK23" s="226">
        <v>45</v>
      </c>
      <c r="AL23" s="226">
        <v>1</v>
      </c>
      <c r="AM23" s="226">
        <v>44</v>
      </c>
      <c r="AN23" s="227">
        <v>66.019477603852167</v>
      </c>
      <c r="AO23" s="227">
        <v>71.709203402938897</v>
      </c>
      <c r="AP23" s="227">
        <v>60.318641125782655</v>
      </c>
      <c r="AQ23" s="227">
        <v>4.2160187034542558</v>
      </c>
      <c r="AR23" s="227">
        <v>0.47950502706883219</v>
      </c>
      <c r="AS23" s="227">
        <v>7.9598289008740926</v>
      </c>
      <c r="AT23" s="24"/>
      <c r="AU23" s="35"/>
      <c r="AV23" s="732" t="s">
        <v>252</v>
      </c>
      <c r="AW23" s="732"/>
    </row>
    <row r="24" spans="1:49" ht="24.75" customHeight="1">
      <c r="A24" s="32"/>
      <c r="B24" s="4" t="s">
        <v>245</v>
      </c>
      <c r="C24" s="5"/>
      <c r="D24" s="226">
        <v>45903</v>
      </c>
      <c r="E24" s="226">
        <v>24209</v>
      </c>
      <c r="F24" s="226">
        <v>21694</v>
      </c>
      <c r="G24" s="226">
        <v>43460</v>
      </c>
      <c r="H24" s="226">
        <v>24076</v>
      </c>
      <c r="I24" s="226">
        <v>19384</v>
      </c>
      <c r="J24" s="226">
        <v>2443</v>
      </c>
      <c r="K24" s="226">
        <v>133</v>
      </c>
      <c r="L24" s="226">
        <v>2310</v>
      </c>
      <c r="M24" s="226">
        <v>41306</v>
      </c>
      <c r="N24" s="226">
        <v>21222</v>
      </c>
      <c r="O24" s="226">
        <v>20084</v>
      </c>
      <c r="P24" s="226">
        <v>39002</v>
      </c>
      <c r="Q24" s="226">
        <v>21098</v>
      </c>
      <c r="R24" s="226">
        <v>17904</v>
      </c>
      <c r="S24" s="226">
        <v>2304</v>
      </c>
      <c r="T24" s="226">
        <v>124</v>
      </c>
      <c r="U24" s="226">
        <v>2180</v>
      </c>
      <c r="V24" s="226">
        <v>3893</v>
      </c>
      <c r="W24" s="226">
        <v>2600</v>
      </c>
      <c r="X24" s="226">
        <v>1293</v>
      </c>
      <c r="Y24" s="226">
        <v>3799</v>
      </c>
      <c r="Z24" s="226">
        <v>2592</v>
      </c>
      <c r="AA24" s="226">
        <v>1207</v>
      </c>
      <c r="AB24" s="226">
        <v>94</v>
      </c>
      <c r="AC24" s="226">
        <v>8</v>
      </c>
      <c r="AD24" s="226">
        <v>86</v>
      </c>
      <c r="AE24" s="226">
        <v>704</v>
      </c>
      <c r="AF24" s="226">
        <v>387</v>
      </c>
      <c r="AG24" s="226">
        <v>317</v>
      </c>
      <c r="AH24" s="226">
        <v>659</v>
      </c>
      <c r="AI24" s="226">
        <v>386</v>
      </c>
      <c r="AJ24" s="226">
        <v>273</v>
      </c>
      <c r="AK24" s="226">
        <v>45</v>
      </c>
      <c r="AL24" s="226">
        <v>1</v>
      </c>
      <c r="AM24" s="226">
        <v>44</v>
      </c>
      <c r="AN24" s="227">
        <v>71.495087256195916</v>
      </c>
      <c r="AO24" s="227">
        <v>77.935798455912234</v>
      </c>
      <c r="AP24" s="227">
        <v>65.150467595793458</v>
      </c>
      <c r="AQ24" s="227">
        <v>4.2234931808183021</v>
      </c>
      <c r="AR24" s="227">
        <v>0.45805474492999887</v>
      </c>
      <c r="AS24" s="227">
        <v>7.9327535388086314</v>
      </c>
      <c r="AT24" s="24"/>
      <c r="AU24" s="35"/>
      <c r="AV24" s="27" t="s">
        <v>245</v>
      </c>
      <c r="AW24" s="48"/>
    </row>
    <row r="25" spans="1:49" ht="24.75" customHeight="1">
      <c r="A25" s="32"/>
      <c r="B25" s="4" t="s">
        <v>246</v>
      </c>
      <c r="C25" s="5"/>
      <c r="D25" s="226">
        <v>115</v>
      </c>
      <c r="E25" s="226">
        <v>47</v>
      </c>
      <c r="F25" s="226">
        <v>68</v>
      </c>
      <c r="G25" s="226">
        <v>85</v>
      </c>
      <c r="H25" s="226">
        <v>46</v>
      </c>
      <c r="I25" s="226">
        <v>39</v>
      </c>
      <c r="J25" s="226">
        <v>30</v>
      </c>
      <c r="K25" s="226">
        <v>1</v>
      </c>
      <c r="L25" s="226">
        <v>29</v>
      </c>
      <c r="M25" s="226">
        <v>115</v>
      </c>
      <c r="N25" s="226">
        <v>47</v>
      </c>
      <c r="O25" s="226">
        <v>68</v>
      </c>
      <c r="P25" s="226">
        <v>85</v>
      </c>
      <c r="Q25" s="226">
        <v>46</v>
      </c>
      <c r="R25" s="226">
        <v>39</v>
      </c>
      <c r="S25" s="226">
        <v>30</v>
      </c>
      <c r="T25" s="226">
        <v>1</v>
      </c>
      <c r="U25" s="226">
        <v>29</v>
      </c>
      <c r="V25" s="226">
        <v>0</v>
      </c>
      <c r="W25" s="226">
        <v>0</v>
      </c>
      <c r="X25" s="226">
        <v>0</v>
      </c>
      <c r="Y25" s="226">
        <v>0</v>
      </c>
      <c r="Z25" s="226">
        <v>0</v>
      </c>
      <c r="AA25" s="226">
        <v>0</v>
      </c>
      <c r="AB25" s="226">
        <v>0</v>
      </c>
      <c r="AC25" s="226">
        <v>0</v>
      </c>
      <c r="AD25" s="226">
        <v>0</v>
      </c>
      <c r="AE25" s="226">
        <v>0</v>
      </c>
      <c r="AF25" s="226">
        <v>0</v>
      </c>
      <c r="AG25" s="226">
        <v>0</v>
      </c>
      <c r="AH25" s="226">
        <v>0</v>
      </c>
      <c r="AI25" s="226">
        <v>0</v>
      </c>
      <c r="AJ25" s="226">
        <v>0</v>
      </c>
      <c r="AK25" s="226">
        <v>0</v>
      </c>
      <c r="AL25" s="226">
        <v>0</v>
      </c>
      <c r="AM25" s="226">
        <v>0</v>
      </c>
      <c r="AN25" s="227">
        <v>17.171717171717169</v>
      </c>
      <c r="AO25" s="227">
        <v>23.232323232323232</v>
      </c>
      <c r="AP25" s="227">
        <v>13.131313131313133</v>
      </c>
      <c r="AQ25" s="227">
        <v>6.0606060606060606</v>
      </c>
      <c r="AR25" s="227">
        <v>0.50505050505050508</v>
      </c>
      <c r="AS25" s="227">
        <v>9.7643097643097647</v>
      </c>
      <c r="AT25" s="24"/>
      <c r="AU25" s="35"/>
      <c r="AV25" s="27" t="s">
        <v>246</v>
      </c>
      <c r="AW25" s="48"/>
    </row>
    <row r="26" spans="1:49" ht="24.75" customHeight="1">
      <c r="A26" s="32"/>
      <c r="B26" s="4" t="s">
        <v>247</v>
      </c>
      <c r="C26" s="5"/>
      <c r="D26" s="226">
        <v>462</v>
      </c>
      <c r="E26" s="226">
        <v>377</v>
      </c>
      <c r="F26" s="226">
        <v>85</v>
      </c>
      <c r="G26" s="226">
        <v>446</v>
      </c>
      <c r="H26" s="226">
        <v>367</v>
      </c>
      <c r="I26" s="226">
        <v>79</v>
      </c>
      <c r="J26" s="226">
        <v>16</v>
      </c>
      <c r="K26" s="226">
        <v>10</v>
      </c>
      <c r="L26" s="226">
        <v>6</v>
      </c>
      <c r="M26" s="226">
        <v>371</v>
      </c>
      <c r="N26" s="226">
        <v>307</v>
      </c>
      <c r="O26" s="226">
        <v>64</v>
      </c>
      <c r="P26" s="226">
        <v>356</v>
      </c>
      <c r="Q26" s="226">
        <v>297</v>
      </c>
      <c r="R26" s="226">
        <v>59</v>
      </c>
      <c r="S26" s="226">
        <v>15</v>
      </c>
      <c r="T26" s="226">
        <v>10</v>
      </c>
      <c r="U26" s="226">
        <v>5</v>
      </c>
      <c r="V26" s="226">
        <v>91</v>
      </c>
      <c r="W26" s="226">
        <v>70</v>
      </c>
      <c r="X26" s="226">
        <v>21</v>
      </c>
      <c r="Y26" s="226">
        <v>90</v>
      </c>
      <c r="Z26" s="226">
        <v>70</v>
      </c>
      <c r="AA26" s="226">
        <v>20</v>
      </c>
      <c r="AB26" s="226">
        <v>1</v>
      </c>
      <c r="AC26" s="226">
        <v>0</v>
      </c>
      <c r="AD26" s="226">
        <v>1</v>
      </c>
      <c r="AE26" s="226">
        <v>0</v>
      </c>
      <c r="AF26" s="226">
        <v>0</v>
      </c>
      <c r="AG26" s="226">
        <v>0</v>
      </c>
      <c r="AH26" s="226">
        <v>0</v>
      </c>
      <c r="AI26" s="226">
        <v>0</v>
      </c>
      <c r="AJ26" s="226">
        <v>0</v>
      </c>
      <c r="AK26" s="226">
        <v>0</v>
      </c>
      <c r="AL26" s="226">
        <v>0</v>
      </c>
      <c r="AM26" s="226">
        <v>0</v>
      </c>
      <c r="AN26" s="227">
        <v>16.25570776255708</v>
      </c>
      <c r="AO26" s="227">
        <v>15.36471805483704</v>
      </c>
      <c r="AP26" s="227">
        <v>22.957198443579767</v>
      </c>
      <c r="AQ26" s="227">
        <v>0.68493150684931503</v>
      </c>
      <c r="AR26" s="227">
        <v>0.5173305742369374</v>
      </c>
      <c r="AS26" s="227">
        <v>1.9455252918287937</v>
      </c>
      <c r="AT26" s="24"/>
      <c r="AU26" s="35"/>
      <c r="AV26" s="27" t="s">
        <v>247</v>
      </c>
      <c r="AW26" s="48"/>
    </row>
    <row r="27" spans="1:49" ht="24.75" customHeight="1">
      <c r="A27" s="32"/>
      <c r="B27" s="4" t="s">
        <v>101</v>
      </c>
      <c r="C27" s="5"/>
      <c r="D27" s="226">
        <v>524</v>
      </c>
      <c r="E27" s="226">
        <v>283</v>
      </c>
      <c r="F27" s="226">
        <v>241</v>
      </c>
      <c r="G27" s="226">
        <v>446</v>
      </c>
      <c r="H27" s="226">
        <v>279</v>
      </c>
      <c r="I27" s="226">
        <v>167</v>
      </c>
      <c r="J27" s="226">
        <v>78</v>
      </c>
      <c r="K27" s="226">
        <v>4</v>
      </c>
      <c r="L27" s="226">
        <v>74</v>
      </c>
      <c r="M27" s="226">
        <v>519</v>
      </c>
      <c r="N27" s="226">
        <v>279</v>
      </c>
      <c r="O27" s="226">
        <v>240</v>
      </c>
      <c r="P27" s="226">
        <v>441</v>
      </c>
      <c r="Q27" s="226">
        <v>275</v>
      </c>
      <c r="R27" s="226">
        <v>166</v>
      </c>
      <c r="S27" s="226">
        <v>78</v>
      </c>
      <c r="T27" s="226">
        <v>4</v>
      </c>
      <c r="U27" s="226">
        <v>74</v>
      </c>
      <c r="V27" s="226">
        <v>3</v>
      </c>
      <c r="W27" s="226">
        <v>3</v>
      </c>
      <c r="X27" s="226">
        <v>0</v>
      </c>
      <c r="Y27" s="226">
        <v>3</v>
      </c>
      <c r="Z27" s="226">
        <v>3</v>
      </c>
      <c r="AA27" s="226">
        <v>0</v>
      </c>
      <c r="AB27" s="226">
        <v>0</v>
      </c>
      <c r="AC27" s="226">
        <v>0</v>
      </c>
      <c r="AD27" s="226">
        <v>0</v>
      </c>
      <c r="AE27" s="226">
        <v>2</v>
      </c>
      <c r="AF27" s="226">
        <v>1</v>
      </c>
      <c r="AG27" s="226">
        <v>1</v>
      </c>
      <c r="AH27" s="226">
        <v>2</v>
      </c>
      <c r="AI27" s="226">
        <v>1</v>
      </c>
      <c r="AJ27" s="226">
        <v>1</v>
      </c>
      <c r="AK27" s="226">
        <v>0</v>
      </c>
      <c r="AL27" s="226">
        <v>0</v>
      </c>
      <c r="AM27" s="226">
        <v>0</v>
      </c>
      <c r="AN27" s="227">
        <v>26.678765880217785</v>
      </c>
      <c r="AO27" s="227">
        <v>40.680473372781066</v>
      </c>
      <c r="AP27" s="227">
        <v>16.990788126919139</v>
      </c>
      <c r="AQ27" s="227">
        <v>4.7186932849364798</v>
      </c>
      <c r="AR27" s="227">
        <v>0.59171597633136097</v>
      </c>
      <c r="AS27" s="227">
        <v>7.5742067553735932</v>
      </c>
      <c r="AT27" s="24"/>
      <c r="AU27" s="35"/>
      <c r="AV27" s="27" t="s">
        <v>101</v>
      </c>
      <c r="AW27" s="48"/>
    </row>
    <row r="28" spans="1:49" ht="24.75" customHeight="1">
      <c r="A28" s="32"/>
      <c r="B28" s="4" t="s">
        <v>248</v>
      </c>
      <c r="C28" s="5"/>
      <c r="D28" s="226">
        <v>28</v>
      </c>
      <c r="E28" s="226">
        <v>23</v>
      </c>
      <c r="F28" s="226">
        <v>5</v>
      </c>
      <c r="G28" s="226">
        <v>28</v>
      </c>
      <c r="H28" s="226">
        <v>23</v>
      </c>
      <c r="I28" s="226">
        <v>5</v>
      </c>
      <c r="J28" s="226">
        <v>0</v>
      </c>
      <c r="K28" s="226">
        <v>0</v>
      </c>
      <c r="L28" s="226">
        <v>0</v>
      </c>
      <c r="M28" s="226">
        <v>9</v>
      </c>
      <c r="N28" s="226">
        <v>6</v>
      </c>
      <c r="O28" s="226">
        <v>3</v>
      </c>
      <c r="P28" s="226">
        <v>9</v>
      </c>
      <c r="Q28" s="226">
        <v>6</v>
      </c>
      <c r="R28" s="226">
        <v>3</v>
      </c>
      <c r="S28" s="226">
        <v>0</v>
      </c>
      <c r="T28" s="226">
        <v>0</v>
      </c>
      <c r="U28" s="226">
        <v>0</v>
      </c>
      <c r="V28" s="226">
        <v>19</v>
      </c>
      <c r="W28" s="226">
        <v>17</v>
      </c>
      <c r="X28" s="226">
        <v>2</v>
      </c>
      <c r="Y28" s="226">
        <v>19</v>
      </c>
      <c r="Z28" s="226">
        <v>17</v>
      </c>
      <c r="AA28" s="226">
        <v>2</v>
      </c>
      <c r="AB28" s="226">
        <v>0</v>
      </c>
      <c r="AC28" s="226">
        <v>0</v>
      </c>
      <c r="AD28" s="226">
        <v>0</v>
      </c>
      <c r="AE28" s="226">
        <v>0</v>
      </c>
      <c r="AF28" s="226">
        <v>0</v>
      </c>
      <c r="AG28" s="226">
        <v>0</v>
      </c>
      <c r="AH28" s="226">
        <v>0</v>
      </c>
      <c r="AI28" s="226">
        <v>0</v>
      </c>
      <c r="AJ28" s="226">
        <v>0</v>
      </c>
      <c r="AK28" s="226">
        <v>0</v>
      </c>
      <c r="AL28" s="226">
        <v>0</v>
      </c>
      <c r="AM28" s="226">
        <v>0</v>
      </c>
      <c r="AN28" s="227">
        <v>6.4285714285714279</v>
      </c>
      <c r="AO28" s="227">
        <v>5.0847457627118651</v>
      </c>
      <c r="AP28" s="227">
        <v>13.636363636363635</v>
      </c>
      <c r="AQ28" s="227">
        <v>0</v>
      </c>
      <c r="AR28" s="227">
        <v>0</v>
      </c>
      <c r="AS28" s="227">
        <v>0</v>
      </c>
      <c r="AT28" s="24"/>
      <c r="AU28" s="35"/>
      <c r="AV28" s="27" t="s">
        <v>248</v>
      </c>
      <c r="AW28" s="48"/>
    </row>
    <row r="29" spans="1:49" ht="24.75" customHeight="1">
      <c r="A29" s="32"/>
      <c r="B29" s="4" t="s">
        <v>249</v>
      </c>
      <c r="C29" s="5"/>
      <c r="D29" s="226">
        <v>49</v>
      </c>
      <c r="E29" s="226">
        <v>1</v>
      </c>
      <c r="F29" s="226">
        <v>48</v>
      </c>
      <c r="G29" s="226">
        <v>29</v>
      </c>
      <c r="H29" s="226">
        <v>0</v>
      </c>
      <c r="I29" s="226">
        <v>29</v>
      </c>
      <c r="J29" s="226">
        <v>20</v>
      </c>
      <c r="K29" s="226">
        <v>1</v>
      </c>
      <c r="L29" s="226">
        <v>19</v>
      </c>
      <c r="M29" s="226">
        <v>48</v>
      </c>
      <c r="N29" s="226">
        <v>1</v>
      </c>
      <c r="O29" s="226">
        <v>47</v>
      </c>
      <c r="P29" s="226">
        <v>28</v>
      </c>
      <c r="Q29" s="226">
        <v>0</v>
      </c>
      <c r="R29" s="226">
        <v>28</v>
      </c>
      <c r="S29" s="226">
        <v>20</v>
      </c>
      <c r="T29" s="226">
        <v>1</v>
      </c>
      <c r="U29" s="226">
        <v>19</v>
      </c>
      <c r="V29" s="226">
        <v>0</v>
      </c>
      <c r="W29" s="226">
        <v>0</v>
      </c>
      <c r="X29" s="226">
        <v>0</v>
      </c>
      <c r="Y29" s="226">
        <v>0</v>
      </c>
      <c r="Z29" s="226">
        <v>0</v>
      </c>
      <c r="AA29" s="226">
        <v>0</v>
      </c>
      <c r="AB29" s="226">
        <v>0</v>
      </c>
      <c r="AC29" s="226">
        <v>0</v>
      </c>
      <c r="AD29" s="226">
        <v>0</v>
      </c>
      <c r="AE29" s="226">
        <v>1</v>
      </c>
      <c r="AF29" s="226">
        <v>0</v>
      </c>
      <c r="AG29" s="226">
        <v>1</v>
      </c>
      <c r="AH29" s="226">
        <v>1</v>
      </c>
      <c r="AI29" s="226">
        <v>0</v>
      </c>
      <c r="AJ29" s="226">
        <v>1</v>
      </c>
      <c r="AK29" s="226">
        <v>0</v>
      </c>
      <c r="AL29" s="226">
        <v>0</v>
      </c>
      <c r="AM29" s="226">
        <v>0</v>
      </c>
      <c r="AN29" s="227">
        <v>18.543046357615893</v>
      </c>
      <c r="AO29" s="227">
        <v>0</v>
      </c>
      <c r="AP29" s="227">
        <v>18.918918918918919</v>
      </c>
      <c r="AQ29" s="227">
        <v>13.245033112582782</v>
      </c>
      <c r="AR29" s="227">
        <v>33.333333333333329</v>
      </c>
      <c r="AS29" s="227">
        <v>12.837837837837837</v>
      </c>
      <c r="AT29" s="24"/>
      <c r="AU29" s="35"/>
      <c r="AV29" s="27" t="s">
        <v>249</v>
      </c>
      <c r="AW29" s="48"/>
    </row>
    <row r="30" spans="1:49" ht="24.75" customHeight="1">
      <c r="A30" s="32"/>
      <c r="B30" s="4" t="s">
        <v>100</v>
      </c>
      <c r="C30" s="5"/>
      <c r="D30" s="226">
        <v>18</v>
      </c>
      <c r="E30" s="226">
        <v>1</v>
      </c>
      <c r="F30" s="226">
        <v>17</v>
      </c>
      <c r="G30" s="226">
        <v>12</v>
      </c>
      <c r="H30" s="226">
        <v>1</v>
      </c>
      <c r="I30" s="226">
        <v>11</v>
      </c>
      <c r="J30" s="226">
        <v>6</v>
      </c>
      <c r="K30" s="226">
        <v>0</v>
      </c>
      <c r="L30" s="226">
        <v>6</v>
      </c>
      <c r="M30" s="226">
        <v>18</v>
      </c>
      <c r="N30" s="226">
        <v>1</v>
      </c>
      <c r="O30" s="226">
        <v>17</v>
      </c>
      <c r="P30" s="226">
        <v>12</v>
      </c>
      <c r="Q30" s="226">
        <v>1</v>
      </c>
      <c r="R30" s="226">
        <v>11</v>
      </c>
      <c r="S30" s="226">
        <v>6</v>
      </c>
      <c r="T30" s="226">
        <v>0</v>
      </c>
      <c r="U30" s="226">
        <v>6</v>
      </c>
      <c r="V30" s="226">
        <v>0</v>
      </c>
      <c r="W30" s="226">
        <v>0</v>
      </c>
      <c r="X30" s="226">
        <v>0</v>
      </c>
      <c r="Y30" s="226">
        <v>0</v>
      </c>
      <c r="Z30" s="226">
        <v>0</v>
      </c>
      <c r="AA30" s="226">
        <v>0</v>
      </c>
      <c r="AB30" s="226">
        <v>0</v>
      </c>
      <c r="AC30" s="226">
        <v>0</v>
      </c>
      <c r="AD30" s="226">
        <v>0</v>
      </c>
      <c r="AE30" s="226">
        <v>0</v>
      </c>
      <c r="AF30" s="226">
        <v>0</v>
      </c>
      <c r="AG30" s="226">
        <v>0</v>
      </c>
      <c r="AH30" s="226">
        <v>0</v>
      </c>
      <c r="AI30" s="226">
        <v>0</v>
      </c>
      <c r="AJ30" s="226">
        <v>0</v>
      </c>
      <c r="AK30" s="226">
        <v>0</v>
      </c>
      <c r="AL30" s="226">
        <v>0</v>
      </c>
      <c r="AM30" s="226">
        <v>0</v>
      </c>
      <c r="AN30" s="227">
        <v>16.43835616438356</v>
      </c>
      <c r="AO30" s="227">
        <v>33.333333333333329</v>
      </c>
      <c r="AP30" s="227">
        <v>15.714285714285714</v>
      </c>
      <c r="AQ30" s="227">
        <v>8.2191780821917799</v>
      </c>
      <c r="AR30" s="227">
        <v>0</v>
      </c>
      <c r="AS30" s="227">
        <v>8.5714285714285712</v>
      </c>
      <c r="AT30" s="24"/>
      <c r="AU30" s="35"/>
      <c r="AV30" s="27" t="s">
        <v>100</v>
      </c>
      <c r="AW30" s="48"/>
    </row>
    <row r="31" spans="1:49" ht="24.75" customHeight="1">
      <c r="A31" s="32"/>
      <c r="B31" s="4" t="s">
        <v>102</v>
      </c>
      <c r="C31" s="5"/>
      <c r="D31" s="226">
        <v>20</v>
      </c>
      <c r="E31" s="226">
        <v>0</v>
      </c>
      <c r="F31" s="226">
        <v>20</v>
      </c>
      <c r="G31" s="226">
        <v>18</v>
      </c>
      <c r="H31" s="226">
        <v>0</v>
      </c>
      <c r="I31" s="226">
        <v>18</v>
      </c>
      <c r="J31" s="226">
        <v>2</v>
      </c>
      <c r="K31" s="226">
        <v>0</v>
      </c>
      <c r="L31" s="226">
        <v>2</v>
      </c>
      <c r="M31" s="226">
        <v>20</v>
      </c>
      <c r="N31" s="226">
        <v>0</v>
      </c>
      <c r="O31" s="226">
        <v>20</v>
      </c>
      <c r="P31" s="226">
        <v>18</v>
      </c>
      <c r="Q31" s="226">
        <v>0</v>
      </c>
      <c r="R31" s="226">
        <v>18</v>
      </c>
      <c r="S31" s="226">
        <v>2</v>
      </c>
      <c r="T31" s="226">
        <v>0</v>
      </c>
      <c r="U31" s="226">
        <v>2</v>
      </c>
      <c r="V31" s="226">
        <v>0</v>
      </c>
      <c r="W31" s="226">
        <v>0</v>
      </c>
      <c r="X31" s="226">
        <v>0</v>
      </c>
      <c r="Y31" s="226">
        <v>0</v>
      </c>
      <c r="Z31" s="226">
        <v>0</v>
      </c>
      <c r="AA31" s="226">
        <v>0</v>
      </c>
      <c r="AB31" s="226">
        <v>0</v>
      </c>
      <c r="AC31" s="226">
        <v>0</v>
      </c>
      <c r="AD31" s="226">
        <v>0</v>
      </c>
      <c r="AE31" s="226">
        <v>0</v>
      </c>
      <c r="AF31" s="226">
        <v>0</v>
      </c>
      <c r="AG31" s="226">
        <v>0</v>
      </c>
      <c r="AH31" s="226">
        <v>0</v>
      </c>
      <c r="AI31" s="226">
        <v>0</v>
      </c>
      <c r="AJ31" s="226">
        <v>0</v>
      </c>
      <c r="AK31" s="226">
        <v>0</v>
      </c>
      <c r="AL31" s="226">
        <v>0</v>
      </c>
      <c r="AM31" s="226">
        <v>0</v>
      </c>
      <c r="AN31" s="227">
        <v>48.648648648648653</v>
      </c>
      <c r="AO31" s="227">
        <v>0</v>
      </c>
      <c r="AP31" s="227">
        <v>48.648648648648653</v>
      </c>
      <c r="AQ31" s="227">
        <v>5.4054054054054053</v>
      </c>
      <c r="AR31" s="227">
        <v>0</v>
      </c>
      <c r="AS31" s="227">
        <v>5.4054054054054053</v>
      </c>
      <c r="AT31" s="24"/>
      <c r="AU31" s="35"/>
      <c r="AV31" s="4" t="s">
        <v>102</v>
      </c>
      <c r="AW31" s="48"/>
    </row>
    <row r="32" spans="1:49" ht="24.75" customHeight="1">
      <c r="A32" s="32"/>
      <c r="B32" s="4" t="s">
        <v>250</v>
      </c>
      <c r="C32" s="5"/>
      <c r="D32" s="226">
        <v>70</v>
      </c>
      <c r="E32" s="226">
        <v>14</v>
      </c>
      <c r="F32" s="226">
        <v>56</v>
      </c>
      <c r="G32" s="226">
        <v>48</v>
      </c>
      <c r="H32" s="226">
        <v>13</v>
      </c>
      <c r="I32" s="226">
        <v>35</v>
      </c>
      <c r="J32" s="226">
        <v>22</v>
      </c>
      <c r="K32" s="226">
        <v>1</v>
      </c>
      <c r="L32" s="226">
        <v>21</v>
      </c>
      <c r="M32" s="226">
        <v>70</v>
      </c>
      <c r="N32" s="226">
        <v>14</v>
      </c>
      <c r="O32" s="226">
        <v>56</v>
      </c>
      <c r="P32" s="226">
        <v>48</v>
      </c>
      <c r="Q32" s="226">
        <v>13</v>
      </c>
      <c r="R32" s="226">
        <v>35</v>
      </c>
      <c r="S32" s="226">
        <v>22</v>
      </c>
      <c r="T32" s="226">
        <v>1</v>
      </c>
      <c r="U32" s="226">
        <v>21</v>
      </c>
      <c r="V32" s="226">
        <v>0</v>
      </c>
      <c r="W32" s="226">
        <v>0</v>
      </c>
      <c r="X32" s="226">
        <v>0</v>
      </c>
      <c r="Y32" s="226">
        <v>0</v>
      </c>
      <c r="Z32" s="226">
        <v>0</v>
      </c>
      <c r="AA32" s="226">
        <v>0</v>
      </c>
      <c r="AB32" s="226">
        <v>0</v>
      </c>
      <c r="AC32" s="226">
        <v>0</v>
      </c>
      <c r="AD32" s="226">
        <v>0</v>
      </c>
      <c r="AE32" s="226">
        <v>0</v>
      </c>
      <c r="AF32" s="226">
        <v>0</v>
      </c>
      <c r="AG32" s="226">
        <v>0</v>
      </c>
      <c r="AH32" s="226">
        <v>0</v>
      </c>
      <c r="AI32" s="226">
        <v>0</v>
      </c>
      <c r="AJ32" s="226">
        <v>0</v>
      </c>
      <c r="AK32" s="226">
        <v>0</v>
      </c>
      <c r="AL32" s="226">
        <v>0</v>
      </c>
      <c r="AM32" s="226">
        <v>0</v>
      </c>
      <c r="AN32" s="227">
        <v>21.719457013574662</v>
      </c>
      <c r="AO32" s="227">
        <v>28.260869565217391</v>
      </c>
      <c r="AP32" s="227">
        <v>20</v>
      </c>
      <c r="AQ32" s="227">
        <v>9.9547511312217196</v>
      </c>
      <c r="AR32" s="227">
        <v>2.1739130434782608</v>
      </c>
      <c r="AS32" s="227">
        <v>12</v>
      </c>
      <c r="AT32" s="24"/>
      <c r="AU32" s="35"/>
      <c r="AV32" s="4" t="s">
        <v>250</v>
      </c>
      <c r="AW32" s="48"/>
    </row>
    <row r="33" spans="1:49" ht="24.75" customHeight="1">
      <c r="A33" s="32"/>
      <c r="B33" s="4" t="s">
        <v>99</v>
      </c>
      <c r="C33" s="5"/>
      <c r="D33" s="226">
        <v>1663</v>
      </c>
      <c r="E33" s="226">
        <v>1044</v>
      </c>
      <c r="F33" s="226">
        <v>619</v>
      </c>
      <c r="G33" s="226">
        <v>1636</v>
      </c>
      <c r="H33" s="226">
        <v>1040</v>
      </c>
      <c r="I33" s="226">
        <v>596</v>
      </c>
      <c r="J33" s="226">
        <v>27</v>
      </c>
      <c r="K33" s="226">
        <v>4</v>
      </c>
      <c r="L33" s="226">
        <v>23</v>
      </c>
      <c r="M33" s="226">
        <v>1378</v>
      </c>
      <c r="N33" s="226">
        <v>796</v>
      </c>
      <c r="O33" s="226">
        <v>582</v>
      </c>
      <c r="P33" s="226">
        <v>1351</v>
      </c>
      <c r="Q33" s="226">
        <v>792</v>
      </c>
      <c r="R33" s="226">
        <v>559</v>
      </c>
      <c r="S33" s="226">
        <v>27</v>
      </c>
      <c r="T33" s="226">
        <v>4</v>
      </c>
      <c r="U33" s="226">
        <v>23</v>
      </c>
      <c r="V33" s="226">
        <v>238</v>
      </c>
      <c r="W33" s="226">
        <v>206</v>
      </c>
      <c r="X33" s="226">
        <v>32</v>
      </c>
      <c r="Y33" s="226">
        <v>238</v>
      </c>
      <c r="Z33" s="226">
        <v>206</v>
      </c>
      <c r="AA33" s="226">
        <v>32</v>
      </c>
      <c r="AB33" s="226">
        <v>0</v>
      </c>
      <c r="AC33" s="226">
        <v>0</v>
      </c>
      <c r="AD33" s="226">
        <v>0</v>
      </c>
      <c r="AE33" s="226">
        <v>47</v>
      </c>
      <c r="AF33" s="226">
        <v>42</v>
      </c>
      <c r="AG33" s="226">
        <v>5</v>
      </c>
      <c r="AH33" s="226">
        <v>47</v>
      </c>
      <c r="AI33" s="226">
        <v>42</v>
      </c>
      <c r="AJ33" s="226">
        <v>5</v>
      </c>
      <c r="AK33" s="226">
        <v>0</v>
      </c>
      <c r="AL33" s="226">
        <v>0</v>
      </c>
      <c r="AM33" s="226">
        <v>0</v>
      </c>
      <c r="AN33" s="227">
        <v>83.808933002481396</v>
      </c>
      <c r="AO33" s="227">
        <v>87.902330743618208</v>
      </c>
      <c r="AP33" s="227">
        <v>78.621659634317865</v>
      </c>
      <c r="AQ33" s="227">
        <v>1.6749379652605458</v>
      </c>
      <c r="AR33" s="227">
        <v>0.44395116537180912</v>
      </c>
      <c r="AS33" s="227">
        <v>3.2348804500703237</v>
      </c>
      <c r="AT33" s="24"/>
      <c r="AU33" s="35"/>
      <c r="AV33" s="27" t="s">
        <v>99</v>
      </c>
      <c r="AW33" s="48"/>
    </row>
    <row r="34" spans="1:49" ht="24.75" customHeight="1">
      <c r="A34" s="32"/>
      <c r="B34" s="4" t="s">
        <v>251</v>
      </c>
      <c r="C34" s="5"/>
      <c r="D34" s="226">
        <v>1557</v>
      </c>
      <c r="E34" s="226">
        <v>690</v>
      </c>
      <c r="F34" s="226">
        <v>867</v>
      </c>
      <c r="G34" s="226">
        <v>1336</v>
      </c>
      <c r="H34" s="226">
        <v>679</v>
      </c>
      <c r="I34" s="226">
        <v>657</v>
      </c>
      <c r="J34" s="226">
        <v>221</v>
      </c>
      <c r="K34" s="226">
        <v>11</v>
      </c>
      <c r="L34" s="226">
        <v>210</v>
      </c>
      <c r="M34" s="226">
        <v>1509</v>
      </c>
      <c r="N34" s="226">
        <v>662</v>
      </c>
      <c r="O34" s="226">
        <v>847</v>
      </c>
      <c r="P34" s="226">
        <v>1290</v>
      </c>
      <c r="Q34" s="226">
        <v>652</v>
      </c>
      <c r="R34" s="226">
        <v>638</v>
      </c>
      <c r="S34" s="226">
        <v>219</v>
      </c>
      <c r="T34" s="226">
        <v>10</v>
      </c>
      <c r="U34" s="226">
        <v>209</v>
      </c>
      <c r="V34" s="226">
        <v>39</v>
      </c>
      <c r="W34" s="226">
        <v>21</v>
      </c>
      <c r="X34" s="226">
        <v>18</v>
      </c>
      <c r="Y34" s="226">
        <v>37</v>
      </c>
      <c r="Z34" s="226">
        <v>20</v>
      </c>
      <c r="AA34" s="226">
        <v>17</v>
      </c>
      <c r="AB34" s="226">
        <v>2</v>
      </c>
      <c r="AC34" s="226">
        <v>1</v>
      </c>
      <c r="AD34" s="226">
        <v>1</v>
      </c>
      <c r="AE34" s="226">
        <v>9</v>
      </c>
      <c r="AF34" s="226">
        <v>7</v>
      </c>
      <c r="AG34" s="226">
        <v>2</v>
      </c>
      <c r="AH34" s="226">
        <v>9</v>
      </c>
      <c r="AI34" s="226">
        <v>7</v>
      </c>
      <c r="AJ34" s="226">
        <v>2</v>
      </c>
      <c r="AK34" s="226">
        <v>0</v>
      </c>
      <c r="AL34" s="226">
        <v>0</v>
      </c>
      <c r="AM34" s="226">
        <v>0</v>
      </c>
      <c r="AN34" s="227">
        <v>37.250938492636443</v>
      </c>
      <c r="AO34" s="227">
        <v>47.383720930232556</v>
      </c>
      <c r="AP34" s="227">
        <v>30.570196454240538</v>
      </c>
      <c r="AQ34" s="227">
        <v>6.3239965347964198</v>
      </c>
      <c r="AR34" s="227">
        <v>0.72674418604651159</v>
      </c>
      <c r="AS34" s="227">
        <v>10.014374700527071</v>
      </c>
      <c r="AT34" s="24"/>
      <c r="AU34" s="35"/>
      <c r="AV34" s="27" t="s">
        <v>251</v>
      </c>
      <c r="AW34" s="48"/>
    </row>
    <row r="35" spans="1:49" ht="21" customHeight="1">
      <c r="A35" s="32"/>
      <c r="B35" s="4"/>
      <c r="C35" s="5"/>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27"/>
      <c r="AP35" s="227"/>
      <c r="AQ35" s="227"/>
      <c r="AR35" s="227"/>
      <c r="AS35" s="227"/>
      <c r="AT35" s="24"/>
      <c r="AU35" s="35"/>
      <c r="AV35" s="24"/>
      <c r="AW35" s="27"/>
    </row>
    <row r="36" spans="1:49" ht="29.25" customHeight="1">
      <c r="A36" s="731" t="s">
        <v>253</v>
      </c>
      <c r="B36" s="731"/>
      <c r="C36" s="5"/>
      <c r="D36" s="226">
        <v>210</v>
      </c>
      <c r="E36" s="226">
        <v>148</v>
      </c>
      <c r="F36" s="226">
        <v>62</v>
      </c>
      <c r="G36" s="226">
        <v>173</v>
      </c>
      <c r="H36" s="226">
        <v>137</v>
      </c>
      <c r="I36" s="226">
        <v>36</v>
      </c>
      <c r="J36" s="226">
        <v>37</v>
      </c>
      <c r="K36" s="226">
        <v>11</v>
      </c>
      <c r="L36" s="226">
        <v>26</v>
      </c>
      <c r="M36" s="226">
        <v>184</v>
      </c>
      <c r="N36" s="226">
        <v>128</v>
      </c>
      <c r="O36" s="226">
        <v>56</v>
      </c>
      <c r="P36" s="226">
        <v>152</v>
      </c>
      <c r="Q36" s="226">
        <v>118</v>
      </c>
      <c r="R36" s="226">
        <v>34</v>
      </c>
      <c r="S36" s="226">
        <v>32</v>
      </c>
      <c r="T36" s="226">
        <v>10</v>
      </c>
      <c r="U36" s="226">
        <v>22</v>
      </c>
      <c r="V36" s="226">
        <v>21</v>
      </c>
      <c r="W36" s="226">
        <v>16</v>
      </c>
      <c r="X36" s="226">
        <v>5</v>
      </c>
      <c r="Y36" s="226">
        <v>17</v>
      </c>
      <c r="Z36" s="226">
        <v>15</v>
      </c>
      <c r="AA36" s="226">
        <v>2</v>
      </c>
      <c r="AB36" s="226">
        <v>4</v>
      </c>
      <c r="AC36" s="226">
        <v>1</v>
      </c>
      <c r="AD36" s="226">
        <v>3</v>
      </c>
      <c r="AE36" s="226">
        <v>5</v>
      </c>
      <c r="AF36" s="226">
        <v>4</v>
      </c>
      <c r="AG36" s="226">
        <v>1</v>
      </c>
      <c r="AH36" s="226">
        <v>4</v>
      </c>
      <c r="AI36" s="226">
        <v>4</v>
      </c>
      <c r="AJ36" s="226">
        <v>0</v>
      </c>
      <c r="AK36" s="226">
        <v>1</v>
      </c>
      <c r="AL36" s="226">
        <v>0</v>
      </c>
      <c r="AM36" s="226">
        <v>1</v>
      </c>
      <c r="AN36" s="227">
        <v>8.3838940981798125</v>
      </c>
      <c r="AO36" s="227">
        <v>10.678733031674208</v>
      </c>
      <c r="AP36" s="227">
        <v>4.8022598870056497</v>
      </c>
      <c r="AQ36" s="227">
        <v>1.7650303364589079</v>
      </c>
      <c r="AR36" s="227">
        <v>0.90497737556561098</v>
      </c>
      <c r="AS36" s="227">
        <v>3.1073446327683616</v>
      </c>
      <c r="AT36" s="24"/>
      <c r="AU36" s="35"/>
      <c r="AV36" s="732" t="s">
        <v>253</v>
      </c>
      <c r="AW36" s="732"/>
    </row>
    <row r="37" spans="1:49" ht="24.75" customHeight="1">
      <c r="A37" s="32"/>
      <c r="B37" s="4" t="s">
        <v>245</v>
      </c>
      <c r="C37" s="5"/>
      <c r="D37" s="226">
        <v>127</v>
      </c>
      <c r="E37" s="226">
        <v>88</v>
      </c>
      <c r="F37" s="226">
        <v>39</v>
      </c>
      <c r="G37" s="226">
        <v>103</v>
      </c>
      <c r="H37" s="226">
        <v>81</v>
      </c>
      <c r="I37" s="226">
        <v>22</v>
      </c>
      <c r="J37" s="226">
        <v>24</v>
      </c>
      <c r="K37" s="226">
        <v>7</v>
      </c>
      <c r="L37" s="226">
        <v>17</v>
      </c>
      <c r="M37" s="226">
        <v>119</v>
      </c>
      <c r="N37" s="226">
        <v>81</v>
      </c>
      <c r="O37" s="226">
        <v>38</v>
      </c>
      <c r="P37" s="226">
        <v>96</v>
      </c>
      <c r="Q37" s="226">
        <v>74</v>
      </c>
      <c r="R37" s="226">
        <v>22</v>
      </c>
      <c r="S37" s="226">
        <v>23</v>
      </c>
      <c r="T37" s="226">
        <v>7</v>
      </c>
      <c r="U37" s="226">
        <v>16</v>
      </c>
      <c r="V37" s="226">
        <v>8</v>
      </c>
      <c r="W37" s="226">
        <v>7</v>
      </c>
      <c r="X37" s="226">
        <v>1</v>
      </c>
      <c r="Y37" s="226">
        <v>7</v>
      </c>
      <c r="Z37" s="226">
        <v>7</v>
      </c>
      <c r="AA37" s="226">
        <v>0</v>
      </c>
      <c r="AB37" s="226">
        <v>1</v>
      </c>
      <c r="AC37" s="226">
        <v>0</v>
      </c>
      <c r="AD37" s="226">
        <v>1</v>
      </c>
      <c r="AE37" s="226">
        <v>0</v>
      </c>
      <c r="AF37" s="226">
        <v>0</v>
      </c>
      <c r="AG37" s="226">
        <v>0</v>
      </c>
      <c r="AH37" s="226">
        <v>0</v>
      </c>
      <c r="AI37" s="226">
        <v>0</v>
      </c>
      <c r="AJ37" s="226">
        <v>0</v>
      </c>
      <c r="AK37" s="226">
        <v>0</v>
      </c>
      <c r="AL37" s="226">
        <v>0</v>
      </c>
      <c r="AM37" s="226">
        <v>0</v>
      </c>
      <c r="AN37" s="227">
        <v>9.0480678605089544</v>
      </c>
      <c r="AO37" s="227">
        <v>12.478920741989882</v>
      </c>
      <c r="AP37" s="227">
        <v>4.700854700854701</v>
      </c>
      <c r="AQ37" s="227">
        <v>2.167766258246937</v>
      </c>
      <c r="AR37" s="227">
        <v>1.1804384485666104</v>
      </c>
      <c r="AS37" s="227">
        <v>3.4188034188034191</v>
      </c>
      <c r="AT37" s="24"/>
      <c r="AU37" s="35"/>
      <c r="AV37" s="27" t="s">
        <v>245</v>
      </c>
      <c r="AW37" s="48"/>
    </row>
    <row r="38" spans="1:49" ht="24.75" customHeight="1">
      <c r="A38" s="32"/>
      <c r="B38" s="4" t="s">
        <v>246</v>
      </c>
      <c r="C38" s="5"/>
      <c r="D38" s="226">
        <v>4</v>
      </c>
      <c r="E38" s="226">
        <v>2</v>
      </c>
      <c r="F38" s="226">
        <v>2</v>
      </c>
      <c r="G38" s="226">
        <v>3</v>
      </c>
      <c r="H38" s="226">
        <v>2</v>
      </c>
      <c r="I38" s="226">
        <v>1</v>
      </c>
      <c r="J38" s="226">
        <v>1</v>
      </c>
      <c r="K38" s="226">
        <v>0</v>
      </c>
      <c r="L38" s="226">
        <v>1</v>
      </c>
      <c r="M38" s="226">
        <v>4</v>
      </c>
      <c r="N38" s="226">
        <v>2</v>
      </c>
      <c r="O38" s="226">
        <v>2</v>
      </c>
      <c r="P38" s="226">
        <v>3</v>
      </c>
      <c r="Q38" s="226">
        <v>2</v>
      </c>
      <c r="R38" s="226">
        <v>1</v>
      </c>
      <c r="S38" s="226">
        <v>1</v>
      </c>
      <c r="T38" s="226">
        <v>0</v>
      </c>
      <c r="U38" s="226">
        <v>1</v>
      </c>
      <c r="V38" s="226">
        <v>0</v>
      </c>
      <c r="W38" s="226">
        <v>0</v>
      </c>
      <c r="X38" s="226">
        <v>0</v>
      </c>
      <c r="Y38" s="226">
        <v>0</v>
      </c>
      <c r="Z38" s="226">
        <v>0</v>
      </c>
      <c r="AA38" s="226">
        <v>0</v>
      </c>
      <c r="AB38" s="226">
        <v>0</v>
      </c>
      <c r="AC38" s="226">
        <v>0</v>
      </c>
      <c r="AD38" s="226">
        <v>0</v>
      </c>
      <c r="AE38" s="226">
        <v>0</v>
      </c>
      <c r="AF38" s="226">
        <v>0</v>
      </c>
      <c r="AG38" s="226">
        <v>0</v>
      </c>
      <c r="AH38" s="226">
        <v>0</v>
      </c>
      <c r="AI38" s="226">
        <v>0</v>
      </c>
      <c r="AJ38" s="226">
        <v>0</v>
      </c>
      <c r="AK38" s="226">
        <v>0</v>
      </c>
      <c r="AL38" s="226">
        <v>0</v>
      </c>
      <c r="AM38" s="226">
        <v>0</v>
      </c>
      <c r="AN38" s="227">
        <v>9.375</v>
      </c>
      <c r="AO38" s="227">
        <v>11.111111111111111</v>
      </c>
      <c r="AP38" s="227">
        <v>7.1428571428571423</v>
      </c>
      <c r="AQ38" s="227">
        <v>3.125</v>
      </c>
      <c r="AR38" s="227">
        <v>0</v>
      </c>
      <c r="AS38" s="227">
        <v>7.1428571428571423</v>
      </c>
      <c r="AT38" s="24"/>
      <c r="AU38" s="35"/>
      <c r="AV38" s="27" t="s">
        <v>246</v>
      </c>
      <c r="AW38" s="48"/>
    </row>
    <row r="39" spans="1:49" ht="24.75" customHeight="1">
      <c r="A39" s="32"/>
      <c r="B39" s="4" t="s">
        <v>247</v>
      </c>
      <c r="C39" s="5"/>
      <c r="D39" s="226">
        <v>12</v>
      </c>
      <c r="E39" s="226">
        <v>11</v>
      </c>
      <c r="F39" s="226">
        <v>1</v>
      </c>
      <c r="G39" s="226">
        <v>12</v>
      </c>
      <c r="H39" s="226">
        <v>11</v>
      </c>
      <c r="I39" s="226">
        <v>1</v>
      </c>
      <c r="J39" s="226">
        <v>0</v>
      </c>
      <c r="K39" s="226">
        <v>0</v>
      </c>
      <c r="L39" s="226">
        <v>0</v>
      </c>
      <c r="M39" s="226">
        <v>8</v>
      </c>
      <c r="N39" s="226">
        <v>8</v>
      </c>
      <c r="O39" s="226">
        <v>0</v>
      </c>
      <c r="P39" s="226">
        <v>8</v>
      </c>
      <c r="Q39" s="226">
        <v>8</v>
      </c>
      <c r="R39" s="226">
        <v>0</v>
      </c>
      <c r="S39" s="226">
        <v>0</v>
      </c>
      <c r="T39" s="226">
        <v>0</v>
      </c>
      <c r="U39" s="226">
        <v>0</v>
      </c>
      <c r="V39" s="226">
        <v>4</v>
      </c>
      <c r="W39" s="226">
        <v>3</v>
      </c>
      <c r="X39" s="226">
        <v>1</v>
      </c>
      <c r="Y39" s="226">
        <v>4</v>
      </c>
      <c r="Z39" s="226">
        <v>3</v>
      </c>
      <c r="AA39" s="226">
        <v>1</v>
      </c>
      <c r="AB39" s="226">
        <v>0</v>
      </c>
      <c r="AC39" s="226">
        <v>0</v>
      </c>
      <c r="AD39" s="226">
        <v>0</v>
      </c>
      <c r="AE39" s="226">
        <v>0</v>
      </c>
      <c r="AF39" s="226">
        <v>0</v>
      </c>
      <c r="AG39" s="226">
        <v>0</v>
      </c>
      <c r="AH39" s="226">
        <v>0</v>
      </c>
      <c r="AI39" s="226">
        <v>0</v>
      </c>
      <c r="AJ39" s="226">
        <v>0</v>
      </c>
      <c r="AK39" s="226">
        <v>0</v>
      </c>
      <c r="AL39" s="226">
        <v>0</v>
      </c>
      <c r="AM39" s="226">
        <v>0</v>
      </c>
      <c r="AN39" s="227">
        <v>5.7142857142857144</v>
      </c>
      <c r="AO39" s="227">
        <v>5.8823529411764701</v>
      </c>
      <c r="AP39" s="227">
        <v>0</v>
      </c>
      <c r="AQ39" s="227">
        <v>0</v>
      </c>
      <c r="AR39" s="227">
        <v>0</v>
      </c>
      <c r="AS39" s="227">
        <v>0</v>
      </c>
      <c r="AT39" s="24"/>
      <c r="AU39" s="35"/>
      <c r="AV39" s="27" t="s">
        <v>247</v>
      </c>
      <c r="AW39" s="48"/>
    </row>
    <row r="40" spans="1:49" ht="24.75" customHeight="1">
      <c r="A40" s="32"/>
      <c r="B40" s="4" t="s">
        <v>101</v>
      </c>
      <c r="C40" s="5"/>
      <c r="D40" s="226">
        <v>0</v>
      </c>
      <c r="E40" s="226">
        <v>0</v>
      </c>
      <c r="F40" s="226">
        <v>0</v>
      </c>
      <c r="G40" s="226">
        <v>0</v>
      </c>
      <c r="H40" s="226">
        <v>0</v>
      </c>
      <c r="I40" s="226">
        <v>0</v>
      </c>
      <c r="J40" s="226">
        <v>0</v>
      </c>
      <c r="K40" s="226">
        <v>0</v>
      </c>
      <c r="L40" s="226">
        <v>0</v>
      </c>
      <c r="M40" s="226">
        <v>0</v>
      </c>
      <c r="N40" s="226">
        <v>0</v>
      </c>
      <c r="O40" s="226">
        <v>0</v>
      </c>
      <c r="P40" s="226">
        <v>0</v>
      </c>
      <c r="Q40" s="226">
        <v>0</v>
      </c>
      <c r="R40" s="226">
        <v>0</v>
      </c>
      <c r="S40" s="226">
        <v>0</v>
      </c>
      <c r="T40" s="226">
        <v>0</v>
      </c>
      <c r="U40" s="226">
        <v>0</v>
      </c>
      <c r="V40" s="226">
        <v>0</v>
      </c>
      <c r="W40" s="226">
        <v>0</v>
      </c>
      <c r="X40" s="226">
        <v>0</v>
      </c>
      <c r="Y40" s="226">
        <v>0</v>
      </c>
      <c r="Z40" s="226">
        <v>0</v>
      </c>
      <c r="AA40" s="226">
        <v>0</v>
      </c>
      <c r="AB40" s="226">
        <v>0</v>
      </c>
      <c r="AC40" s="226">
        <v>0</v>
      </c>
      <c r="AD40" s="226">
        <v>0</v>
      </c>
      <c r="AE40" s="226">
        <v>0</v>
      </c>
      <c r="AF40" s="226">
        <v>0</v>
      </c>
      <c r="AG40" s="226">
        <v>0</v>
      </c>
      <c r="AH40" s="226">
        <v>0</v>
      </c>
      <c r="AI40" s="226">
        <v>0</v>
      </c>
      <c r="AJ40" s="226">
        <v>0</v>
      </c>
      <c r="AK40" s="226">
        <v>0</v>
      </c>
      <c r="AL40" s="226">
        <v>0</v>
      </c>
      <c r="AM40" s="226">
        <v>0</v>
      </c>
      <c r="AN40" s="227">
        <v>0</v>
      </c>
      <c r="AO40" s="227">
        <v>0</v>
      </c>
      <c r="AP40" s="227">
        <v>0</v>
      </c>
      <c r="AQ40" s="227">
        <v>0</v>
      </c>
      <c r="AR40" s="227">
        <v>0</v>
      </c>
      <c r="AS40" s="227">
        <v>0</v>
      </c>
      <c r="AT40" s="24"/>
      <c r="AU40" s="35"/>
      <c r="AV40" s="27" t="s">
        <v>101</v>
      </c>
      <c r="AW40" s="48"/>
    </row>
    <row r="41" spans="1:49" ht="24.75" customHeight="1">
      <c r="A41" s="32"/>
      <c r="B41" s="4" t="s">
        <v>248</v>
      </c>
      <c r="C41" s="5"/>
      <c r="D41" s="226">
        <v>0</v>
      </c>
      <c r="E41" s="226">
        <v>0</v>
      </c>
      <c r="F41" s="226">
        <v>0</v>
      </c>
      <c r="G41" s="226">
        <v>0</v>
      </c>
      <c r="H41" s="226">
        <v>0</v>
      </c>
      <c r="I41" s="226">
        <v>0</v>
      </c>
      <c r="J41" s="226">
        <v>0</v>
      </c>
      <c r="K41" s="226">
        <v>0</v>
      </c>
      <c r="L41" s="226">
        <v>0</v>
      </c>
      <c r="M41" s="226">
        <v>0</v>
      </c>
      <c r="N41" s="226">
        <v>0</v>
      </c>
      <c r="O41" s="226">
        <v>0</v>
      </c>
      <c r="P41" s="226">
        <v>0</v>
      </c>
      <c r="Q41" s="226">
        <v>0</v>
      </c>
      <c r="R41" s="226">
        <v>0</v>
      </c>
      <c r="S41" s="226">
        <v>0</v>
      </c>
      <c r="T41" s="226">
        <v>0</v>
      </c>
      <c r="U41" s="226">
        <v>0</v>
      </c>
      <c r="V41" s="226">
        <v>0</v>
      </c>
      <c r="W41" s="226">
        <v>0</v>
      </c>
      <c r="X41" s="226">
        <v>0</v>
      </c>
      <c r="Y41" s="226">
        <v>0</v>
      </c>
      <c r="Z41" s="226">
        <v>0</v>
      </c>
      <c r="AA41" s="226">
        <v>0</v>
      </c>
      <c r="AB41" s="226">
        <v>0</v>
      </c>
      <c r="AC41" s="226">
        <v>0</v>
      </c>
      <c r="AD41" s="226">
        <v>0</v>
      </c>
      <c r="AE41" s="226">
        <v>0</v>
      </c>
      <c r="AF41" s="226">
        <v>0</v>
      </c>
      <c r="AG41" s="226">
        <v>0</v>
      </c>
      <c r="AH41" s="226">
        <v>0</v>
      </c>
      <c r="AI41" s="226">
        <v>0</v>
      </c>
      <c r="AJ41" s="226">
        <v>0</v>
      </c>
      <c r="AK41" s="226">
        <v>0</v>
      </c>
      <c r="AL41" s="226">
        <v>0</v>
      </c>
      <c r="AM41" s="226">
        <v>0</v>
      </c>
      <c r="AN41" s="227">
        <v>0</v>
      </c>
      <c r="AO41" s="227">
        <v>0</v>
      </c>
      <c r="AP41" s="227">
        <v>0</v>
      </c>
      <c r="AQ41" s="227">
        <v>0</v>
      </c>
      <c r="AR41" s="227">
        <v>0</v>
      </c>
      <c r="AS41" s="227">
        <v>0</v>
      </c>
      <c r="AT41" s="24"/>
      <c r="AU41" s="35"/>
      <c r="AV41" s="27" t="s">
        <v>248</v>
      </c>
      <c r="AW41" s="48"/>
    </row>
    <row r="42" spans="1:49" ht="24.75" customHeight="1">
      <c r="A42" s="32"/>
      <c r="B42" s="4" t="s">
        <v>249</v>
      </c>
      <c r="C42" s="5"/>
      <c r="D42" s="226">
        <v>0</v>
      </c>
      <c r="E42" s="226">
        <v>0</v>
      </c>
      <c r="F42" s="226">
        <v>0</v>
      </c>
      <c r="G42" s="226">
        <v>0</v>
      </c>
      <c r="H42" s="226">
        <v>0</v>
      </c>
      <c r="I42" s="226">
        <v>0</v>
      </c>
      <c r="J42" s="226">
        <v>0</v>
      </c>
      <c r="K42" s="226">
        <v>0</v>
      </c>
      <c r="L42" s="226">
        <v>0</v>
      </c>
      <c r="M42" s="226">
        <v>0</v>
      </c>
      <c r="N42" s="226">
        <v>0</v>
      </c>
      <c r="O42" s="226">
        <v>0</v>
      </c>
      <c r="P42" s="226">
        <v>0</v>
      </c>
      <c r="Q42" s="226">
        <v>0</v>
      </c>
      <c r="R42" s="226">
        <v>0</v>
      </c>
      <c r="S42" s="226">
        <v>0</v>
      </c>
      <c r="T42" s="226">
        <v>0</v>
      </c>
      <c r="U42" s="226">
        <v>0</v>
      </c>
      <c r="V42" s="226">
        <v>0</v>
      </c>
      <c r="W42" s="226">
        <v>0</v>
      </c>
      <c r="X42" s="226">
        <v>0</v>
      </c>
      <c r="Y42" s="226">
        <v>0</v>
      </c>
      <c r="Z42" s="226">
        <v>0</v>
      </c>
      <c r="AA42" s="226">
        <v>0</v>
      </c>
      <c r="AB42" s="226">
        <v>0</v>
      </c>
      <c r="AC42" s="226">
        <v>0</v>
      </c>
      <c r="AD42" s="226">
        <v>0</v>
      </c>
      <c r="AE42" s="226">
        <v>0</v>
      </c>
      <c r="AF42" s="226">
        <v>0</v>
      </c>
      <c r="AG42" s="226">
        <v>0</v>
      </c>
      <c r="AH42" s="226">
        <v>0</v>
      </c>
      <c r="AI42" s="226">
        <v>0</v>
      </c>
      <c r="AJ42" s="226">
        <v>0</v>
      </c>
      <c r="AK42" s="226">
        <v>0</v>
      </c>
      <c r="AL42" s="226">
        <v>0</v>
      </c>
      <c r="AM42" s="226">
        <v>0</v>
      </c>
      <c r="AN42" s="227">
        <v>0</v>
      </c>
      <c r="AO42" s="227">
        <v>0</v>
      </c>
      <c r="AP42" s="227">
        <v>0</v>
      </c>
      <c r="AQ42" s="227">
        <v>0</v>
      </c>
      <c r="AR42" s="227">
        <v>0</v>
      </c>
      <c r="AS42" s="227">
        <v>0</v>
      </c>
      <c r="AT42" s="24"/>
      <c r="AU42" s="35"/>
      <c r="AV42" s="27" t="s">
        <v>249</v>
      </c>
      <c r="AW42" s="48"/>
    </row>
    <row r="43" spans="1:49" ht="24.75" customHeight="1">
      <c r="A43" s="32"/>
      <c r="B43" s="4" t="s">
        <v>100</v>
      </c>
      <c r="C43" s="5"/>
      <c r="D43" s="226">
        <v>0</v>
      </c>
      <c r="E43" s="226">
        <v>0</v>
      </c>
      <c r="F43" s="226">
        <v>0</v>
      </c>
      <c r="G43" s="226">
        <v>0</v>
      </c>
      <c r="H43" s="226">
        <v>0</v>
      </c>
      <c r="I43" s="226">
        <v>0</v>
      </c>
      <c r="J43" s="226">
        <v>0</v>
      </c>
      <c r="K43" s="226">
        <v>0</v>
      </c>
      <c r="L43" s="226">
        <v>0</v>
      </c>
      <c r="M43" s="226">
        <v>0</v>
      </c>
      <c r="N43" s="226">
        <v>0</v>
      </c>
      <c r="O43" s="226">
        <v>0</v>
      </c>
      <c r="P43" s="226">
        <v>0</v>
      </c>
      <c r="Q43" s="226">
        <v>0</v>
      </c>
      <c r="R43" s="226">
        <v>0</v>
      </c>
      <c r="S43" s="226">
        <v>0</v>
      </c>
      <c r="T43" s="226">
        <v>0</v>
      </c>
      <c r="U43" s="226">
        <v>0</v>
      </c>
      <c r="V43" s="226">
        <v>0</v>
      </c>
      <c r="W43" s="226">
        <v>0</v>
      </c>
      <c r="X43" s="226">
        <v>0</v>
      </c>
      <c r="Y43" s="226">
        <v>0</v>
      </c>
      <c r="Z43" s="226">
        <v>0</v>
      </c>
      <c r="AA43" s="226">
        <v>0</v>
      </c>
      <c r="AB43" s="226">
        <v>0</v>
      </c>
      <c r="AC43" s="226">
        <v>0</v>
      </c>
      <c r="AD43" s="226">
        <v>0</v>
      </c>
      <c r="AE43" s="226">
        <v>0</v>
      </c>
      <c r="AF43" s="226">
        <v>0</v>
      </c>
      <c r="AG43" s="226">
        <v>0</v>
      </c>
      <c r="AH43" s="226">
        <v>0</v>
      </c>
      <c r="AI43" s="226">
        <v>0</v>
      </c>
      <c r="AJ43" s="226">
        <v>0</v>
      </c>
      <c r="AK43" s="226">
        <v>0</v>
      </c>
      <c r="AL43" s="226">
        <v>0</v>
      </c>
      <c r="AM43" s="226">
        <v>0</v>
      </c>
      <c r="AN43" s="227">
        <v>0</v>
      </c>
      <c r="AO43" s="227">
        <v>0</v>
      </c>
      <c r="AP43" s="227">
        <v>0</v>
      </c>
      <c r="AQ43" s="227">
        <v>0</v>
      </c>
      <c r="AR43" s="227">
        <v>0</v>
      </c>
      <c r="AS43" s="227">
        <v>0</v>
      </c>
      <c r="AT43" s="24"/>
      <c r="AU43" s="35"/>
      <c r="AV43" s="27" t="s">
        <v>100</v>
      </c>
      <c r="AW43" s="48"/>
    </row>
    <row r="44" spans="1:49" ht="24.75" customHeight="1">
      <c r="A44" s="32"/>
      <c r="B44" s="4" t="s">
        <v>102</v>
      </c>
      <c r="C44" s="5"/>
      <c r="D44" s="226">
        <v>0</v>
      </c>
      <c r="E44" s="226">
        <v>0</v>
      </c>
      <c r="F44" s="226">
        <v>0</v>
      </c>
      <c r="G44" s="226">
        <v>0</v>
      </c>
      <c r="H44" s="226">
        <v>0</v>
      </c>
      <c r="I44" s="226">
        <v>0</v>
      </c>
      <c r="J44" s="226">
        <v>0</v>
      </c>
      <c r="K44" s="226">
        <v>0</v>
      </c>
      <c r="L44" s="226">
        <v>0</v>
      </c>
      <c r="M44" s="226">
        <v>0</v>
      </c>
      <c r="N44" s="226">
        <v>0</v>
      </c>
      <c r="O44" s="226">
        <v>0</v>
      </c>
      <c r="P44" s="226">
        <v>0</v>
      </c>
      <c r="Q44" s="226">
        <v>0</v>
      </c>
      <c r="R44" s="226">
        <v>0</v>
      </c>
      <c r="S44" s="226">
        <v>0</v>
      </c>
      <c r="T44" s="226">
        <v>0</v>
      </c>
      <c r="U44" s="226">
        <v>0</v>
      </c>
      <c r="V44" s="226">
        <v>0</v>
      </c>
      <c r="W44" s="226">
        <v>0</v>
      </c>
      <c r="X44" s="226">
        <v>0</v>
      </c>
      <c r="Y44" s="226">
        <v>0</v>
      </c>
      <c r="Z44" s="226">
        <v>0</v>
      </c>
      <c r="AA44" s="226">
        <v>0</v>
      </c>
      <c r="AB44" s="226">
        <v>0</v>
      </c>
      <c r="AC44" s="226">
        <v>0</v>
      </c>
      <c r="AD44" s="226">
        <v>0</v>
      </c>
      <c r="AE44" s="226">
        <v>0</v>
      </c>
      <c r="AF44" s="226">
        <v>0</v>
      </c>
      <c r="AG44" s="226">
        <v>0</v>
      </c>
      <c r="AH44" s="226">
        <v>0</v>
      </c>
      <c r="AI44" s="226">
        <v>0</v>
      </c>
      <c r="AJ44" s="226">
        <v>0</v>
      </c>
      <c r="AK44" s="226">
        <v>0</v>
      </c>
      <c r="AL44" s="226">
        <v>0</v>
      </c>
      <c r="AM44" s="226">
        <v>0</v>
      </c>
      <c r="AN44" s="227">
        <v>0</v>
      </c>
      <c r="AO44" s="227">
        <v>0</v>
      </c>
      <c r="AP44" s="227">
        <v>0</v>
      </c>
      <c r="AQ44" s="227">
        <v>0</v>
      </c>
      <c r="AR44" s="227">
        <v>0</v>
      </c>
      <c r="AS44" s="227">
        <v>0</v>
      </c>
      <c r="AT44" s="24"/>
      <c r="AU44" s="35"/>
      <c r="AV44" s="4" t="s">
        <v>102</v>
      </c>
      <c r="AW44" s="48"/>
    </row>
    <row r="45" spans="1:49" ht="24.75" customHeight="1">
      <c r="A45" s="32"/>
      <c r="B45" s="4" t="s">
        <v>250</v>
      </c>
      <c r="C45" s="5"/>
      <c r="D45" s="226">
        <v>0</v>
      </c>
      <c r="E45" s="226">
        <v>0</v>
      </c>
      <c r="F45" s="226">
        <v>0</v>
      </c>
      <c r="G45" s="226">
        <v>0</v>
      </c>
      <c r="H45" s="226">
        <v>0</v>
      </c>
      <c r="I45" s="226">
        <v>0</v>
      </c>
      <c r="J45" s="226">
        <v>0</v>
      </c>
      <c r="K45" s="226">
        <v>0</v>
      </c>
      <c r="L45" s="226">
        <v>0</v>
      </c>
      <c r="M45" s="226">
        <v>0</v>
      </c>
      <c r="N45" s="226">
        <v>0</v>
      </c>
      <c r="O45" s="226">
        <v>0</v>
      </c>
      <c r="P45" s="226">
        <v>0</v>
      </c>
      <c r="Q45" s="226">
        <v>0</v>
      </c>
      <c r="R45" s="226">
        <v>0</v>
      </c>
      <c r="S45" s="226">
        <v>0</v>
      </c>
      <c r="T45" s="226">
        <v>0</v>
      </c>
      <c r="U45" s="226">
        <v>0</v>
      </c>
      <c r="V45" s="226">
        <v>0</v>
      </c>
      <c r="W45" s="226">
        <v>0</v>
      </c>
      <c r="X45" s="226">
        <v>0</v>
      </c>
      <c r="Y45" s="226">
        <v>0</v>
      </c>
      <c r="Z45" s="226">
        <v>0</v>
      </c>
      <c r="AA45" s="226">
        <v>0</v>
      </c>
      <c r="AB45" s="226">
        <v>0</v>
      </c>
      <c r="AC45" s="226">
        <v>0</v>
      </c>
      <c r="AD45" s="226">
        <v>0</v>
      </c>
      <c r="AE45" s="226">
        <v>0</v>
      </c>
      <c r="AF45" s="226">
        <v>0</v>
      </c>
      <c r="AG45" s="226">
        <v>0</v>
      </c>
      <c r="AH45" s="226">
        <v>0</v>
      </c>
      <c r="AI45" s="226">
        <v>0</v>
      </c>
      <c r="AJ45" s="226">
        <v>0</v>
      </c>
      <c r="AK45" s="226">
        <v>0</v>
      </c>
      <c r="AL45" s="226">
        <v>0</v>
      </c>
      <c r="AM45" s="226">
        <v>0</v>
      </c>
      <c r="AN45" s="227">
        <v>0</v>
      </c>
      <c r="AO45" s="227">
        <v>0</v>
      </c>
      <c r="AP45" s="227">
        <v>0</v>
      </c>
      <c r="AQ45" s="227">
        <v>0</v>
      </c>
      <c r="AR45" s="227">
        <v>0</v>
      </c>
      <c r="AS45" s="227">
        <v>0</v>
      </c>
      <c r="AT45" s="24"/>
      <c r="AU45" s="35"/>
      <c r="AV45" s="4" t="s">
        <v>250</v>
      </c>
      <c r="AW45" s="48"/>
    </row>
    <row r="46" spans="1:49" ht="24.75" customHeight="1">
      <c r="A46" s="32"/>
      <c r="B46" s="4" t="s">
        <v>99</v>
      </c>
      <c r="C46" s="5"/>
      <c r="D46" s="226">
        <v>0</v>
      </c>
      <c r="E46" s="226">
        <v>0</v>
      </c>
      <c r="F46" s="226">
        <v>0</v>
      </c>
      <c r="G46" s="226">
        <v>0</v>
      </c>
      <c r="H46" s="226">
        <v>0</v>
      </c>
      <c r="I46" s="226">
        <v>0</v>
      </c>
      <c r="J46" s="226">
        <v>0</v>
      </c>
      <c r="K46" s="226">
        <v>0</v>
      </c>
      <c r="L46" s="226">
        <v>0</v>
      </c>
      <c r="M46" s="226">
        <v>0</v>
      </c>
      <c r="N46" s="226">
        <v>0</v>
      </c>
      <c r="O46" s="226">
        <v>0</v>
      </c>
      <c r="P46" s="226">
        <v>0</v>
      </c>
      <c r="Q46" s="226">
        <v>0</v>
      </c>
      <c r="R46" s="226">
        <v>0</v>
      </c>
      <c r="S46" s="226">
        <v>0</v>
      </c>
      <c r="T46" s="226">
        <v>0</v>
      </c>
      <c r="U46" s="226">
        <v>0</v>
      </c>
      <c r="V46" s="226">
        <v>0</v>
      </c>
      <c r="W46" s="226">
        <v>0</v>
      </c>
      <c r="X46" s="226">
        <v>0</v>
      </c>
      <c r="Y46" s="226">
        <v>0</v>
      </c>
      <c r="Z46" s="226">
        <v>0</v>
      </c>
      <c r="AA46" s="226">
        <v>0</v>
      </c>
      <c r="AB46" s="226">
        <v>0</v>
      </c>
      <c r="AC46" s="226">
        <v>0</v>
      </c>
      <c r="AD46" s="226">
        <v>0</v>
      </c>
      <c r="AE46" s="226">
        <v>0</v>
      </c>
      <c r="AF46" s="226">
        <v>0</v>
      </c>
      <c r="AG46" s="226">
        <v>0</v>
      </c>
      <c r="AH46" s="226">
        <v>0</v>
      </c>
      <c r="AI46" s="226">
        <v>0</v>
      </c>
      <c r="AJ46" s="226">
        <v>0</v>
      </c>
      <c r="AK46" s="226">
        <v>0</v>
      </c>
      <c r="AL46" s="226">
        <v>0</v>
      </c>
      <c r="AM46" s="226">
        <v>0</v>
      </c>
      <c r="AN46" s="227">
        <v>0</v>
      </c>
      <c r="AO46" s="227">
        <v>0</v>
      </c>
      <c r="AP46" s="227">
        <v>0</v>
      </c>
      <c r="AQ46" s="227">
        <v>0</v>
      </c>
      <c r="AR46" s="227">
        <v>0</v>
      </c>
      <c r="AS46" s="227">
        <v>0</v>
      </c>
      <c r="AT46" s="24"/>
      <c r="AU46" s="35"/>
      <c r="AV46" s="27" t="s">
        <v>99</v>
      </c>
      <c r="AW46" s="48"/>
    </row>
    <row r="47" spans="1:49" ht="24.75" customHeight="1">
      <c r="A47" s="32"/>
      <c r="B47" s="4" t="s">
        <v>251</v>
      </c>
      <c r="C47" s="5"/>
      <c r="D47" s="226">
        <v>67</v>
      </c>
      <c r="E47" s="226">
        <v>47</v>
      </c>
      <c r="F47" s="226">
        <v>20</v>
      </c>
      <c r="G47" s="226">
        <v>55</v>
      </c>
      <c r="H47" s="226">
        <v>43</v>
      </c>
      <c r="I47" s="226">
        <v>12</v>
      </c>
      <c r="J47" s="226">
        <v>12</v>
      </c>
      <c r="K47" s="226">
        <v>4</v>
      </c>
      <c r="L47" s="226">
        <v>8</v>
      </c>
      <c r="M47" s="226">
        <v>53</v>
      </c>
      <c r="N47" s="226">
        <v>37</v>
      </c>
      <c r="O47" s="226">
        <v>16</v>
      </c>
      <c r="P47" s="226">
        <v>45</v>
      </c>
      <c r="Q47" s="226">
        <v>34</v>
      </c>
      <c r="R47" s="226">
        <v>11</v>
      </c>
      <c r="S47" s="226">
        <v>8</v>
      </c>
      <c r="T47" s="226">
        <v>3</v>
      </c>
      <c r="U47" s="226">
        <v>5</v>
      </c>
      <c r="V47" s="226">
        <v>9</v>
      </c>
      <c r="W47" s="226">
        <v>6</v>
      </c>
      <c r="X47" s="226">
        <v>3</v>
      </c>
      <c r="Y47" s="226">
        <v>6</v>
      </c>
      <c r="Z47" s="226">
        <v>5</v>
      </c>
      <c r="AA47" s="226">
        <v>1</v>
      </c>
      <c r="AB47" s="226">
        <v>3</v>
      </c>
      <c r="AC47" s="226">
        <v>1</v>
      </c>
      <c r="AD47" s="226">
        <v>2</v>
      </c>
      <c r="AE47" s="226">
        <v>5</v>
      </c>
      <c r="AF47" s="226">
        <v>4</v>
      </c>
      <c r="AG47" s="226">
        <v>1</v>
      </c>
      <c r="AH47" s="226">
        <v>4</v>
      </c>
      <c r="AI47" s="226">
        <v>4</v>
      </c>
      <c r="AJ47" s="226">
        <v>0</v>
      </c>
      <c r="AK47" s="226">
        <v>1</v>
      </c>
      <c r="AL47" s="226">
        <v>0</v>
      </c>
      <c r="AM47" s="226">
        <v>1</v>
      </c>
      <c r="AN47" s="227">
        <v>8.0500894454382834</v>
      </c>
      <c r="AO47" s="227">
        <v>9.7701149425287355</v>
      </c>
      <c r="AP47" s="227">
        <v>5.2132701421800949</v>
      </c>
      <c r="AQ47" s="227">
        <v>1.4311270125223614</v>
      </c>
      <c r="AR47" s="227">
        <v>0.86206896551724133</v>
      </c>
      <c r="AS47" s="227">
        <v>2.3696682464454977</v>
      </c>
      <c r="AT47" s="24"/>
      <c r="AU47" s="35"/>
      <c r="AV47" s="4" t="s">
        <v>251</v>
      </c>
      <c r="AW47" s="48"/>
    </row>
    <row r="48" spans="1:49" ht="3.75" customHeight="1" thickBot="1">
      <c r="A48" s="88"/>
      <c r="B48" s="88"/>
      <c r="C48" s="88"/>
      <c r="D48" s="118"/>
      <c r="E48" s="30"/>
      <c r="F48" s="30"/>
      <c r="G48" s="30"/>
      <c r="H48" s="30"/>
      <c r="I48" s="30"/>
      <c r="J48" s="30"/>
      <c r="K48" s="30"/>
      <c r="L48" s="30"/>
      <c r="M48" s="117"/>
      <c r="N48" s="117"/>
      <c r="O48" s="117"/>
      <c r="P48" s="117"/>
      <c r="Q48" s="67"/>
      <c r="R48" s="117"/>
      <c r="S48" s="117"/>
      <c r="T48" s="67"/>
      <c r="U48" s="67"/>
      <c r="V48" s="67"/>
      <c r="W48" s="67"/>
      <c r="X48" s="67"/>
      <c r="Y48" s="67"/>
      <c r="Z48" s="30"/>
      <c r="AA48" s="30"/>
      <c r="AB48" s="30"/>
      <c r="AC48" s="30"/>
      <c r="AD48" s="30"/>
      <c r="AE48" s="117"/>
      <c r="AF48" s="117"/>
      <c r="AG48" s="117"/>
      <c r="AH48" s="117"/>
      <c r="AI48" s="67"/>
      <c r="AJ48" s="30"/>
      <c r="AK48" s="30"/>
      <c r="AL48" s="30"/>
      <c r="AM48" s="30"/>
      <c r="AN48" s="30"/>
      <c r="AO48" s="30"/>
      <c r="AP48" s="30"/>
      <c r="AQ48" s="30"/>
      <c r="AR48" s="30"/>
      <c r="AS48" s="30"/>
      <c r="AT48" s="30"/>
      <c r="AU48" s="118"/>
      <c r="AV48" s="88"/>
      <c r="AW48" s="88"/>
    </row>
    <row r="49" spans="1:23" ht="18" customHeight="1">
      <c r="A49" s="89" t="s">
        <v>367</v>
      </c>
      <c r="B49" s="81"/>
      <c r="C49" s="81"/>
      <c r="D49" s="81"/>
      <c r="E49" s="81"/>
      <c r="F49" s="81"/>
      <c r="G49" s="81"/>
      <c r="H49" s="24"/>
      <c r="I49" s="24"/>
      <c r="J49" s="24"/>
      <c r="K49" s="24"/>
      <c r="L49" s="24"/>
      <c r="M49" s="24"/>
      <c r="N49" s="24"/>
      <c r="O49" s="24"/>
      <c r="P49" s="24"/>
      <c r="Q49" s="24"/>
      <c r="R49" s="24"/>
      <c r="S49" s="24"/>
      <c r="T49" s="24"/>
      <c r="U49" s="24"/>
      <c r="V49" s="24"/>
      <c r="W49" s="24"/>
    </row>
  </sheetData>
  <mergeCells count="34">
    <mergeCell ref="A2:C4"/>
    <mergeCell ref="D2:L2"/>
    <mergeCell ref="M2:U2"/>
    <mergeCell ref="V2:AD2"/>
    <mergeCell ref="AE2:AM2"/>
    <mergeCell ref="AB3:AD3"/>
    <mergeCell ref="AE3:AG3"/>
    <mergeCell ref="AH3:AJ3"/>
    <mergeCell ref="AK3:AM3"/>
    <mergeCell ref="AQ2:AS3"/>
    <mergeCell ref="AU2:AW4"/>
    <mergeCell ref="D3:F3"/>
    <mergeCell ref="G3:I3"/>
    <mergeCell ref="J3:L3"/>
    <mergeCell ref="M3:O3"/>
    <mergeCell ref="P3:R3"/>
    <mergeCell ref="S3:U3"/>
    <mergeCell ref="V3:X3"/>
    <mergeCell ref="Y3:AA3"/>
    <mergeCell ref="AN2:AP3"/>
    <mergeCell ref="A5:B5"/>
    <mergeCell ref="AV5:AW5"/>
    <mergeCell ref="A6:B6"/>
    <mergeCell ref="AV6:AW6"/>
    <mergeCell ref="A7:B7"/>
    <mergeCell ref="AV7:AW7"/>
    <mergeCell ref="A36:B36"/>
    <mergeCell ref="AV36:AW36"/>
    <mergeCell ref="A8:B8"/>
    <mergeCell ref="AV8:AW8"/>
    <mergeCell ref="A9:B9"/>
    <mergeCell ref="AV9:AW9"/>
    <mergeCell ref="A23:B23"/>
    <mergeCell ref="AV23:AW23"/>
  </mergeCells>
  <phoneticPr fontId="10"/>
  <printOptions gridLinesSet="0"/>
  <pageMargins left="0.6692913385826772" right="0.6692913385826772" top="0.94488188976377963" bottom="0.59055118110236227" header="0.39370078740157483" footer="0.39370078740157483"/>
  <pageSetup paperSize="9" scale="63" orientation="portrait" horizontalDpi="300" verticalDpi="300" r:id="rId1"/>
  <headerFooter differentOddEven="1" alignWithMargins="0">
    <oddHeader>&amp;L&amp;"ＭＳ 明朝,標準"&amp;16卒業後の状況調査：高等学校(全日制・定時制)</oddHeader>
    <oddFooter>&amp;L&amp;"ＭＳ 明朝,標準"&amp;16 186</oddFooter>
    <evenHeader>&amp;R&amp;"ＭＳ 明朝,標準"&amp;16卒業後の状況調査：高等学校(全日制・定時制)　</evenHeader>
    <evenFooter>&amp;R&amp;"ＭＳ 明朝,標準"&amp;16 187</evenFooter>
  </headerFooter>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Normal="100" workbookViewId="0"/>
  </sheetViews>
  <sheetFormatPr defaultColWidth="8.875" defaultRowHeight="13.5"/>
  <cols>
    <col min="1" max="1" width="9.375" style="46" customWidth="1"/>
    <col min="2" max="2" width="5.125" style="46" customWidth="1"/>
    <col min="3" max="3" width="0.75" style="46" customWidth="1"/>
    <col min="4" max="4" width="9.75" style="7" customWidth="1"/>
    <col min="5" max="5" width="10.375" style="7" customWidth="1"/>
    <col min="6" max="6" width="11" style="7" customWidth="1"/>
    <col min="7" max="7" width="11.375" style="7" customWidth="1"/>
    <col min="8" max="8" width="11.5" style="7" customWidth="1"/>
    <col min="9" max="9" width="9" style="7" customWidth="1"/>
    <col min="10" max="10" width="9.75" style="7" customWidth="1"/>
    <col min="11" max="11" width="11.375" style="7" customWidth="1"/>
    <col min="12" max="12" width="7.25" style="7" customWidth="1"/>
    <col min="13" max="13" width="11" style="7" customWidth="1"/>
    <col min="14" max="14" width="8.5" style="7" customWidth="1"/>
    <col min="15" max="15" width="7.75" style="7" customWidth="1"/>
    <col min="16" max="16384" width="8.875" style="7"/>
  </cols>
  <sheetData>
    <row r="1" spans="1:15" s="131" customFormat="1" ht="21.75" customHeight="1" thickBot="1">
      <c r="A1" s="489" t="s">
        <v>817</v>
      </c>
      <c r="B1" s="349"/>
      <c r="C1" s="350"/>
      <c r="D1" s="512"/>
      <c r="E1" s="512"/>
      <c r="F1" s="512"/>
      <c r="G1" s="512"/>
      <c r="H1" s="512"/>
      <c r="I1" s="512"/>
      <c r="J1" s="512"/>
      <c r="K1" s="512"/>
      <c r="L1" s="512"/>
      <c r="M1" s="513"/>
      <c r="N1" s="350"/>
      <c r="O1" s="514"/>
    </row>
    <row r="2" spans="1:15" s="78" customFormat="1" ht="17.25" customHeight="1">
      <c r="A2" s="584" t="s">
        <v>756</v>
      </c>
      <c r="B2" s="584"/>
      <c r="C2" s="585"/>
      <c r="D2" s="244" t="s">
        <v>798</v>
      </c>
      <c r="E2" s="139"/>
      <c r="F2" s="139"/>
      <c r="G2" s="139"/>
      <c r="H2" s="139"/>
      <c r="I2" s="139"/>
      <c r="J2" s="139"/>
      <c r="K2" s="139"/>
      <c r="L2" s="139"/>
      <c r="M2" s="139"/>
      <c r="N2" s="493"/>
      <c r="O2" s="595" t="s">
        <v>603</v>
      </c>
    </row>
    <row r="3" spans="1:15" s="78" customFormat="1" ht="2.25" customHeight="1">
      <c r="A3" s="581"/>
      <c r="B3" s="581"/>
      <c r="C3" s="586"/>
      <c r="D3" s="515"/>
      <c r="E3" s="516"/>
      <c r="F3" s="516"/>
      <c r="G3" s="516"/>
      <c r="H3" s="516"/>
      <c r="I3" s="516"/>
      <c r="J3" s="516"/>
      <c r="K3" s="516"/>
      <c r="L3" s="517"/>
      <c r="M3" s="518" t="s">
        <v>97</v>
      </c>
      <c r="N3" s="583" t="s">
        <v>818</v>
      </c>
      <c r="O3" s="596"/>
    </row>
    <row r="4" spans="1:15" s="78" customFormat="1" ht="56.25" customHeight="1">
      <c r="A4" s="581"/>
      <c r="B4" s="581"/>
      <c r="C4" s="581"/>
      <c r="D4" s="498" t="s">
        <v>819</v>
      </c>
      <c r="E4" s="499" t="s">
        <v>820</v>
      </c>
      <c r="F4" s="499" t="s">
        <v>812</v>
      </c>
      <c r="G4" s="499" t="s">
        <v>821</v>
      </c>
      <c r="H4" s="499" t="s">
        <v>483</v>
      </c>
      <c r="I4" s="499" t="s">
        <v>567</v>
      </c>
      <c r="J4" s="499" t="s">
        <v>259</v>
      </c>
      <c r="K4" s="499" t="s">
        <v>822</v>
      </c>
      <c r="L4" s="497" t="s">
        <v>775</v>
      </c>
      <c r="M4" s="591" t="s">
        <v>823</v>
      </c>
      <c r="N4" s="583"/>
      <c r="O4" s="596"/>
    </row>
    <row r="5" spans="1:15" s="78" customFormat="1" ht="15" customHeight="1" thickBot="1">
      <c r="A5" s="587"/>
      <c r="B5" s="587"/>
      <c r="C5" s="587"/>
      <c r="D5" s="519"/>
      <c r="E5" s="501" t="s">
        <v>805</v>
      </c>
      <c r="F5" s="501" t="s">
        <v>806</v>
      </c>
      <c r="G5" s="501" t="s">
        <v>807</v>
      </c>
      <c r="H5" s="501" t="s">
        <v>808</v>
      </c>
      <c r="I5" s="501" t="s">
        <v>97</v>
      </c>
      <c r="J5" s="501" t="s">
        <v>97</v>
      </c>
      <c r="K5" s="501" t="s">
        <v>97</v>
      </c>
      <c r="L5" s="501" t="s">
        <v>97</v>
      </c>
      <c r="M5" s="592"/>
      <c r="N5" s="502" t="s">
        <v>809</v>
      </c>
      <c r="O5" s="502" t="s">
        <v>809</v>
      </c>
    </row>
    <row r="6" spans="1:15" s="78" customFormat="1" ht="5.25" customHeight="1">
      <c r="A6" s="91"/>
      <c r="B6" s="91"/>
      <c r="C6" s="91"/>
      <c r="D6" s="520"/>
      <c r="E6" s="504"/>
      <c r="F6" s="504"/>
      <c r="G6" s="504"/>
      <c r="H6" s="504"/>
      <c r="I6" s="504"/>
      <c r="J6" s="504"/>
      <c r="K6" s="504"/>
      <c r="L6" s="504"/>
      <c r="M6" s="504"/>
      <c r="N6" s="521"/>
      <c r="O6" s="521"/>
    </row>
    <row r="7" spans="1:15" s="78" customFormat="1" ht="15" customHeight="1">
      <c r="A7" s="590" t="s">
        <v>133</v>
      </c>
      <c r="B7" s="590"/>
      <c r="C7" s="91"/>
      <c r="D7" s="66">
        <v>64534</v>
      </c>
      <c r="E7" s="6">
        <v>38874</v>
      </c>
      <c r="F7" s="6">
        <v>10415</v>
      </c>
      <c r="G7" s="6">
        <v>3138</v>
      </c>
      <c r="H7" s="6">
        <v>407</v>
      </c>
      <c r="I7" s="6">
        <v>4944</v>
      </c>
      <c r="J7" s="6">
        <v>1170</v>
      </c>
      <c r="K7" s="6">
        <v>5583</v>
      </c>
      <c r="L7" s="6">
        <v>3</v>
      </c>
      <c r="M7" s="6">
        <v>1</v>
      </c>
      <c r="N7" s="180">
        <v>60.238014070102587</v>
      </c>
      <c r="O7" s="180">
        <v>7.6626274521957418</v>
      </c>
    </row>
    <row r="8" spans="1:15" s="78" customFormat="1" ht="15" customHeight="1">
      <c r="A8" s="590" t="s">
        <v>134</v>
      </c>
      <c r="B8" s="590"/>
      <c r="C8" s="91"/>
      <c r="D8" s="66">
        <v>63150</v>
      </c>
      <c r="E8" s="6">
        <v>38526</v>
      </c>
      <c r="F8" s="6">
        <v>10344</v>
      </c>
      <c r="G8" s="6">
        <v>2769</v>
      </c>
      <c r="H8" s="6">
        <v>391</v>
      </c>
      <c r="I8" s="6">
        <v>4917</v>
      </c>
      <c r="J8" s="6">
        <v>1066</v>
      </c>
      <c r="K8" s="6">
        <v>5130</v>
      </c>
      <c r="L8" s="6">
        <v>7</v>
      </c>
      <c r="M8" s="6">
        <v>6</v>
      </c>
      <c r="N8" s="180">
        <v>61.007125890736347</v>
      </c>
      <c r="O8" s="180">
        <v>7.7957244655581945</v>
      </c>
    </row>
    <row r="9" spans="1:15" s="78" customFormat="1" ht="15" customHeight="1">
      <c r="A9" s="590" t="s">
        <v>135</v>
      </c>
      <c r="B9" s="590"/>
      <c r="C9" s="91"/>
      <c r="D9" s="66">
        <v>64590</v>
      </c>
      <c r="E9" s="6">
        <v>39856</v>
      </c>
      <c r="F9" s="6">
        <v>10656</v>
      </c>
      <c r="G9" s="6">
        <v>2540</v>
      </c>
      <c r="H9" s="6">
        <v>373</v>
      </c>
      <c r="I9" s="6">
        <v>5256</v>
      </c>
      <c r="J9" s="6">
        <v>957</v>
      </c>
      <c r="K9" s="6">
        <v>4951</v>
      </c>
      <c r="L9" s="6">
        <v>1</v>
      </c>
      <c r="M9" s="6">
        <v>0</v>
      </c>
      <c r="N9" s="180">
        <v>61.706146462300673</v>
      </c>
      <c r="O9" s="180">
        <v>8.1374825824431021</v>
      </c>
    </row>
    <row r="10" spans="1:15" s="78" customFormat="1" ht="15" customHeight="1">
      <c r="A10" s="590" t="s">
        <v>136</v>
      </c>
      <c r="B10" s="590"/>
      <c r="C10" s="91"/>
      <c r="D10" s="66">
        <v>65311</v>
      </c>
      <c r="E10" s="6">
        <v>40157</v>
      </c>
      <c r="F10" s="6">
        <v>10455</v>
      </c>
      <c r="G10" s="6">
        <v>2331</v>
      </c>
      <c r="H10" s="6">
        <v>384</v>
      </c>
      <c r="I10" s="6">
        <v>5580</v>
      </c>
      <c r="J10" s="6">
        <v>797</v>
      </c>
      <c r="K10" s="6">
        <v>5602</v>
      </c>
      <c r="L10" s="6">
        <v>5</v>
      </c>
      <c r="M10" s="6">
        <v>1</v>
      </c>
      <c r="N10" s="180">
        <v>61.485814028264762</v>
      </c>
      <c r="O10" s="180">
        <v>8.5452680252943622</v>
      </c>
    </row>
    <row r="11" spans="1:15" s="78" customFormat="1" ht="15" customHeight="1">
      <c r="A11" s="590" t="s">
        <v>171</v>
      </c>
      <c r="B11" s="590"/>
      <c r="C11" s="91"/>
      <c r="D11" s="66">
        <v>66400</v>
      </c>
      <c r="E11" s="6">
        <v>40703</v>
      </c>
      <c r="F11" s="6">
        <v>10534</v>
      </c>
      <c r="G11" s="6">
        <v>2197</v>
      </c>
      <c r="H11" s="6">
        <v>390</v>
      </c>
      <c r="I11" s="6">
        <v>5682</v>
      </c>
      <c r="J11" s="6">
        <v>704</v>
      </c>
      <c r="K11" s="6">
        <v>6181</v>
      </c>
      <c r="L11" s="6">
        <v>9</v>
      </c>
      <c r="M11" s="6">
        <v>3</v>
      </c>
      <c r="N11" s="180">
        <v>61.299698795180724</v>
      </c>
      <c r="O11" s="180">
        <v>8.5617469879518069</v>
      </c>
    </row>
    <row r="12" spans="1:15" s="78" customFormat="1" ht="5.25" customHeight="1">
      <c r="A12" s="91"/>
      <c r="B12" s="91"/>
      <c r="C12" s="91"/>
      <c r="D12" s="66"/>
      <c r="E12" s="6"/>
      <c r="F12" s="6"/>
      <c r="G12" s="6"/>
      <c r="H12" s="6"/>
      <c r="I12" s="6"/>
      <c r="J12" s="6"/>
      <c r="K12" s="6"/>
      <c r="L12" s="6"/>
      <c r="M12" s="6"/>
      <c r="N12" s="180"/>
      <c r="O12" s="180"/>
    </row>
    <row r="13" spans="1:15" s="78" customFormat="1" ht="15" customHeight="1">
      <c r="A13" s="593"/>
      <c r="B13" s="91" t="s">
        <v>69</v>
      </c>
      <c r="C13" s="91"/>
      <c r="D13" s="66">
        <v>33430</v>
      </c>
      <c r="E13" s="6">
        <v>20128</v>
      </c>
      <c r="F13" s="6">
        <v>3983</v>
      </c>
      <c r="G13" s="6">
        <v>1697</v>
      </c>
      <c r="H13" s="6">
        <v>281</v>
      </c>
      <c r="I13" s="6">
        <v>3428</v>
      </c>
      <c r="J13" s="6">
        <v>224</v>
      </c>
      <c r="K13" s="6">
        <v>3682</v>
      </c>
      <c r="L13" s="6">
        <v>7</v>
      </c>
      <c r="M13" s="6">
        <v>2</v>
      </c>
      <c r="N13" s="180">
        <v>60.209392760993119</v>
      </c>
      <c r="O13" s="180">
        <v>10.260245288662878</v>
      </c>
    </row>
    <row r="14" spans="1:15" s="24" customFormat="1" ht="15" customHeight="1">
      <c r="A14" s="593"/>
      <c r="B14" s="91" t="s">
        <v>70</v>
      </c>
      <c r="C14" s="91"/>
      <c r="D14" s="66">
        <v>32970</v>
      </c>
      <c r="E14" s="6">
        <v>20575</v>
      </c>
      <c r="F14" s="6">
        <v>6551</v>
      </c>
      <c r="G14" s="6">
        <v>500</v>
      </c>
      <c r="H14" s="6">
        <v>109</v>
      </c>
      <c r="I14" s="6">
        <v>2254</v>
      </c>
      <c r="J14" s="6">
        <v>480</v>
      </c>
      <c r="K14" s="6">
        <v>2499</v>
      </c>
      <c r="L14" s="6">
        <v>2</v>
      </c>
      <c r="M14" s="6">
        <v>1</v>
      </c>
      <c r="N14" s="180">
        <v>62.405216863815596</v>
      </c>
      <c r="O14" s="180">
        <v>6.839551107067031</v>
      </c>
    </row>
    <row r="15" spans="1:15" s="24" customFormat="1" ht="4.5" customHeight="1">
      <c r="A15" s="91"/>
      <c r="B15" s="91"/>
      <c r="C15" s="91"/>
      <c r="D15" s="66"/>
      <c r="E15" s="6"/>
      <c r="F15" s="6"/>
      <c r="G15" s="6"/>
      <c r="H15" s="6"/>
      <c r="I15" s="6"/>
      <c r="J15" s="6"/>
      <c r="K15" s="6"/>
      <c r="L15" s="6"/>
      <c r="M15" s="6"/>
      <c r="N15" s="180"/>
      <c r="O15" s="180"/>
    </row>
    <row r="16" spans="1:15" s="24" customFormat="1" ht="15" customHeight="1">
      <c r="A16" s="581" t="s">
        <v>94</v>
      </c>
      <c r="B16" s="91" t="s">
        <v>0</v>
      </c>
      <c r="C16" s="91"/>
      <c r="D16" s="66">
        <v>44114</v>
      </c>
      <c r="E16" s="6">
        <v>24233</v>
      </c>
      <c r="F16" s="6">
        <v>8334</v>
      </c>
      <c r="G16" s="6">
        <v>1076</v>
      </c>
      <c r="H16" s="6">
        <v>362</v>
      </c>
      <c r="I16" s="6">
        <v>4995</v>
      </c>
      <c r="J16" s="6">
        <v>658</v>
      </c>
      <c r="K16" s="6">
        <v>4451</v>
      </c>
      <c r="L16" s="6">
        <v>5</v>
      </c>
      <c r="M16" s="6">
        <v>3</v>
      </c>
      <c r="N16" s="180">
        <v>54.932674434419916</v>
      </c>
      <c r="O16" s="180">
        <v>11.329736591558236</v>
      </c>
    </row>
    <row r="17" spans="1:15" s="24" customFormat="1" ht="15" customHeight="1">
      <c r="A17" s="581"/>
      <c r="B17" s="91" t="s">
        <v>69</v>
      </c>
      <c r="C17" s="91"/>
      <c r="D17" s="66">
        <v>21759</v>
      </c>
      <c r="E17" s="6">
        <v>11853</v>
      </c>
      <c r="F17" s="6">
        <v>3024</v>
      </c>
      <c r="G17" s="6">
        <v>831</v>
      </c>
      <c r="H17" s="6">
        <v>260</v>
      </c>
      <c r="I17" s="6">
        <v>2959</v>
      </c>
      <c r="J17" s="6">
        <v>207</v>
      </c>
      <c r="K17" s="6">
        <v>2622</v>
      </c>
      <c r="L17" s="6">
        <v>3</v>
      </c>
      <c r="M17" s="6">
        <v>2</v>
      </c>
      <c r="N17" s="180">
        <v>54.474010754170685</v>
      </c>
      <c r="O17" s="180">
        <v>13.60816213980422</v>
      </c>
    </row>
    <row r="18" spans="1:15" s="24" customFormat="1" ht="15" customHeight="1">
      <c r="A18" s="581"/>
      <c r="B18" s="91" t="s">
        <v>70</v>
      </c>
      <c r="C18" s="91"/>
      <c r="D18" s="66">
        <v>22355</v>
      </c>
      <c r="E18" s="6">
        <v>12380</v>
      </c>
      <c r="F18" s="6">
        <v>5310</v>
      </c>
      <c r="G18" s="6">
        <v>245</v>
      </c>
      <c r="H18" s="6">
        <v>102</v>
      </c>
      <c r="I18" s="6">
        <v>2036</v>
      </c>
      <c r="J18" s="6">
        <v>451</v>
      </c>
      <c r="K18" s="6">
        <v>1829</v>
      </c>
      <c r="L18" s="6">
        <v>2</v>
      </c>
      <c r="M18" s="6">
        <v>1</v>
      </c>
      <c r="N18" s="180">
        <v>55.379109818832475</v>
      </c>
      <c r="O18" s="180">
        <v>9.1120554685752619</v>
      </c>
    </row>
    <row r="19" spans="1:15" s="24" customFormat="1" ht="5.25" customHeight="1">
      <c r="A19" s="91"/>
      <c r="B19" s="91"/>
      <c r="C19" s="91"/>
      <c r="D19" s="66"/>
      <c r="E19" s="6"/>
      <c r="F19" s="6"/>
      <c r="G19" s="6"/>
      <c r="H19" s="6"/>
      <c r="I19" s="6"/>
      <c r="J19" s="6"/>
      <c r="K19" s="6"/>
      <c r="L19" s="6"/>
      <c r="M19" s="6"/>
      <c r="N19" s="180"/>
      <c r="O19" s="180"/>
    </row>
    <row r="20" spans="1:15" s="24" customFormat="1" ht="15" customHeight="1">
      <c r="A20" s="581" t="s">
        <v>95</v>
      </c>
      <c r="B20" s="91" t="s">
        <v>0</v>
      </c>
      <c r="C20" s="91"/>
      <c r="D20" s="66">
        <v>22286</v>
      </c>
      <c r="E20" s="6">
        <v>16470</v>
      </c>
      <c r="F20" s="6">
        <v>2200</v>
      </c>
      <c r="G20" s="6">
        <v>1121</v>
      </c>
      <c r="H20" s="6">
        <v>28</v>
      </c>
      <c r="I20" s="6">
        <v>687</v>
      </c>
      <c r="J20" s="6">
        <v>46</v>
      </c>
      <c r="K20" s="6">
        <v>1730</v>
      </c>
      <c r="L20" s="6">
        <v>4</v>
      </c>
      <c r="M20" s="6">
        <v>0</v>
      </c>
      <c r="N20" s="180">
        <v>73.902898680786137</v>
      </c>
      <c r="O20" s="180">
        <v>3.0826527865027371</v>
      </c>
    </row>
    <row r="21" spans="1:15" s="24" customFormat="1" ht="15" customHeight="1">
      <c r="A21" s="581"/>
      <c r="B21" s="91" t="s">
        <v>69</v>
      </c>
      <c r="C21" s="91"/>
      <c r="D21" s="66">
        <v>11671</v>
      </c>
      <c r="E21" s="6">
        <v>8275</v>
      </c>
      <c r="F21" s="6">
        <v>959</v>
      </c>
      <c r="G21" s="6">
        <v>866</v>
      </c>
      <c r="H21" s="6">
        <v>21</v>
      </c>
      <c r="I21" s="6">
        <v>469</v>
      </c>
      <c r="J21" s="6">
        <v>17</v>
      </c>
      <c r="K21" s="6">
        <v>1060</v>
      </c>
      <c r="L21" s="6">
        <v>4</v>
      </c>
      <c r="M21" s="6">
        <v>0</v>
      </c>
      <c r="N21" s="180">
        <v>70.90223631222689</v>
      </c>
      <c r="O21" s="180">
        <v>4.0185074115328598</v>
      </c>
    </row>
    <row r="22" spans="1:15" s="24" customFormat="1" ht="15" customHeight="1">
      <c r="A22" s="581"/>
      <c r="B22" s="91" t="s">
        <v>70</v>
      </c>
      <c r="C22" s="91"/>
      <c r="D22" s="66">
        <v>10615</v>
      </c>
      <c r="E22" s="6">
        <v>8195</v>
      </c>
      <c r="F22" s="6">
        <v>1241</v>
      </c>
      <c r="G22" s="6">
        <v>255</v>
      </c>
      <c r="H22" s="6">
        <v>7</v>
      </c>
      <c r="I22" s="6">
        <v>218</v>
      </c>
      <c r="J22" s="6">
        <v>29</v>
      </c>
      <c r="K22" s="6">
        <v>670</v>
      </c>
      <c r="L22" s="6">
        <v>0</v>
      </c>
      <c r="M22" s="6">
        <v>0</v>
      </c>
      <c r="N22" s="180">
        <v>77.202072538860094</v>
      </c>
      <c r="O22" s="180">
        <v>2.0536975977390481</v>
      </c>
    </row>
    <row r="23" spans="1:15" s="24" customFormat="1" ht="4.5" customHeight="1" thickBot="1">
      <c r="A23" s="67"/>
      <c r="B23" s="17"/>
      <c r="C23" s="17"/>
      <c r="D23" s="523"/>
      <c r="E23" s="524"/>
      <c r="F23" s="524"/>
      <c r="G23" s="524"/>
      <c r="H23" s="524"/>
      <c r="I23" s="524"/>
      <c r="J23" s="524"/>
      <c r="K23" s="524"/>
      <c r="L23" s="524"/>
      <c r="M23" s="524"/>
      <c r="N23" s="525"/>
      <c r="O23" s="525"/>
    </row>
    <row r="24" spans="1:15" s="511" customFormat="1" ht="24" customHeight="1">
      <c r="A24" s="594"/>
      <c r="B24" s="594"/>
      <c r="C24" s="594"/>
      <c r="D24" s="594"/>
      <c r="E24" s="594"/>
      <c r="F24" s="594"/>
      <c r="G24" s="594"/>
      <c r="H24" s="594"/>
      <c r="I24" s="594"/>
      <c r="J24" s="594"/>
      <c r="K24" s="594"/>
      <c r="L24" s="594"/>
      <c r="M24" s="594"/>
      <c r="N24" s="594"/>
      <c r="O24" s="594"/>
    </row>
  </sheetData>
  <mergeCells count="13">
    <mergeCell ref="A2:C5"/>
    <mergeCell ref="A7:B7"/>
    <mergeCell ref="M4:M5"/>
    <mergeCell ref="A13:A14"/>
    <mergeCell ref="A24:O24"/>
    <mergeCell ref="A20:A22"/>
    <mergeCell ref="A16:A18"/>
    <mergeCell ref="A10:B10"/>
    <mergeCell ref="O2:O4"/>
    <mergeCell ref="A9:B9"/>
    <mergeCell ref="A8:B8"/>
    <mergeCell ref="A11:B11"/>
    <mergeCell ref="N3:N4"/>
  </mergeCells>
  <phoneticPr fontId="10"/>
  <printOptions gridLinesSet="0"/>
  <pageMargins left="0.78740157480314965" right="0.78740157480314965" top="3.1102362204724412" bottom="0.59055118110236227" header="0.39370078740157483" footer="0.39370078740157483"/>
  <pageSetup paperSize="9" scale="65" orientation="portrait" horizontalDpi="300" verticalDpi="300" r:id="rId1"/>
  <headerFooter alignWithMargins="0">
    <oddHeader>&amp;L&amp;16卒業後の状況調査：総括表</oddHeader>
    <oddFooter>&amp;L&amp;"ＭＳ 明朝,標準"&amp;16 158</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AC78"/>
  <sheetViews>
    <sheetView zoomScaleNormal="100" workbookViewId="0"/>
  </sheetViews>
  <sheetFormatPr defaultRowHeight="13.5"/>
  <cols>
    <col min="1" max="1" width="16" style="7" customWidth="1"/>
    <col min="2" max="2" width="0.75" style="7" customWidth="1"/>
    <col min="3" max="5" width="11" style="7" customWidth="1"/>
    <col min="6" max="8" width="10.625" style="7" customWidth="1"/>
    <col min="9" max="11" width="10.125" style="7" customWidth="1"/>
    <col min="12" max="13" width="10.625" style="7" customWidth="1"/>
    <col min="14" max="14" width="10.25" style="7" customWidth="1"/>
    <col min="15" max="15" width="9.125" style="7" customWidth="1"/>
    <col min="16" max="16" width="10" style="7" customWidth="1"/>
    <col min="17" max="17" width="8.75" style="7" customWidth="1"/>
    <col min="18" max="19" width="8.875" style="7" customWidth="1"/>
    <col min="20" max="21" width="9.125" style="7" customWidth="1"/>
    <col min="22" max="23" width="8.875" style="7" customWidth="1"/>
    <col min="24" max="24" width="8.375" style="7" customWidth="1"/>
    <col min="25" max="26" width="9.125" style="7" customWidth="1"/>
    <col min="27" max="28" width="0.75" style="7" customWidth="1"/>
    <col min="29" max="29" width="15" style="7" customWidth="1"/>
    <col min="30" max="16384" width="9" style="7"/>
  </cols>
  <sheetData>
    <row r="1" spans="1:29" s="131" customFormat="1" ht="30.6" customHeight="1" thickBot="1">
      <c r="A1" s="1" t="s">
        <v>368</v>
      </c>
      <c r="B1" s="225"/>
      <c r="C1" s="225"/>
      <c r="D1" s="225"/>
      <c r="E1" s="225"/>
      <c r="F1" s="225"/>
      <c r="G1" s="225"/>
      <c r="H1" s="225"/>
      <c r="I1" s="225"/>
      <c r="J1" s="1"/>
      <c r="K1" s="1"/>
      <c r="L1" s="1"/>
      <c r="M1" s="1"/>
      <c r="N1" s="1"/>
      <c r="O1" s="1"/>
      <c r="P1" s="1"/>
      <c r="Q1" s="1"/>
      <c r="R1" s="1"/>
      <c r="S1" s="1"/>
      <c r="T1" s="1"/>
      <c r="U1" s="1"/>
      <c r="V1" s="1"/>
      <c r="W1" s="1"/>
      <c r="X1" s="1"/>
      <c r="Y1" s="1"/>
      <c r="Z1" s="225"/>
    </row>
    <row r="2" spans="1:29" s="3" customFormat="1" ht="18" customHeight="1">
      <c r="A2" s="584" t="s">
        <v>68</v>
      </c>
      <c r="B2" s="585"/>
      <c r="C2" s="139" t="s">
        <v>0</v>
      </c>
      <c r="D2" s="139"/>
      <c r="E2" s="139"/>
      <c r="F2" s="139"/>
      <c r="G2" s="139"/>
      <c r="H2" s="139"/>
      <c r="I2" s="139"/>
      <c r="J2" s="139"/>
      <c r="K2" s="139"/>
      <c r="L2" s="684" t="s">
        <v>369</v>
      </c>
      <c r="M2" s="685"/>
      <c r="N2" s="685"/>
      <c r="O2" s="685"/>
      <c r="P2" s="694"/>
      <c r="Q2" s="684" t="s">
        <v>370</v>
      </c>
      <c r="R2" s="685"/>
      <c r="S2" s="685"/>
      <c r="T2" s="685"/>
      <c r="U2" s="694"/>
      <c r="V2" s="684" t="s">
        <v>371</v>
      </c>
      <c r="W2" s="685"/>
      <c r="X2" s="685"/>
      <c r="Y2" s="685"/>
      <c r="Z2" s="685"/>
      <c r="AA2" s="686"/>
      <c r="AB2" s="631" t="s">
        <v>68</v>
      </c>
      <c r="AC2" s="584"/>
    </row>
    <row r="3" spans="1:29" s="3" customFormat="1" ht="18" customHeight="1">
      <c r="A3" s="581"/>
      <c r="B3" s="586"/>
      <c r="C3" s="796" t="s">
        <v>0</v>
      </c>
      <c r="D3" s="688"/>
      <c r="E3" s="689"/>
      <c r="F3" s="687" t="s">
        <v>372</v>
      </c>
      <c r="G3" s="688"/>
      <c r="H3" s="689"/>
      <c r="I3" s="687" t="s">
        <v>373</v>
      </c>
      <c r="J3" s="688"/>
      <c r="K3" s="689"/>
      <c r="L3" s="723" t="s">
        <v>0</v>
      </c>
      <c r="M3" s="687" t="s">
        <v>374</v>
      </c>
      <c r="N3" s="689"/>
      <c r="O3" s="687" t="s">
        <v>373</v>
      </c>
      <c r="P3" s="688"/>
      <c r="Q3" s="723" t="s">
        <v>0</v>
      </c>
      <c r="R3" s="687" t="s">
        <v>372</v>
      </c>
      <c r="S3" s="689"/>
      <c r="T3" s="687" t="s">
        <v>373</v>
      </c>
      <c r="U3" s="689"/>
      <c r="V3" s="723" t="s">
        <v>0</v>
      </c>
      <c r="W3" s="687" t="s">
        <v>372</v>
      </c>
      <c r="X3" s="689"/>
      <c r="Y3" s="687" t="s">
        <v>373</v>
      </c>
      <c r="Z3" s="688"/>
      <c r="AA3" s="797"/>
      <c r="AB3" s="632"/>
      <c r="AC3" s="581"/>
    </row>
    <row r="4" spans="1:29" s="3" customFormat="1" ht="18" customHeight="1" thickBot="1">
      <c r="A4" s="587"/>
      <c r="B4" s="621"/>
      <c r="C4" s="41" t="s">
        <v>0</v>
      </c>
      <c r="D4" s="17" t="s">
        <v>69</v>
      </c>
      <c r="E4" s="43" t="s">
        <v>70</v>
      </c>
      <c r="F4" s="17" t="s">
        <v>0</v>
      </c>
      <c r="G4" s="40" t="s">
        <v>69</v>
      </c>
      <c r="H4" s="40" t="s">
        <v>70</v>
      </c>
      <c r="I4" s="40" t="s">
        <v>0</v>
      </c>
      <c r="J4" s="40" t="s">
        <v>69</v>
      </c>
      <c r="K4" s="40" t="s">
        <v>70</v>
      </c>
      <c r="L4" s="724"/>
      <c r="M4" s="43" t="s">
        <v>69</v>
      </c>
      <c r="N4" s="44" t="s">
        <v>70</v>
      </c>
      <c r="O4" s="40" t="s">
        <v>69</v>
      </c>
      <c r="P4" s="40" t="s">
        <v>70</v>
      </c>
      <c r="Q4" s="724"/>
      <c r="R4" s="40" t="s">
        <v>69</v>
      </c>
      <c r="S4" s="40" t="s">
        <v>70</v>
      </c>
      <c r="T4" s="40" t="s">
        <v>69</v>
      </c>
      <c r="U4" s="14" t="s">
        <v>70</v>
      </c>
      <c r="V4" s="724"/>
      <c r="W4" s="40" t="s">
        <v>69</v>
      </c>
      <c r="X4" s="40" t="s">
        <v>70</v>
      </c>
      <c r="Y4" s="40" t="s">
        <v>69</v>
      </c>
      <c r="Z4" s="59" t="s">
        <v>70</v>
      </c>
      <c r="AA4" s="17"/>
      <c r="AB4" s="633"/>
      <c r="AC4" s="587"/>
    </row>
    <row r="5" spans="1:29" ht="24" customHeight="1">
      <c r="A5" s="4" t="s">
        <v>133</v>
      </c>
      <c r="B5" s="5"/>
      <c r="C5" s="6">
        <v>49113</v>
      </c>
      <c r="D5" s="6">
        <v>26202</v>
      </c>
      <c r="E5" s="6">
        <v>22911</v>
      </c>
      <c r="F5" s="6">
        <v>45973</v>
      </c>
      <c r="G5" s="6">
        <v>26019</v>
      </c>
      <c r="H5" s="6">
        <v>19954</v>
      </c>
      <c r="I5" s="6">
        <v>3140</v>
      </c>
      <c r="J5" s="6">
        <v>183</v>
      </c>
      <c r="K5" s="6">
        <v>2957</v>
      </c>
      <c r="L5" s="6">
        <v>44203</v>
      </c>
      <c r="M5" s="6">
        <v>22577</v>
      </c>
      <c r="N5" s="6">
        <v>18522</v>
      </c>
      <c r="O5" s="6">
        <v>175</v>
      </c>
      <c r="P5" s="6">
        <v>2929</v>
      </c>
      <c r="Q5" s="6">
        <v>4338</v>
      </c>
      <c r="R5" s="6">
        <v>3074</v>
      </c>
      <c r="S5" s="6">
        <v>1239</v>
      </c>
      <c r="T5" s="6">
        <v>4</v>
      </c>
      <c r="U5" s="6">
        <v>21</v>
      </c>
      <c r="V5" s="6">
        <v>572</v>
      </c>
      <c r="W5" s="6">
        <v>368</v>
      </c>
      <c r="X5" s="6">
        <v>193</v>
      </c>
      <c r="Y5" s="6">
        <v>4</v>
      </c>
      <c r="Z5" s="6">
        <v>7</v>
      </c>
      <c r="AA5" s="151"/>
      <c r="AB5" s="35"/>
      <c r="AC5" s="27" t="s">
        <v>133</v>
      </c>
    </row>
    <row r="6" spans="1:29" ht="17.25" customHeight="1">
      <c r="A6" s="4" t="s">
        <v>134</v>
      </c>
      <c r="B6" s="5"/>
      <c r="C6" s="6">
        <v>48402</v>
      </c>
      <c r="D6" s="6">
        <v>25950</v>
      </c>
      <c r="E6" s="6">
        <v>22452</v>
      </c>
      <c r="F6" s="6">
        <v>45403</v>
      </c>
      <c r="G6" s="6">
        <v>25749</v>
      </c>
      <c r="H6" s="6">
        <v>19654</v>
      </c>
      <c r="I6" s="6">
        <v>2999</v>
      </c>
      <c r="J6" s="6">
        <v>201</v>
      </c>
      <c r="K6" s="6">
        <v>2798</v>
      </c>
      <c r="L6" s="6">
        <v>43505</v>
      </c>
      <c r="M6" s="6">
        <v>22298</v>
      </c>
      <c r="N6" s="6">
        <v>18240</v>
      </c>
      <c r="O6" s="6">
        <v>196</v>
      </c>
      <c r="P6" s="6">
        <v>2771</v>
      </c>
      <c r="Q6" s="6">
        <v>4297</v>
      </c>
      <c r="R6" s="6">
        <v>3034</v>
      </c>
      <c r="S6" s="6">
        <v>1236</v>
      </c>
      <c r="T6" s="6">
        <v>4</v>
      </c>
      <c r="U6" s="6">
        <v>23</v>
      </c>
      <c r="V6" s="6">
        <v>600</v>
      </c>
      <c r="W6" s="6">
        <v>417</v>
      </c>
      <c r="X6" s="6">
        <v>178</v>
      </c>
      <c r="Y6" s="6">
        <v>1</v>
      </c>
      <c r="Z6" s="6">
        <v>4</v>
      </c>
      <c r="AA6" s="25"/>
      <c r="AB6" s="35"/>
      <c r="AC6" s="27" t="s">
        <v>134</v>
      </c>
    </row>
    <row r="7" spans="1:29" ht="17.25" customHeight="1">
      <c r="A7" s="4" t="s">
        <v>135</v>
      </c>
      <c r="B7" s="5"/>
      <c r="C7" s="6">
        <v>48716</v>
      </c>
      <c r="D7" s="6">
        <v>25938</v>
      </c>
      <c r="E7" s="6">
        <v>22778</v>
      </c>
      <c r="F7" s="6">
        <v>45737</v>
      </c>
      <c r="G7" s="6">
        <v>25766</v>
      </c>
      <c r="H7" s="6">
        <v>19971</v>
      </c>
      <c r="I7" s="6">
        <v>2979</v>
      </c>
      <c r="J7" s="6">
        <v>172</v>
      </c>
      <c r="K7" s="6">
        <v>2807</v>
      </c>
      <c r="L7" s="6">
        <v>44312</v>
      </c>
      <c r="M7" s="6">
        <v>22682</v>
      </c>
      <c r="N7" s="6">
        <v>18674</v>
      </c>
      <c r="O7" s="6">
        <v>170</v>
      </c>
      <c r="P7" s="6">
        <v>2786</v>
      </c>
      <c r="Q7" s="6">
        <v>3874</v>
      </c>
      <c r="R7" s="6">
        <v>2742</v>
      </c>
      <c r="S7" s="6">
        <v>1117</v>
      </c>
      <c r="T7" s="6">
        <v>2</v>
      </c>
      <c r="U7" s="6">
        <v>13</v>
      </c>
      <c r="V7" s="6">
        <v>530</v>
      </c>
      <c r="W7" s="6">
        <v>342</v>
      </c>
      <c r="X7" s="6">
        <v>180</v>
      </c>
      <c r="Y7" s="6">
        <v>0</v>
      </c>
      <c r="Z7" s="6">
        <v>8</v>
      </c>
      <c r="AA7" s="24"/>
      <c r="AB7" s="35"/>
      <c r="AC7" s="27" t="s">
        <v>135</v>
      </c>
    </row>
    <row r="8" spans="1:29" ht="17.25" customHeight="1">
      <c r="A8" s="4" t="s">
        <v>136</v>
      </c>
      <c r="B8" s="5"/>
      <c r="C8" s="6">
        <v>48865</v>
      </c>
      <c r="D8" s="6">
        <v>25839</v>
      </c>
      <c r="E8" s="6">
        <v>23026</v>
      </c>
      <c r="F8" s="6">
        <v>45983</v>
      </c>
      <c r="G8" s="6">
        <v>25683</v>
      </c>
      <c r="H8" s="6">
        <v>20300</v>
      </c>
      <c r="I8" s="6">
        <v>2882</v>
      </c>
      <c r="J8" s="6">
        <v>156</v>
      </c>
      <c r="K8" s="6">
        <v>2726</v>
      </c>
      <c r="L8" s="6">
        <v>44802</v>
      </c>
      <c r="M8" s="6">
        <v>22927</v>
      </c>
      <c r="N8" s="6">
        <v>19041</v>
      </c>
      <c r="O8" s="6">
        <v>149</v>
      </c>
      <c r="P8" s="6">
        <v>2685</v>
      </c>
      <c r="Q8" s="6">
        <v>3548</v>
      </c>
      <c r="R8" s="6">
        <v>2471</v>
      </c>
      <c r="S8" s="6">
        <v>1047</v>
      </c>
      <c r="T8" s="6">
        <v>7</v>
      </c>
      <c r="U8" s="6">
        <v>23</v>
      </c>
      <c r="V8" s="6">
        <v>515</v>
      </c>
      <c r="W8" s="6">
        <v>285</v>
      </c>
      <c r="X8" s="6">
        <v>212</v>
      </c>
      <c r="Y8" s="6">
        <v>0</v>
      </c>
      <c r="Z8" s="6">
        <v>18</v>
      </c>
      <c r="AA8" s="24"/>
      <c r="AB8" s="35"/>
      <c r="AC8" s="27" t="s">
        <v>136</v>
      </c>
    </row>
    <row r="9" spans="1:29" ht="17.25" customHeight="1">
      <c r="A9" s="4" t="s">
        <v>171</v>
      </c>
      <c r="B9" s="5"/>
      <c r="C9" s="6">
        <v>50619</v>
      </c>
      <c r="D9" s="6">
        <v>26837</v>
      </c>
      <c r="E9" s="6">
        <v>23782</v>
      </c>
      <c r="F9" s="6">
        <v>47717</v>
      </c>
      <c r="G9" s="6">
        <v>26661</v>
      </c>
      <c r="H9" s="6">
        <v>21056</v>
      </c>
      <c r="I9" s="6">
        <v>2902</v>
      </c>
      <c r="J9" s="6">
        <v>176</v>
      </c>
      <c r="K9" s="6">
        <v>2726</v>
      </c>
      <c r="L9" s="6">
        <v>45547</v>
      </c>
      <c r="M9" s="6">
        <v>23298</v>
      </c>
      <c r="N9" s="6">
        <v>19494</v>
      </c>
      <c r="O9" s="6">
        <v>165</v>
      </c>
      <c r="P9" s="6">
        <v>2590</v>
      </c>
      <c r="Q9" s="6">
        <v>4304</v>
      </c>
      <c r="R9" s="6">
        <v>2923</v>
      </c>
      <c r="S9" s="6">
        <v>1280</v>
      </c>
      <c r="T9" s="6">
        <v>10</v>
      </c>
      <c r="U9" s="6">
        <v>91</v>
      </c>
      <c r="V9" s="6">
        <v>768</v>
      </c>
      <c r="W9" s="6">
        <v>440</v>
      </c>
      <c r="X9" s="6">
        <v>282</v>
      </c>
      <c r="Y9" s="6">
        <v>1</v>
      </c>
      <c r="Z9" s="6">
        <v>45</v>
      </c>
      <c r="AA9" s="24"/>
      <c r="AB9" s="35"/>
      <c r="AC9" s="27" t="s">
        <v>375</v>
      </c>
    </row>
    <row r="10" spans="1:29" ht="15" customHeight="1">
      <c r="A10" s="4"/>
      <c r="B10" s="5"/>
      <c r="C10" s="6"/>
      <c r="D10" s="6"/>
      <c r="E10" s="6"/>
      <c r="F10" s="6"/>
      <c r="G10" s="6"/>
      <c r="H10" s="6"/>
      <c r="I10" s="6"/>
      <c r="J10" s="6"/>
      <c r="K10" s="6"/>
      <c r="L10" s="6"/>
      <c r="M10" s="6"/>
      <c r="N10" s="6"/>
      <c r="O10" s="6"/>
      <c r="P10" s="6"/>
      <c r="Q10" s="6"/>
      <c r="R10" s="6"/>
      <c r="S10" s="6"/>
      <c r="T10" s="6"/>
      <c r="U10" s="6"/>
      <c r="V10" s="6"/>
      <c r="W10" s="6"/>
      <c r="X10" s="6"/>
      <c r="Y10" s="6"/>
      <c r="Z10" s="6"/>
      <c r="AA10" s="24"/>
      <c r="AB10" s="35"/>
      <c r="AC10" s="27"/>
    </row>
    <row r="11" spans="1:29" ht="16.5" customHeight="1">
      <c r="A11" s="4" t="s">
        <v>1</v>
      </c>
      <c r="B11" s="5"/>
      <c r="C11" s="6">
        <v>22227</v>
      </c>
      <c r="D11" s="6">
        <v>11699</v>
      </c>
      <c r="E11" s="6">
        <v>10528</v>
      </c>
      <c r="F11" s="6">
        <v>21267</v>
      </c>
      <c r="G11" s="6">
        <v>11631</v>
      </c>
      <c r="H11" s="6">
        <v>9636</v>
      </c>
      <c r="I11" s="6">
        <v>960</v>
      </c>
      <c r="J11" s="6">
        <v>68</v>
      </c>
      <c r="K11" s="6">
        <v>892</v>
      </c>
      <c r="L11" s="6">
        <v>19535</v>
      </c>
      <c r="M11" s="6">
        <v>9889</v>
      </c>
      <c r="N11" s="6">
        <v>8754</v>
      </c>
      <c r="O11" s="6">
        <v>61</v>
      </c>
      <c r="P11" s="6">
        <v>831</v>
      </c>
      <c r="Q11" s="6">
        <v>2237</v>
      </c>
      <c r="R11" s="6">
        <v>1508</v>
      </c>
      <c r="S11" s="6">
        <v>678</v>
      </c>
      <c r="T11" s="6">
        <v>7</v>
      </c>
      <c r="U11" s="6">
        <v>44</v>
      </c>
      <c r="V11" s="6">
        <v>455</v>
      </c>
      <c r="W11" s="6">
        <v>234</v>
      </c>
      <c r="X11" s="6">
        <v>204</v>
      </c>
      <c r="Y11" s="6">
        <v>0</v>
      </c>
      <c r="Z11" s="6">
        <v>17</v>
      </c>
      <c r="AA11" s="24"/>
      <c r="AB11" s="35"/>
      <c r="AC11" s="27" t="s">
        <v>1</v>
      </c>
    </row>
    <row r="12" spans="1:29" ht="15" customHeight="1">
      <c r="A12" s="4" t="s">
        <v>2</v>
      </c>
      <c r="B12" s="5"/>
      <c r="C12" s="6">
        <v>2116</v>
      </c>
      <c r="D12" s="6">
        <v>864</v>
      </c>
      <c r="E12" s="6">
        <v>1252</v>
      </c>
      <c r="F12" s="6">
        <v>2015</v>
      </c>
      <c r="G12" s="6">
        <v>861</v>
      </c>
      <c r="H12" s="6">
        <v>1154</v>
      </c>
      <c r="I12" s="6">
        <v>101</v>
      </c>
      <c r="J12" s="6">
        <v>3</v>
      </c>
      <c r="K12" s="6">
        <v>98</v>
      </c>
      <c r="L12" s="6">
        <v>1675</v>
      </c>
      <c r="M12" s="6">
        <v>696</v>
      </c>
      <c r="N12" s="6">
        <v>919</v>
      </c>
      <c r="O12" s="6">
        <v>3</v>
      </c>
      <c r="P12" s="6">
        <v>57</v>
      </c>
      <c r="Q12" s="6">
        <v>278</v>
      </c>
      <c r="R12" s="6">
        <v>131</v>
      </c>
      <c r="S12" s="6">
        <v>120</v>
      </c>
      <c r="T12" s="6">
        <v>0</v>
      </c>
      <c r="U12" s="6">
        <v>27</v>
      </c>
      <c r="V12" s="6">
        <v>163</v>
      </c>
      <c r="W12" s="6">
        <v>34</v>
      </c>
      <c r="X12" s="6">
        <v>115</v>
      </c>
      <c r="Y12" s="6">
        <v>0</v>
      </c>
      <c r="Z12" s="6">
        <v>14</v>
      </c>
      <c r="AA12" s="24"/>
      <c r="AB12" s="35"/>
      <c r="AC12" s="27" t="s">
        <v>2</v>
      </c>
    </row>
    <row r="13" spans="1:29" ht="15" customHeight="1">
      <c r="A13" s="4" t="s">
        <v>3</v>
      </c>
      <c r="B13" s="5"/>
      <c r="C13" s="6">
        <v>2199</v>
      </c>
      <c r="D13" s="6">
        <v>1153</v>
      </c>
      <c r="E13" s="6">
        <v>1046</v>
      </c>
      <c r="F13" s="6">
        <v>2137</v>
      </c>
      <c r="G13" s="6">
        <v>1153</v>
      </c>
      <c r="H13" s="6">
        <v>984</v>
      </c>
      <c r="I13" s="6">
        <v>62</v>
      </c>
      <c r="J13" s="6">
        <v>0</v>
      </c>
      <c r="K13" s="6">
        <v>62</v>
      </c>
      <c r="L13" s="6">
        <v>1824</v>
      </c>
      <c r="M13" s="6">
        <v>863</v>
      </c>
      <c r="N13" s="6">
        <v>900</v>
      </c>
      <c r="O13" s="6">
        <v>0</v>
      </c>
      <c r="P13" s="6">
        <v>61</v>
      </c>
      <c r="Q13" s="6">
        <v>360</v>
      </c>
      <c r="R13" s="6">
        <v>279</v>
      </c>
      <c r="S13" s="6">
        <v>80</v>
      </c>
      <c r="T13" s="6">
        <v>0</v>
      </c>
      <c r="U13" s="6">
        <v>1</v>
      </c>
      <c r="V13" s="6">
        <v>15</v>
      </c>
      <c r="W13" s="6">
        <v>11</v>
      </c>
      <c r="X13" s="6">
        <v>4</v>
      </c>
      <c r="Y13" s="6">
        <v>0</v>
      </c>
      <c r="Z13" s="6">
        <v>0</v>
      </c>
      <c r="AA13" s="24"/>
      <c r="AB13" s="35"/>
      <c r="AC13" s="27" t="s">
        <v>3</v>
      </c>
    </row>
    <row r="14" spans="1:29" ht="15" customHeight="1">
      <c r="A14" s="4" t="s">
        <v>4</v>
      </c>
      <c r="B14" s="5"/>
      <c r="C14" s="6">
        <v>262</v>
      </c>
      <c r="D14" s="6">
        <v>68</v>
      </c>
      <c r="E14" s="6">
        <v>194</v>
      </c>
      <c r="F14" s="6">
        <v>260</v>
      </c>
      <c r="G14" s="6">
        <v>68</v>
      </c>
      <c r="H14" s="6">
        <v>192</v>
      </c>
      <c r="I14" s="6">
        <v>2</v>
      </c>
      <c r="J14" s="6">
        <v>0</v>
      </c>
      <c r="K14" s="6">
        <v>2</v>
      </c>
      <c r="L14" s="6">
        <v>241</v>
      </c>
      <c r="M14" s="6">
        <v>56</v>
      </c>
      <c r="N14" s="6">
        <v>183</v>
      </c>
      <c r="O14" s="6">
        <v>0</v>
      </c>
      <c r="P14" s="6">
        <v>2</v>
      </c>
      <c r="Q14" s="6">
        <v>21</v>
      </c>
      <c r="R14" s="6">
        <v>12</v>
      </c>
      <c r="S14" s="6">
        <v>9</v>
      </c>
      <c r="T14" s="6">
        <v>0</v>
      </c>
      <c r="U14" s="6">
        <v>0</v>
      </c>
      <c r="V14" s="6">
        <v>0</v>
      </c>
      <c r="W14" s="6">
        <v>0</v>
      </c>
      <c r="X14" s="6">
        <v>0</v>
      </c>
      <c r="Y14" s="6">
        <v>0</v>
      </c>
      <c r="Z14" s="6">
        <v>0</v>
      </c>
      <c r="AA14" s="24"/>
      <c r="AB14" s="35"/>
      <c r="AC14" s="27" t="s">
        <v>4</v>
      </c>
    </row>
    <row r="15" spans="1:29" ht="15" customHeight="1">
      <c r="A15" s="4" t="s">
        <v>5</v>
      </c>
      <c r="B15" s="5"/>
      <c r="C15" s="6">
        <v>1740</v>
      </c>
      <c r="D15" s="6">
        <v>532</v>
      </c>
      <c r="E15" s="6">
        <v>1208</v>
      </c>
      <c r="F15" s="6">
        <v>1704</v>
      </c>
      <c r="G15" s="6">
        <v>531</v>
      </c>
      <c r="H15" s="6">
        <v>1173</v>
      </c>
      <c r="I15" s="6">
        <v>36</v>
      </c>
      <c r="J15" s="6">
        <v>1</v>
      </c>
      <c r="K15" s="6">
        <v>35</v>
      </c>
      <c r="L15" s="6">
        <v>1463</v>
      </c>
      <c r="M15" s="6">
        <v>416</v>
      </c>
      <c r="N15" s="6">
        <v>1012</v>
      </c>
      <c r="O15" s="6">
        <v>1</v>
      </c>
      <c r="P15" s="6">
        <v>34</v>
      </c>
      <c r="Q15" s="6">
        <v>238</v>
      </c>
      <c r="R15" s="6">
        <v>96</v>
      </c>
      <c r="S15" s="6">
        <v>141</v>
      </c>
      <c r="T15" s="6">
        <v>0</v>
      </c>
      <c r="U15" s="6">
        <v>1</v>
      </c>
      <c r="V15" s="6">
        <v>39</v>
      </c>
      <c r="W15" s="6">
        <v>19</v>
      </c>
      <c r="X15" s="6">
        <v>20</v>
      </c>
      <c r="Y15" s="6">
        <v>0</v>
      </c>
      <c r="Z15" s="6">
        <v>0</v>
      </c>
      <c r="AA15" s="24"/>
      <c r="AB15" s="35"/>
      <c r="AC15" s="27" t="s">
        <v>5</v>
      </c>
    </row>
    <row r="16" spans="1:29" ht="15" customHeight="1">
      <c r="A16" s="4" t="s">
        <v>6</v>
      </c>
      <c r="B16" s="5"/>
      <c r="C16" s="6">
        <v>970</v>
      </c>
      <c r="D16" s="6">
        <v>416</v>
      </c>
      <c r="E16" s="6">
        <v>554</v>
      </c>
      <c r="F16" s="6">
        <v>919</v>
      </c>
      <c r="G16" s="6">
        <v>408</v>
      </c>
      <c r="H16" s="6">
        <v>511</v>
      </c>
      <c r="I16" s="6">
        <v>51</v>
      </c>
      <c r="J16" s="6">
        <v>8</v>
      </c>
      <c r="K16" s="6">
        <v>43</v>
      </c>
      <c r="L16" s="6">
        <v>903</v>
      </c>
      <c r="M16" s="6">
        <v>359</v>
      </c>
      <c r="N16" s="6">
        <v>495</v>
      </c>
      <c r="O16" s="6">
        <v>7</v>
      </c>
      <c r="P16" s="6">
        <v>42</v>
      </c>
      <c r="Q16" s="6">
        <v>61</v>
      </c>
      <c r="R16" s="6">
        <v>44</v>
      </c>
      <c r="S16" s="6">
        <v>16</v>
      </c>
      <c r="T16" s="6">
        <v>1</v>
      </c>
      <c r="U16" s="6">
        <v>0</v>
      </c>
      <c r="V16" s="6">
        <v>6</v>
      </c>
      <c r="W16" s="6">
        <v>5</v>
      </c>
      <c r="X16" s="6">
        <v>0</v>
      </c>
      <c r="Y16" s="6">
        <v>0</v>
      </c>
      <c r="Z16" s="6">
        <v>1</v>
      </c>
      <c r="AA16" s="24"/>
      <c r="AB16" s="35"/>
      <c r="AC16" s="27" t="s">
        <v>6</v>
      </c>
    </row>
    <row r="17" spans="1:29" ht="15" customHeight="1">
      <c r="A17" s="188" t="s">
        <v>96</v>
      </c>
      <c r="B17" s="5"/>
      <c r="C17" s="6">
        <v>1139</v>
      </c>
      <c r="D17" s="6">
        <v>618</v>
      </c>
      <c r="E17" s="6">
        <v>521</v>
      </c>
      <c r="F17" s="6">
        <v>1095</v>
      </c>
      <c r="G17" s="6">
        <v>613</v>
      </c>
      <c r="H17" s="6">
        <v>482</v>
      </c>
      <c r="I17" s="6">
        <v>44</v>
      </c>
      <c r="J17" s="6">
        <v>5</v>
      </c>
      <c r="K17" s="6">
        <v>39</v>
      </c>
      <c r="L17" s="6">
        <v>1024</v>
      </c>
      <c r="M17" s="6">
        <v>535</v>
      </c>
      <c r="N17" s="6">
        <v>445</v>
      </c>
      <c r="O17" s="6">
        <v>5</v>
      </c>
      <c r="P17" s="6">
        <v>39</v>
      </c>
      <c r="Q17" s="6">
        <v>107</v>
      </c>
      <c r="R17" s="6">
        <v>73</v>
      </c>
      <c r="S17" s="6">
        <v>34</v>
      </c>
      <c r="T17" s="6">
        <v>0</v>
      </c>
      <c r="U17" s="6">
        <v>0</v>
      </c>
      <c r="V17" s="6">
        <v>8</v>
      </c>
      <c r="W17" s="6">
        <v>5</v>
      </c>
      <c r="X17" s="6">
        <v>3</v>
      </c>
      <c r="Y17" s="6">
        <v>0</v>
      </c>
      <c r="Z17" s="6">
        <v>0</v>
      </c>
      <c r="AA17" s="24"/>
      <c r="AB17" s="35"/>
      <c r="AC17" s="228" t="s">
        <v>96</v>
      </c>
    </row>
    <row r="18" spans="1:29" ht="15" customHeight="1">
      <c r="A18" s="4" t="s">
        <v>7</v>
      </c>
      <c r="B18" s="5"/>
      <c r="C18" s="6">
        <v>633</v>
      </c>
      <c r="D18" s="6">
        <v>372</v>
      </c>
      <c r="E18" s="6">
        <v>261</v>
      </c>
      <c r="F18" s="6">
        <v>566</v>
      </c>
      <c r="G18" s="6">
        <v>364</v>
      </c>
      <c r="H18" s="6">
        <v>202</v>
      </c>
      <c r="I18" s="6">
        <v>67</v>
      </c>
      <c r="J18" s="6">
        <v>8</v>
      </c>
      <c r="K18" s="6">
        <v>59</v>
      </c>
      <c r="L18" s="6">
        <v>606</v>
      </c>
      <c r="M18" s="6">
        <v>342</v>
      </c>
      <c r="N18" s="6">
        <v>198</v>
      </c>
      <c r="O18" s="6">
        <v>7</v>
      </c>
      <c r="P18" s="6">
        <v>59</v>
      </c>
      <c r="Q18" s="6">
        <v>25</v>
      </c>
      <c r="R18" s="6">
        <v>20</v>
      </c>
      <c r="S18" s="6">
        <v>4</v>
      </c>
      <c r="T18" s="6">
        <v>1</v>
      </c>
      <c r="U18" s="6">
        <v>0</v>
      </c>
      <c r="V18" s="6">
        <v>2</v>
      </c>
      <c r="W18" s="6">
        <v>2</v>
      </c>
      <c r="X18" s="6">
        <v>0</v>
      </c>
      <c r="Y18" s="6">
        <v>0</v>
      </c>
      <c r="Z18" s="6">
        <v>0</v>
      </c>
      <c r="AA18" s="24"/>
      <c r="AB18" s="35"/>
      <c r="AC18" s="27" t="s">
        <v>7</v>
      </c>
    </row>
    <row r="19" spans="1:29" ht="15" customHeight="1">
      <c r="A19" s="4" t="s">
        <v>8</v>
      </c>
      <c r="B19" s="5"/>
      <c r="C19" s="6">
        <v>1190</v>
      </c>
      <c r="D19" s="6">
        <v>803</v>
      </c>
      <c r="E19" s="6">
        <v>387</v>
      </c>
      <c r="F19" s="6">
        <v>1141</v>
      </c>
      <c r="G19" s="6">
        <v>795</v>
      </c>
      <c r="H19" s="6">
        <v>346</v>
      </c>
      <c r="I19" s="6">
        <v>49</v>
      </c>
      <c r="J19" s="6">
        <v>8</v>
      </c>
      <c r="K19" s="6">
        <v>41</v>
      </c>
      <c r="L19" s="6">
        <v>1090</v>
      </c>
      <c r="M19" s="6">
        <v>712</v>
      </c>
      <c r="N19" s="6">
        <v>329</v>
      </c>
      <c r="O19" s="6">
        <v>8</v>
      </c>
      <c r="P19" s="6">
        <v>41</v>
      </c>
      <c r="Q19" s="6">
        <v>60</v>
      </c>
      <c r="R19" s="6">
        <v>52</v>
      </c>
      <c r="S19" s="6">
        <v>8</v>
      </c>
      <c r="T19" s="6">
        <v>0</v>
      </c>
      <c r="U19" s="6">
        <v>0</v>
      </c>
      <c r="V19" s="6">
        <v>40</v>
      </c>
      <c r="W19" s="6">
        <v>31</v>
      </c>
      <c r="X19" s="6">
        <v>9</v>
      </c>
      <c r="Y19" s="6">
        <v>0</v>
      </c>
      <c r="Z19" s="6">
        <v>0</v>
      </c>
      <c r="AA19" s="24"/>
      <c r="AB19" s="35"/>
      <c r="AC19" s="27" t="s">
        <v>8</v>
      </c>
    </row>
    <row r="20" spans="1:29" ht="15" customHeight="1">
      <c r="A20" s="4" t="s">
        <v>9</v>
      </c>
      <c r="B20" s="5"/>
      <c r="C20" s="6">
        <v>2109</v>
      </c>
      <c r="D20" s="6">
        <v>1526</v>
      </c>
      <c r="E20" s="6">
        <v>583</v>
      </c>
      <c r="F20" s="6">
        <v>2028</v>
      </c>
      <c r="G20" s="6">
        <v>1519</v>
      </c>
      <c r="H20" s="6">
        <v>509</v>
      </c>
      <c r="I20" s="6">
        <v>81</v>
      </c>
      <c r="J20" s="6">
        <v>7</v>
      </c>
      <c r="K20" s="6">
        <v>74</v>
      </c>
      <c r="L20" s="6">
        <v>2029</v>
      </c>
      <c r="M20" s="6">
        <v>1461</v>
      </c>
      <c r="N20" s="6">
        <v>489</v>
      </c>
      <c r="O20" s="6">
        <v>6</v>
      </c>
      <c r="P20" s="6">
        <v>73</v>
      </c>
      <c r="Q20" s="6">
        <v>68</v>
      </c>
      <c r="R20" s="6">
        <v>52</v>
      </c>
      <c r="S20" s="6">
        <v>15</v>
      </c>
      <c r="T20" s="6">
        <v>1</v>
      </c>
      <c r="U20" s="6">
        <v>0</v>
      </c>
      <c r="V20" s="6">
        <v>12</v>
      </c>
      <c r="W20" s="6">
        <v>6</v>
      </c>
      <c r="X20" s="6">
        <v>5</v>
      </c>
      <c r="Y20" s="6">
        <v>0</v>
      </c>
      <c r="Z20" s="6">
        <v>1</v>
      </c>
      <c r="AA20" s="24"/>
      <c r="AB20" s="35"/>
      <c r="AC20" s="27" t="s">
        <v>9</v>
      </c>
    </row>
    <row r="21" spans="1:29" ht="15" customHeight="1">
      <c r="A21" s="4" t="s">
        <v>10</v>
      </c>
      <c r="B21" s="5"/>
      <c r="C21" s="6">
        <v>982</v>
      </c>
      <c r="D21" s="6">
        <v>453</v>
      </c>
      <c r="E21" s="6">
        <v>529</v>
      </c>
      <c r="F21" s="6">
        <v>897</v>
      </c>
      <c r="G21" s="6">
        <v>447</v>
      </c>
      <c r="H21" s="6">
        <v>450</v>
      </c>
      <c r="I21" s="6">
        <v>85</v>
      </c>
      <c r="J21" s="6">
        <v>6</v>
      </c>
      <c r="K21" s="6">
        <v>79</v>
      </c>
      <c r="L21" s="6">
        <v>919</v>
      </c>
      <c r="M21" s="6">
        <v>404</v>
      </c>
      <c r="N21" s="6">
        <v>430</v>
      </c>
      <c r="O21" s="6">
        <v>6</v>
      </c>
      <c r="P21" s="6">
        <v>79</v>
      </c>
      <c r="Q21" s="6">
        <v>57</v>
      </c>
      <c r="R21" s="6">
        <v>38</v>
      </c>
      <c r="S21" s="6">
        <v>19</v>
      </c>
      <c r="T21" s="6">
        <v>0</v>
      </c>
      <c r="U21" s="6">
        <v>0</v>
      </c>
      <c r="V21" s="6">
        <v>6</v>
      </c>
      <c r="W21" s="6">
        <v>5</v>
      </c>
      <c r="X21" s="6">
        <v>1</v>
      </c>
      <c r="Y21" s="6">
        <v>0</v>
      </c>
      <c r="Z21" s="6">
        <v>0</v>
      </c>
      <c r="AA21" s="24"/>
      <c r="AB21" s="35"/>
      <c r="AC21" s="27" t="s">
        <v>10</v>
      </c>
    </row>
    <row r="22" spans="1:29" ht="15" customHeight="1">
      <c r="A22" s="4" t="s">
        <v>11</v>
      </c>
      <c r="B22" s="5"/>
      <c r="C22" s="6">
        <v>559</v>
      </c>
      <c r="D22" s="6">
        <v>346</v>
      </c>
      <c r="E22" s="6">
        <v>213</v>
      </c>
      <c r="F22" s="6">
        <v>504</v>
      </c>
      <c r="G22" s="6">
        <v>340</v>
      </c>
      <c r="H22" s="6">
        <v>164</v>
      </c>
      <c r="I22" s="6">
        <v>55</v>
      </c>
      <c r="J22" s="6">
        <v>6</v>
      </c>
      <c r="K22" s="6">
        <v>49</v>
      </c>
      <c r="L22" s="6">
        <v>510</v>
      </c>
      <c r="M22" s="6">
        <v>302</v>
      </c>
      <c r="N22" s="6">
        <v>154</v>
      </c>
      <c r="O22" s="6">
        <v>6</v>
      </c>
      <c r="P22" s="6">
        <v>48</v>
      </c>
      <c r="Q22" s="6">
        <v>45</v>
      </c>
      <c r="R22" s="6">
        <v>36</v>
      </c>
      <c r="S22" s="6">
        <v>9</v>
      </c>
      <c r="T22" s="6">
        <v>0</v>
      </c>
      <c r="U22" s="6">
        <v>0</v>
      </c>
      <c r="V22" s="6">
        <v>4</v>
      </c>
      <c r="W22" s="6">
        <v>2</v>
      </c>
      <c r="X22" s="6">
        <v>1</v>
      </c>
      <c r="Y22" s="6">
        <v>0</v>
      </c>
      <c r="Z22" s="6">
        <v>1</v>
      </c>
      <c r="AA22" s="24"/>
      <c r="AB22" s="35"/>
      <c r="AC22" s="27" t="s">
        <v>11</v>
      </c>
    </row>
    <row r="23" spans="1:29" ht="15" customHeight="1">
      <c r="A23" s="4" t="s">
        <v>12</v>
      </c>
      <c r="B23" s="5"/>
      <c r="C23" s="6">
        <v>1127</v>
      </c>
      <c r="D23" s="6">
        <v>644</v>
      </c>
      <c r="E23" s="6">
        <v>483</v>
      </c>
      <c r="F23" s="6">
        <v>1050</v>
      </c>
      <c r="G23" s="6">
        <v>641</v>
      </c>
      <c r="H23" s="6">
        <v>409</v>
      </c>
      <c r="I23" s="6">
        <v>77</v>
      </c>
      <c r="J23" s="6">
        <v>3</v>
      </c>
      <c r="K23" s="6">
        <v>74</v>
      </c>
      <c r="L23" s="6">
        <v>1033</v>
      </c>
      <c r="M23" s="6">
        <v>565</v>
      </c>
      <c r="N23" s="6">
        <v>391</v>
      </c>
      <c r="O23" s="6">
        <v>3</v>
      </c>
      <c r="P23" s="6">
        <v>74</v>
      </c>
      <c r="Q23" s="6">
        <v>87</v>
      </c>
      <c r="R23" s="6">
        <v>70</v>
      </c>
      <c r="S23" s="6">
        <v>17</v>
      </c>
      <c r="T23" s="6">
        <v>0</v>
      </c>
      <c r="U23" s="6">
        <v>0</v>
      </c>
      <c r="V23" s="6">
        <v>7</v>
      </c>
      <c r="W23" s="6">
        <v>6</v>
      </c>
      <c r="X23" s="6">
        <v>1</v>
      </c>
      <c r="Y23" s="6">
        <v>0</v>
      </c>
      <c r="Z23" s="6">
        <v>0</v>
      </c>
      <c r="AA23" s="24"/>
      <c r="AB23" s="35"/>
      <c r="AC23" s="27" t="s">
        <v>12</v>
      </c>
    </row>
    <row r="24" spans="1:29" ht="15" customHeight="1">
      <c r="A24" s="4" t="s">
        <v>13</v>
      </c>
      <c r="B24" s="5"/>
      <c r="C24" s="6">
        <v>1111</v>
      </c>
      <c r="D24" s="6">
        <v>604</v>
      </c>
      <c r="E24" s="6">
        <v>507</v>
      </c>
      <c r="F24" s="6">
        <v>1045</v>
      </c>
      <c r="G24" s="6">
        <v>598</v>
      </c>
      <c r="H24" s="6">
        <v>447</v>
      </c>
      <c r="I24" s="6">
        <v>66</v>
      </c>
      <c r="J24" s="6">
        <v>6</v>
      </c>
      <c r="K24" s="6">
        <v>60</v>
      </c>
      <c r="L24" s="6">
        <v>894</v>
      </c>
      <c r="M24" s="6">
        <v>453</v>
      </c>
      <c r="N24" s="6">
        <v>392</v>
      </c>
      <c r="O24" s="6">
        <v>3</v>
      </c>
      <c r="P24" s="6">
        <v>46</v>
      </c>
      <c r="Q24" s="6">
        <v>200</v>
      </c>
      <c r="R24" s="6">
        <v>133</v>
      </c>
      <c r="S24" s="6">
        <v>50</v>
      </c>
      <c r="T24" s="6">
        <v>3</v>
      </c>
      <c r="U24" s="6">
        <v>14</v>
      </c>
      <c r="V24" s="6">
        <v>17</v>
      </c>
      <c r="W24" s="6">
        <v>12</v>
      </c>
      <c r="X24" s="6">
        <v>5</v>
      </c>
      <c r="Y24" s="6">
        <v>0</v>
      </c>
      <c r="Z24" s="6">
        <v>0</v>
      </c>
      <c r="AA24" s="24"/>
      <c r="AB24" s="35"/>
      <c r="AC24" s="27" t="s">
        <v>13</v>
      </c>
    </row>
    <row r="25" spans="1:29" ht="15" customHeight="1">
      <c r="A25" s="4" t="s">
        <v>14</v>
      </c>
      <c r="B25" s="5"/>
      <c r="C25" s="6">
        <v>1028</v>
      </c>
      <c r="D25" s="6">
        <v>572</v>
      </c>
      <c r="E25" s="6">
        <v>456</v>
      </c>
      <c r="F25" s="6">
        <v>973</v>
      </c>
      <c r="G25" s="6">
        <v>570</v>
      </c>
      <c r="H25" s="6">
        <v>403</v>
      </c>
      <c r="I25" s="6">
        <v>55</v>
      </c>
      <c r="J25" s="6">
        <v>2</v>
      </c>
      <c r="K25" s="6">
        <v>53</v>
      </c>
      <c r="L25" s="6">
        <v>947</v>
      </c>
      <c r="M25" s="6">
        <v>508</v>
      </c>
      <c r="N25" s="6">
        <v>384</v>
      </c>
      <c r="O25" s="6">
        <v>2</v>
      </c>
      <c r="P25" s="6">
        <v>53</v>
      </c>
      <c r="Q25" s="6">
        <v>79</v>
      </c>
      <c r="R25" s="6">
        <v>60</v>
      </c>
      <c r="S25" s="6">
        <v>19</v>
      </c>
      <c r="T25" s="6">
        <v>0</v>
      </c>
      <c r="U25" s="6">
        <v>0</v>
      </c>
      <c r="V25" s="6">
        <v>2</v>
      </c>
      <c r="W25" s="6">
        <v>2</v>
      </c>
      <c r="X25" s="6">
        <v>0</v>
      </c>
      <c r="Y25" s="6">
        <v>0</v>
      </c>
      <c r="Z25" s="6">
        <v>0</v>
      </c>
      <c r="AA25" s="24"/>
      <c r="AB25" s="35"/>
      <c r="AC25" s="27" t="s">
        <v>14</v>
      </c>
    </row>
    <row r="26" spans="1:29" ht="15" customHeight="1">
      <c r="A26" s="4" t="s">
        <v>15</v>
      </c>
      <c r="B26" s="5"/>
      <c r="C26" s="6">
        <v>1439</v>
      </c>
      <c r="D26" s="6">
        <v>768</v>
      </c>
      <c r="E26" s="6">
        <v>671</v>
      </c>
      <c r="F26" s="6">
        <v>1417</v>
      </c>
      <c r="G26" s="6">
        <v>768</v>
      </c>
      <c r="H26" s="6">
        <v>649</v>
      </c>
      <c r="I26" s="6">
        <v>22</v>
      </c>
      <c r="J26" s="6">
        <v>0</v>
      </c>
      <c r="K26" s="6">
        <v>22</v>
      </c>
      <c r="L26" s="6">
        <v>1329</v>
      </c>
      <c r="M26" s="6">
        <v>686</v>
      </c>
      <c r="N26" s="6">
        <v>621</v>
      </c>
      <c r="O26" s="6">
        <v>0</v>
      </c>
      <c r="P26" s="6">
        <v>22</v>
      </c>
      <c r="Q26" s="6">
        <v>97</v>
      </c>
      <c r="R26" s="6">
        <v>72</v>
      </c>
      <c r="S26" s="6">
        <v>25</v>
      </c>
      <c r="T26" s="6">
        <v>0</v>
      </c>
      <c r="U26" s="6">
        <v>0</v>
      </c>
      <c r="V26" s="6">
        <v>13</v>
      </c>
      <c r="W26" s="6">
        <v>10</v>
      </c>
      <c r="X26" s="6">
        <v>3</v>
      </c>
      <c r="Y26" s="6">
        <v>0</v>
      </c>
      <c r="Z26" s="6">
        <v>0</v>
      </c>
      <c r="AA26" s="24"/>
      <c r="AB26" s="35"/>
      <c r="AC26" s="27" t="s">
        <v>15</v>
      </c>
    </row>
    <row r="27" spans="1:29" ht="15" customHeight="1">
      <c r="A27" s="4" t="s">
        <v>16</v>
      </c>
      <c r="B27" s="5"/>
      <c r="C27" s="6">
        <v>352</v>
      </c>
      <c r="D27" s="6">
        <v>140</v>
      </c>
      <c r="E27" s="6">
        <v>212</v>
      </c>
      <c r="F27" s="6">
        <v>327</v>
      </c>
      <c r="G27" s="6">
        <v>139</v>
      </c>
      <c r="H27" s="6">
        <v>188</v>
      </c>
      <c r="I27" s="6">
        <v>25</v>
      </c>
      <c r="J27" s="6">
        <v>1</v>
      </c>
      <c r="K27" s="6">
        <v>24</v>
      </c>
      <c r="L27" s="6">
        <v>325</v>
      </c>
      <c r="M27" s="6">
        <v>120</v>
      </c>
      <c r="N27" s="6">
        <v>182</v>
      </c>
      <c r="O27" s="6">
        <v>0</v>
      </c>
      <c r="P27" s="6">
        <v>23</v>
      </c>
      <c r="Q27" s="6">
        <v>21</v>
      </c>
      <c r="R27" s="6">
        <v>15</v>
      </c>
      <c r="S27" s="6">
        <v>4</v>
      </c>
      <c r="T27" s="6">
        <v>1</v>
      </c>
      <c r="U27" s="6">
        <v>1</v>
      </c>
      <c r="V27" s="6">
        <v>6</v>
      </c>
      <c r="W27" s="6">
        <v>4</v>
      </c>
      <c r="X27" s="6">
        <v>2</v>
      </c>
      <c r="Y27" s="6">
        <v>0</v>
      </c>
      <c r="Z27" s="6">
        <v>0</v>
      </c>
      <c r="AA27" s="24"/>
      <c r="AB27" s="35"/>
      <c r="AC27" s="27" t="s">
        <v>16</v>
      </c>
    </row>
    <row r="28" spans="1:29" ht="15" customHeight="1">
      <c r="A28" s="4" t="s">
        <v>17</v>
      </c>
      <c r="B28" s="5"/>
      <c r="C28" s="6">
        <v>2042</v>
      </c>
      <c r="D28" s="6">
        <v>1215</v>
      </c>
      <c r="E28" s="6">
        <v>827</v>
      </c>
      <c r="F28" s="6">
        <v>2009</v>
      </c>
      <c r="G28" s="6">
        <v>1214</v>
      </c>
      <c r="H28" s="6">
        <v>795</v>
      </c>
      <c r="I28" s="6">
        <v>33</v>
      </c>
      <c r="J28" s="6">
        <v>1</v>
      </c>
      <c r="K28" s="6">
        <v>32</v>
      </c>
      <c r="L28" s="6">
        <v>1588</v>
      </c>
      <c r="M28" s="6">
        <v>887</v>
      </c>
      <c r="N28" s="6">
        <v>668</v>
      </c>
      <c r="O28" s="6">
        <v>1</v>
      </c>
      <c r="P28" s="6">
        <v>32</v>
      </c>
      <c r="Q28" s="6">
        <v>348</v>
      </c>
      <c r="R28" s="6">
        <v>256</v>
      </c>
      <c r="S28" s="6">
        <v>92</v>
      </c>
      <c r="T28" s="6">
        <v>0</v>
      </c>
      <c r="U28" s="6">
        <v>0</v>
      </c>
      <c r="V28" s="6">
        <v>106</v>
      </c>
      <c r="W28" s="6">
        <v>71</v>
      </c>
      <c r="X28" s="6">
        <v>35</v>
      </c>
      <c r="Y28" s="6">
        <v>0</v>
      </c>
      <c r="Z28" s="6">
        <v>0</v>
      </c>
      <c r="AA28" s="24"/>
      <c r="AB28" s="35"/>
      <c r="AC28" s="27" t="s">
        <v>17</v>
      </c>
    </row>
    <row r="29" spans="1:29" ht="15" customHeight="1">
      <c r="A29" s="4" t="s">
        <v>18</v>
      </c>
      <c r="B29" s="5"/>
      <c r="C29" s="6">
        <v>1229</v>
      </c>
      <c r="D29" s="6">
        <v>605</v>
      </c>
      <c r="E29" s="6">
        <v>624</v>
      </c>
      <c r="F29" s="6">
        <v>1180</v>
      </c>
      <c r="G29" s="6">
        <v>602</v>
      </c>
      <c r="H29" s="6">
        <v>578</v>
      </c>
      <c r="I29" s="6">
        <v>49</v>
      </c>
      <c r="J29" s="6">
        <v>3</v>
      </c>
      <c r="K29" s="6">
        <v>46</v>
      </c>
      <c r="L29" s="6">
        <v>1135</v>
      </c>
      <c r="M29" s="6">
        <v>524</v>
      </c>
      <c r="N29" s="6">
        <v>562</v>
      </c>
      <c r="O29" s="6">
        <v>3</v>
      </c>
      <c r="P29" s="6">
        <v>46</v>
      </c>
      <c r="Q29" s="6">
        <v>85</v>
      </c>
      <c r="R29" s="6">
        <v>69</v>
      </c>
      <c r="S29" s="6">
        <v>16</v>
      </c>
      <c r="T29" s="6">
        <v>0</v>
      </c>
      <c r="U29" s="6">
        <v>0</v>
      </c>
      <c r="V29" s="6">
        <v>9</v>
      </c>
      <c r="W29" s="6">
        <v>9</v>
      </c>
      <c r="X29" s="6">
        <v>0</v>
      </c>
      <c r="Y29" s="6">
        <v>0</v>
      </c>
      <c r="Z29" s="6">
        <v>0</v>
      </c>
      <c r="AA29" s="24"/>
      <c r="AB29" s="35"/>
      <c r="AC29" s="27" t="s">
        <v>18</v>
      </c>
    </row>
    <row r="30" spans="1:29" ht="15" customHeight="1">
      <c r="A30" s="4"/>
      <c r="B30" s="5"/>
      <c r="C30" s="6"/>
      <c r="D30" s="6"/>
      <c r="E30" s="6"/>
      <c r="F30" s="6"/>
      <c r="G30" s="6"/>
      <c r="H30" s="6"/>
      <c r="I30" s="6"/>
      <c r="J30" s="6"/>
      <c r="K30" s="6"/>
      <c r="L30" s="6"/>
      <c r="M30" s="6"/>
      <c r="N30" s="6"/>
      <c r="O30" s="6"/>
      <c r="P30" s="6"/>
      <c r="Q30" s="6"/>
      <c r="R30" s="6"/>
      <c r="S30" s="6"/>
      <c r="T30" s="6"/>
      <c r="U30" s="6"/>
      <c r="V30" s="6"/>
      <c r="W30" s="6"/>
      <c r="X30" s="6"/>
      <c r="Y30" s="6"/>
      <c r="Z30" s="6"/>
      <c r="AA30" s="24"/>
      <c r="AB30" s="35"/>
      <c r="AC30" s="27"/>
    </row>
    <row r="31" spans="1:29" ht="16.5" customHeight="1">
      <c r="A31" s="4" t="s">
        <v>19</v>
      </c>
      <c r="B31" s="5"/>
      <c r="C31" s="6">
        <v>5373</v>
      </c>
      <c r="D31" s="6">
        <v>2646</v>
      </c>
      <c r="E31" s="6">
        <v>2727</v>
      </c>
      <c r="F31" s="6">
        <v>5104</v>
      </c>
      <c r="G31" s="6">
        <v>2630</v>
      </c>
      <c r="H31" s="6">
        <v>2474</v>
      </c>
      <c r="I31" s="6">
        <v>269</v>
      </c>
      <c r="J31" s="6">
        <v>16</v>
      </c>
      <c r="K31" s="6">
        <v>253</v>
      </c>
      <c r="L31" s="6">
        <v>5028</v>
      </c>
      <c r="M31" s="6">
        <v>2432</v>
      </c>
      <c r="N31" s="6">
        <v>2330</v>
      </c>
      <c r="O31" s="6">
        <v>16</v>
      </c>
      <c r="P31" s="6">
        <v>250</v>
      </c>
      <c r="Q31" s="6">
        <v>307</v>
      </c>
      <c r="R31" s="6">
        <v>186</v>
      </c>
      <c r="S31" s="6">
        <v>119</v>
      </c>
      <c r="T31" s="6">
        <v>0</v>
      </c>
      <c r="U31" s="6">
        <v>2</v>
      </c>
      <c r="V31" s="6">
        <v>38</v>
      </c>
      <c r="W31" s="6">
        <v>12</v>
      </c>
      <c r="X31" s="6">
        <v>25</v>
      </c>
      <c r="Y31" s="6">
        <v>0</v>
      </c>
      <c r="Z31" s="6">
        <v>1</v>
      </c>
      <c r="AA31" s="24"/>
      <c r="AB31" s="35"/>
      <c r="AC31" s="27" t="s">
        <v>19</v>
      </c>
    </row>
    <row r="32" spans="1:29" ht="15" customHeight="1">
      <c r="A32" s="4" t="s">
        <v>20</v>
      </c>
      <c r="B32" s="5"/>
      <c r="C32" s="6">
        <v>289</v>
      </c>
      <c r="D32" s="6">
        <v>135</v>
      </c>
      <c r="E32" s="6">
        <v>154</v>
      </c>
      <c r="F32" s="6">
        <v>242</v>
      </c>
      <c r="G32" s="6">
        <v>130</v>
      </c>
      <c r="H32" s="6">
        <v>112</v>
      </c>
      <c r="I32" s="6">
        <v>47</v>
      </c>
      <c r="J32" s="6">
        <v>5</v>
      </c>
      <c r="K32" s="6">
        <v>42</v>
      </c>
      <c r="L32" s="6">
        <v>281</v>
      </c>
      <c r="M32" s="6">
        <v>125</v>
      </c>
      <c r="N32" s="6">
        <v>109</v>
      </c>
      <c r="O32" s="6">
        <v>5</v>
      </c>
      <c r="P32" s="6">
        <v>42</v>
      </c>
      <c r="Q32" s="6">
        <v>8</v>
      </c>
      <c r="R32" s="6">
        <v>5</v>
      </c>
      <c r="S32" s="6">
        <v>3</v>
      </c>
      <c r="T32" s="6">
        <v>0</v>
      </c>
      <c r="U32" s="6">
        <v>0</v>
      </c>
      <c r="V32" s="6">
        <v>0</v>
      </c>
      <c r="W32" s="6">
        <v>0</v>
      </c>
      <c r="X32" s="6">
        <v>0</v>
      </c>
      <c r="Y32" s="6">
        <v>0</v>
      </c>
      <c r="Z32" s="6">
        <v>0</v>
      </c>
      <c r="AA32" s="24"/>
      <c r="AB32" s="35"/>
      <c r="AC32" s="27" t="s">
        <v>20</v>
      </c>
    </row>
    <row r="33" spans="1:29" ht="15" customHeight="1">
      <c r="A33" s="4" t="s">
        <v>21</v>
      </c>
      <c r="B33" s="5"/>
      <c r="C33" s="6">
        <v>173</v>
      </c>
      <c r="D33" s="6">
        <v>106</v>
      </c>
      <c r="E33" s="6">
        <v>67</v>
      </c>
      <c r="F33" s="6">
        <v>166</v>
      </c>
      <c r="G33" s="6">
        <v>105</v>
      </c>
      <c r="H33" s="6">
        <v>61</v>
      </c>
      <c r="I33" s="6">
        <v>7</v>
      </c>
      <c r="J33" s="6">
        <v>1</v>
      </c>
      <c r="K33" s="6">
        <v>6</v>
      </c>
      <c r="L33" s="6">
        <v>165</v>
      </c>
      <c r="M33" s="6">
        <v>101</v>
      </c>
      <c r="N33" s="6">
        <v>57</v>
      </c>
      <c r="O33" s="6">
        <v>1</v>
      </c>
      <c r="P33" s="6">
        <v>6</v>
      </c>
      <c r="Q33" s="6">
        <v>8</v>
      </c>
      <c r="R33" s="6">
        <v>4</v>
      </c>
      <c r="S33" s="6">
        <v>4</v>
      </c>
      <c r="T33" s="6">
        <v>0</v>
      </c>
      <c r="U33" s="6">
        <v>0</v>
      </c>
      <c r="V33" s="6">
        <v>0</v>
      </c>
      <c r="W33" s="6">
        <v>0</v>
      </c>
      <c r="X33" s="6">
        <v>0</v>
      </c>
      <c r="Y33" s="6">
        <v>0</v>
      </c>
      <c r="Z33" s="6">
        <v>0</v>
      </c>
      <c r="AA33" s="24"/>
      <c r="AB33" s="35"/>
      <c r="AC33" s="27" t="s">
        <v>21</v>
      </c>
    </row>
    <row r="34" spans="1:29" ht="15" customHeight="1">
      <c r="A34" s="4" t="s">
        <v>22</v>
      </c>
      <c r="B34" s="5"/>
      <c r="C34" s="6">
        <v>1402</v>
      </c>
      <c r="D34" s="6">
        <v>962</v>
      </c>
      <c r="E34" s="6">
        <v>440</v>
      </c>
      <c r="F34" s="6">
        <v>1365</v>
      </c>
      <c r="G34" s="6">
        <v>960</v>
      </c>
      <c r="H34" s="6">
        <v>405</v>
      </c>
      <c r="I34" s="6">
        <v>37</v>
      </c>
      <c r="J34" s="6">
        <v>2</v>
      </c>
      <c r="K34" s="6">
        <v>35</v>
      </c>
      <c r="L34" s="6">
        <v>1356</v>
      </c>
      <c r="M34" s="6">
        <v>921</v>
      </c>
      <c r="N34" s="6">
        <v>399</v>
      </c>
      <c r="O34" s="6">
        <v>2</v>
      </c>
      <c r="P34" s="6">
        <v>34</v>
      </c>
      <c r="Q34" s="6">
        <v>44</v>
      </c>
      <c r="R34" s="6">
        <v>37</v>
      </c>
      <c r="S34" s="6">
        <v>6</v>
      </c>
      <c r="T34" s="6">
        <v>0</v>
      </c>
      <c r="U34" s="6">
        <v>1</v>
      </c>
      <c r="V34" s="6">
        <v>2</v>
      </c>
      <c r="W34" s="6">
        <v>2</v>
      </c>
      <c r="X34" s="6">
        <v>0</v>
      </c>
      <c r="Y34" s="6">
        <v>0</v>
      </c>
      <c r="Z34" s="6">
        <v>0</v>
      </c>
      <c r="AA34" s="24"/>
      <c r="AB34" s="35"/>
      <c r="AC34" s="27" t="s">
        <v>22</v>
      </c>
    </row>
    <row r="35" spans="1:29" ht="15" customHeight="1">
      <c r="A35" s="4" t="s">
        <v>23</v>
      </c>
      <c r="B35" s="5"/>
      <c r="C35" s="6">
        <v>529</v>
      </c>
      <c r="D35" s="6">
        <v>132</v>
      </c>
      <c r="E35" s="6">
        <v>397</v>
      </c>
      <c r="F35" s="6">
        <v>495</v>
      </c>
      <c r="G35" s="6">
        <v>130</v>
      </c>
      <c r="H35" s="6">
        <v>365</v>
      </c>
      <c r="I35" s="6">
        <v>34</v>
      </c>
      <c r="J35" s="6">
        <v>2</v>
      </c>
      <c r="K35" s="6">
        <v>32</v>
      </c>
      <c r="L35" s="6">
        <v>474</v>
      </c>
      <c r="M35" s="6">
        <v>107</v>
      </c>
      <c r="N35" s="6">
        <v>334</v>
      </c>
      <c r="O35" s="6">
        <v>2</v>
      </c>
      <c r="P35" s="6">
        <v>31</v>
      </c>
      <c r="Q35" s="6">
        <v>44</v>
      </c>
      <c r="R35" s="6">
        <v>17</v>
      </c>
      <c r="S35" s="6">
        <v>26</v>
      </c>
      <c r="T35" s="6">
        <v>0</v>
      </c>
      <c r="U35" s="6">
        <v>1</v>
      </c>
      <c r="V35" s="6">
        <v>11</v>
      </c>
      <c r="W35" s="6">
        <v>6</v>
      </c>
      <c r="X35" s="6">
        <v>5</v>
      </c>
      <c r="Y35" s="6">
        <v>0</v>
      </c>
      <c r="Z35" s="6">
        <v>0</v>
      </c>
      <c r="AA35" s="24"/>
      <c r="AB35" s="35"/>
      <c r="AC35" s="27" t="s">
        <v>23</v>
      </c>
    </row>
    <row r="36" spans="1:29" ht="15" customHeight="1">
      <c r="A36" s="4" t="s">
        <v>24</v>
      </c>
      <c r="B36" s="5"/>
      <c r="C36" s="6">
        <v>1770</v>
      </c>
      <c r="D36" s="6">
        <v>620</v>
      </c>
      <c r="E36" s="6">
        <v>1150</v>
      </c>
      <c r="F36" s="6">
        <v>1704</v>
      </c>
      <c r="G36" s="6">
        <v>614</v>
      </c>
      <c r="H36" s="6">
        <v>1090</v>
      </c>
      <c r="I36" s="6">
        <v>66</v>
      </c>
      <c r="J36" s="6">
        <v>6</v>
      </c>
      <c r="K36" s="6">
        <v>60</v>
      </c>
      <c r="L36" s="6">
        <v>1663</v>
      </c>
      <c r="M36" s="6">
        <v>583</v>
      </c>
      <c r="N36" s="6">
        <v>1015</v>
      </c>
      <c r="O36" s="6">
        <v>6</v>
      </c>
      <c r="P36" s="6">
        <v>59</v>
      </c>
      <c r="Q36" s="6">
        <v>87</v>
      </c>
      <c r="R36" s="6">
        <v>30</v>
      </c>
      <c r="S36" s="6">
        <v>57</v>
      </c>
      <c r="T36" s="6">
        <v>0</v>
      </c>
      <c r="U36" s="6">
        <v>0</v>
      </c>
      <c r="V36" s="6">
        <v>20</v>
      </c>
      <c r="W36" s="6">
        <v>1</v>
      </c>
      <c r="X36" s="6">
        <v>18</v>
      </c>
      <c r="Y36" s="6">
        <v>0</v>
      </c>
      <c r="Z36" s="6">
        <v>1</v>
      </c>
      <c r="AA36" s="24"/>
      <c r="AB36" s="35"/>
      <c r="AC36" s="27" t="s">
        <v>24</v>
      </c>
    </row>
    <row r="37" spans="1:29" ht="15" customHeight="1">
      <c r="A37" s="4" t="s">
        <v>25</v>
      </c>
      <c r="B37" s="5"/>
      <c r="C37" s="6">
        <v>195</v>
      </c>
      <c r="D37" s="6">
        <v>80</v>
      </c>
      <c r="E37" s="6">
        <v>115</v>
      </c>
      <c r="F37" s="6">
        <v>160</v>
      </c>
      <c r="G37" s="6">
        <v>80</v>
      </c>
      <c r="H37" s="6">
        <v>80</v>
      </c>
      <c r="I37" s="6">
        <v>35</v>
      </c>
      <c r="J37" s="6">
        <v>0</v>
      </c>
      <c r="K37" s="6">
        <v>35</v>
      </c>
      <c r="L37" s="6">
        <v>187</v>
      </c>
      <c r="M37" s="6">
        <v>73</v>
      </c>
      <c r="N37" s="6">
        <v>79</v>
      </c>
      <c r="O37" s="6">
        <v>0</v>
      </c>
      <c r="P37" s="6">
        <v>35</v>
      </c>
      <c r="Q37" s="6">
        <v>8</v>
      </c>
      <c r="R37" s="6">
        <v>7</v>
      </c>
      <c r="S37" s="6">
        <v>1</v>
      </c>
      <c r="T37" s="6">
        <v>0</v>
      </c>
      <c r="U37" s="6">
        <v>0</v>
      </c>
      <c r="V37" s="6">
        <v>0</v>
      </c>
      <c r="W37" s="6">
        <v>0</v>
      </c>
      <c r="X37" s="6">
        <v>0</v>
      </c>
      <c r="Y37" s="6">
        <v>0</v>
      </c>
      <c r="Z37" s="6">
        <v>0</v>
      </c>
      <c r="AA37" s="24"/>
      <c r="AB37" s="35"/>
      <c r="AC37" s="27" t="s">
        <v>25</v>
      </c>
    </row>
    <row r="38" spans="1:29" ht="15" customHeight="1">
      <c r="A38" s="4" t="s">
        <v>26</v>
      </c>
      <c r="B38" s="5"/>
      <c r="C38" s="6">
        <v>1015</v>
      </c>
      <c r="D38" s="6">
        <v>611</v>
      </c>
      <c r="E38" s="6">
        <v>404</v>
      </c>
      <c r="F38" s="6">
        <v>972</v>
      </c>
      <c r="G38" s="6">
        <v>611</v>
      </c>
      <c r="H38" s="6">
        <v>361</v>
      </c>
      <c r="I38" s="6">
        <v>43</v>
      </c>
      <c r="J38" s="6">
        <v>0</v>
      </c>
      <c r="K38" s="6">
        <v>43</v>
      </c>
      <c r="L38" s="6">
        <v>902</v>
      </c>
      <c r="M38" s="6">
        <v>522</v>
      </c>
      <c r="N38" s="6">
        <v>337</v>
      </c>
      <c r="O38" s="6">
        <v>0</v>
      </c>
      <c r="P38" s="6">
        <v>43</v>
      </c>
      <c r="Q38" s="6">
        <v>108</v>
      </c>
      <c r="R38" s="6">
        <v>86</v>
      </c>
      <c r="S38" s="6">
        <v>22</v>
      </c>
      <c r="T38" s="6">
        <v>0</v>
      </c>
      <c r="U38" s="6">
        <v>0</v>
      </c>
      <c r="V38" s="6">
        <v>5</v>
      </c>
      <c r="W38" s="6">
        <v>3</v>
      </c>
      <c r="X38" s="6">
        <v>2</v>
      </c>
      <c r="Y38" s="6">
        <v>0</v>
      </c>
      <c r="Z38" s="6">
        <v>0</v>
      </c>
      <c r="AA38" s="24"/>
      <c r="AB38" s="35"/>
      <c r="AC38" s="27" t="s">
        <v>26</v>
      </c>
    </row>
    <row r="39" spans="1:29" ht="16.5" customHeight="1">
      <c r="A39" s="4"/>
      <c r="B39" s="5"/>
      <c r="C39" s="6"/>
      <c r="D39" s="6"/>
      <c r="E39" s="6"/>
      <c r="F39" s="6"/>
      <c r="G39" s="6"/>
      <c r="H39" s="6"/>
      <c r="I39" s="6"/>
      <c r="J39" s="6"/>
      <c r="K39" s="6"/>
      <c r="L39" s="6"/>
      <c r="M39" s="6"/>
      <c r="N39" s="6"/>
      <c r="O39" s="6"/>
      <c r="P39" s="6"/>
      <c r="Q39" s="6"/>
      <c r="R39" s="6"/>
      <c r="S39" s="6"/>
      <c r="T39" s="6"/>
      <c r="U39" s="6"/>
      <c r="V39" s="6"/>
      <c r="W39" s="6"/>
      <c r="X39" s="6"/>
      <c r="Y39" s="6"/>
      <c r="Z39" s="6"/>
      <c r="AA39" s="24"/>
      <c r="AB39" s="35"/>
      <c r="AC39" s="27"/>
    </row>
    <row r="40" spans="1:29" ht="16.5" customHeight="1">
      <c r="A40" s="4" t="s">
        <v>34</v>
      </c>
      <c r="B40" s="5"/>
      <c r="C40" s="6">
        <v>3878</v>
      </c>
      <c r="D40" s="6">
        <v>2023</v>
      </c>
      <c r="E40" s="6">
        <v>1855</v>
      </c>
      <c r="F40" s="6">
        <v>3587</v>
      </c>
      <c r="G40" s="6">
        <v>2004</v>
      </c>
      <c r="H40" s="6">
        <v>1583</v>
      </c>
      <c r="I40" s="6">
        <v>291</v>
      </c>
      <c r="J40" s="6">
        <v>19</v>
      </c>
      <c r="K40" s="6">
        <v>272</v>
      </c>
      <c r="L40" s="6">
        <v>3718</v>
      </c>
      <c r="M40" s="6">
        <v>1892</v>
      </c>
      <c r="N40" s="6">
        <v>1537</v>
      </c>
      <c r="O40" s="6">
        <v>18</v>
      </c>
      <c r="P40" s="6">
        <v>271</v>
      </c>
      <c r="Q40" s="6">
        <v>148</v>
      </c>
      <c r="R40" s="6">
        <v>106</v>
      </c>
      <c r="S40" s="6">
        <v>41</v>
      </c>
      <c r="T40" s="6">
        <v>0</v>
      </c>
      <c r="U40" s="6">
        <v>1</v>
      </c>
      <c r="V40" s="6">
        <v>12</v>
      </c>
      <c r="W40" s="6">
        <v>6</v>
      </c>
      <c r="X40" s="6">
        <v>5</v>
      </c>
      <c r="Y40" s="6">
        <v>1</v>
      </c>
      <c r="Z40" s="6">
        <v>0</v>
      </c>
      <c r="AA40" s="24"/>
      <c r="AB40" s="35"/>
      <c r="AC40" s="4" t="s">
        <v>34</v>
      </c>
    </row>
    <row r="41" spans="1:29" ht="15" customHeight="1">
      <c r="A41" s="4" t="s">
        <v>60</v>
      </c>
      <c r="B41" s="5"/>
      <c r="C41" s="6">
        <v>591</v>
      </c>
      <c r="D41" s="6">
        <v>302</v>
      </c>
      <c r="E41" s="6">
        <v>289</v>
      </c>
      <c r="F41" s="6">
        <v>503</v>
      </c>
      <c r="G41" s="6">
        <v>296</v>
      </c>
      <c r="H41" s="6">
        <v>207</v>
      </c>
      <c r="I41" s="6">
        <v>88</v>
      </c>
      <c r="J41" s="6">
        <v>6</v>
      </c>
      <c r="K41" s="6">
        <v>82</v>
      </c>
      <c r="L41" s="6">
        <v>572</v>
      </c>
      <c r="M41" s="6">
        <v>282</v>
      </c>
      <c r="N41" s="6">
        <v>202</v>
      </c>
      <c r="O41" s="6">
        <v>6</v>
      </c>
      <c r="P41" s="6">
        <v>82</v>
      </c>
      <c r="Q41" s="6">
        <v>16</v>
      </c>
      <c r="R41" s="6">
        <v>13</v>
      </c>
      <c r="S41" s="6">
        <v>3</v>
      </c>
      <c r="T41" s="6">
        <v>0</v>
      </c>
      <c r="U41" s="6">
        <v>0</v>
      </c>
      <c r="V41" s="6">
        <v>3</v>
      </c>
      <c r="W41" s="6">
        <v>1</v>
      </c>
      <c r="X41" s="6">
        <v>2</v>
      </c>
      <c r="Y41" s="6">
        <v>0</v>
      </c>
      <c r="Z41" s="6">
        <v>0</v>
      </c>
      <c r="AA41" s="24"/>
      <c r="AB41" s="35"/>
      <c r="AC41" s="4" t="s">
        <v>60</v>
      </c>
    </row>
    <row r="42" spans="1:29" ht="15" customHeight="1">
      <c r="A42" s="4" t="s">
        <v>61</v>
      </c>
      <c r="B42" s="5"/>
      <c r="C42" s="6">
        <v>1497</v>
      </c>
      <c r="D42" s="6">
        <v>817</v>
      </c>
      <c r="E42" s="6">
        <v>680</v>
      </c>
      <c r="F42" s="6">
        <v>1429</v>
      </c>
      <c r="G42" s="6">
        <v>813</v>
      </c>
      <c r="H42" s="6">
        <v>616</v>
      </c>
      <c r="I42" s="6">
        <v>68</v>
      </c>
      <c r="J42" s="6">
        <v>4</v>
      </c>
      <c r="K42" s="6">
        <v>64</v>
      </c>
      <c r="L42" s="6">
        <v>1387</v>
      </c>
      <c r="M42" s="6">
        <v>736</v>
      </c>
      <c r="N42" s="6">
        <v>584</v>
      </c>
      <c r="O42" s="6">
        <v>3</v>
      </c>
      <c r="P42" s="6">
        <v>64</v>
      </c>
      <c r="Q42" s="6">
        <v>102</v>
      </c>
      <c r="R42" s="6">
        <v>72</v>
      </c>
      <c r="S42" s="6">
        <v>30</v>
      </c>
      <c r="T42" s="6">
        <v>0</v>
      </c>
      <c r="U42" s="6">
        <v>0</v>
      </c>
      <c r="V42" s="6">
        <v>8</v>
      </c>
      <c r="W42" s="6">
        <v>5</v>
      </c>
      <c r="X42" s="6">
        <v>2</v>
      </c>
      <c r="Y42" s="6">
        <v>1</v>
      </c>
      <c r="Z42" s="6">
        <v>0</v>
      </c>
      <c r="AA42" s="24"/>
      <c r="AB42" s="35"/>
      <c r="AC42" s="4" t="s">
        <v>61</v>
      </c>
    </row>
    <row r="43" spans="1:29" ht="15" customHeight="1">
      <c r="A43" s="4" t="s">
        <v>62</v>
      </c>
      <c r="B43" s="5"/>
      <c r="C43" s="6">
        <v>1790</v>
      </c>
      <c r="D43" s="6">
        <v>904</v>
      </c>
      <c r="E43" s="6">
        <v>886</v>
      </c>
      <c r="F43" s="6">
        <v>1655</v>
      </c>
      <c r="G43" s="6">
        <v>895</v>
      </c>
      <c r="H43" s="6">
        <v>760</v>
      </c>
      <c r="I43" s="6">
        <v>135</v>
      </c>
      <c r="J43" s="6">
        <v>9</v>
      </c>
      <c r="K43" s="6">
        <v>126</v>
      </c>
      <c r="L43" s="6">
        <v>1759</v>
      </c>
      <c r="M43" s="6">
        <v>874</v>
      </c>
      <c r="N43" s="6">
        <v>751</v>
      </c>
      <c r="O43" s="6">
        <v>9</v>
      </c>
      <c r="P43" s="6">
        <v>125</v>
      </c>
      <c r="Q43" s="6">
        <v>30</v>
      </c>
      <c r="R43" s="6">
        <v>21</v>
      </c>
      <c r="S43" s="6">
        <v>8</v>
      </c>
      <c r="T43" s="6">
        <v>0</v>
      </c>
      <c r="U43" s="6">
        <v>1</v>
      </c>
      <c r="V43" s="6">
        <v>1</v>
      </c>
      <c r="W43" s="6">
        <v>0</v>
      </c>
      <c r="X43" s="6">
        <v>1</v>
      </c>
      <c r="Y43" s="6">
        <v>0</v>
      </c>
      <c r="Z43" s="6">
        <v>0</v>
      </c>
      <c r="AA43" s="24"/>
      <c r="AB43" s="35"/>
      <c r="AC43" s="4" t="s">
        <v>62</v>
      </c>
    </row>
    <row r="44" spans="1:29" ht="15" customHeight="1">
      <c r="A44" s="4"/>
      <c r="B44" s="5"/>
      <c r="C44" s="6"/>
      <c r="D44" s="6" t="s">
        <v>97</v>
      </c>
      <c r="E44" s="6" t="s">
        <v>97</v>
      </c>
      <c r="F44" s="6" t="s">
        <v>97</v>
      </c>
      <c r="G44" s="6"/>
      <c r="H44" s="6"/>
      <c r="I44" s="6" t="s">
        <v>97</v>
      </c>
      <c r="J44" s="6"/>
      <c r="K44" s="6"/>
      <c r="L44" s="6"/>
      <c r="M44" s="6"/>
      <c r="N44" s="6"/>
      <c r="O44" s="6"/>
      <c r="P44" s="6"/>
      <c r="Q44" s="6"/>
      <c r="R44" s="6"/>
      <c r="S44" s="6"/>
      <c r="T44" s="6"/>
      <c r="U44" s="6"/>
      <c r="V44" s="6"/>
      <c r="W44" s="6"/>
      <c r="X44" s="6"/>
      <c r="Y44" s="6"/>
      <c r="Z44" s="6"/>
      <c r="AA44" s="24"/>
      <c r="AB44" s="35"/>
      <c r="AC44" s="27"/>
    </row>
    <row r="45" spans="1:29" ht="15" customHeight="1">
      <c r="A45" s="4" t="s">
        <v>27</v>
      </c>
      <c r="B45" s="5"/>
      <c r="C45" s="6">
        <v>2572</v>
      </c>
      <c r="D45" s="6">
        <v>1359</v>
      </c>
      <c r="E45" s="6">
        <v>1213</v>
      </c>
      <c r="F45" s="6">
        <v>2388</v>
      </c>
      <c r="G45" s="6">
        <v>1344</v>
      </c>
      <c r="H45" s="6">
        <v>1044</v>
      </c>
      <c r="I45" s="6">
        <v>184</v>
      </c>
      <c r="J45" s="6">
        <v>15</v>
      </c>
      <c r="K45" s="6">
        <v>169</v>
      </c>
      <c r="L45" s="6">
        <v>2336</v>
      </c>
      <c r="M45" s="6">
        <v>1185</v>
      </c>
      <c r="N45" s="6">
        <v>971</v>
      </c>
      <c r="O45" s="6">
        <v>14</v>
      </c>
      <c r="P45" s="6">
        <v>166</v>
      </c>
      <c r="Q45" s="6">
        <v>223</v>
      </c>
      <c r="R45" s="6">
        <v>151</v>
      </c>
      <c r="S45" s="6">
        <v>68</v>
      </c>
      <c r="T45" s="6">
        <v>1</v>
      </c>
      <c r="U45" s="6">
        <v>3</v>
      </c>
      <c r="V45" s="6">
        <v>13</v>
      </c>
      <c r="W45" s="6">
        <v>8</v>
      </c>
      <c r="X45" s="6">
        <v>5</v>
      </c>
      <c r="Y45" s="6">
        <v>0</v>
      </c>
      <c r="Z45" s="6">
        <v>0</v>
      </c>
      <c r="AA45" s="24"/>
      <c r="AB45" s="35"/>
      <c r="AC45" s="27" t="s">
        <v>27</v>
      </c>
    </row>
    <row r="46" spans="1:29" ht="15" customHeight="1">
      <c r="A46" s="4" t="s">
        <v>28</v>
      </c>
      <c r="B46" s="5"/>
      <c r="C46" s="6">
        <v>1002</v>
      </c>
      <c r="D46" s="6">
        <v>537</v>
      </c>
      <c r="E46" s="6">
        <v>465</v>
      </c>
      <c r="F46" s="6">
        <v>900</v>
      </c>
      <c r="G46" s="6">
        <v>534</v>
      </c>
      <c r="H46" s="6">
        <v>366</v>
      </c>
      <c r="I46" s="6">
        <v>102</v>
      </c>
      <c r="J46" s="6">
        <v>3</v>
      </c>
      <c r="K46" s="6">
        <v>99</v>
      </c>
      <c r="L46" s="6">
        <v>945</v>
      </c>
      <c r="M46" s="6">
        <v>493</v>
      </c>
      <c r="N46" s="6">
        <v>350</v>
      </c>
      <c r="O46" s="6">
        <v>3</v>
      </c>
      <c r="P46" s="6">
        <v>99</v>
      </c>
      <c r="Q46" s="6">
        <v>55</v>
      </c>
      <c r="R46" s="6">
        <v>39</v>
      </c>
      <c r="S46" s="6">
        <v>16</v>
      </c>
      <c r="T46" s="6">
        <v>0</v>
      </c>
      <c r="U46" s="6">
        <v>0</v>
      </c>
      <c r="V46" s="6">
        <v>2</v>
      </c>
      <c r="W46" s="6">
        <v>2</v>
      </c>
      <c r="X46" s="6">
        <v>0</v>
      </c>
      <c r="Y46" s="6">
        <v>0</v>
      </c>
      <c r="Z46" s="6">
        <v>0</v>
      </c>
      <c r="AA46" s="24"/>
      <c r="AB46" s="35"/>
      <c r="AC46" s="27" t="s">
        <v>28</v>
      </c>
    </row>
    <row r="47" spans="1:29" ht="15" customHeight="1">
      <c r="A47" s="4" t="s">
        <v>29</v>
      </c>
      <c r="B47" s="5"/>
      <c r="C47" s="6">
        <v>2318</v>
      </c>
      <c r="D47" s="6">
        <v>1182</v>
      </c>
      <c r="E47" s="6">
        <v>1136</v>
      </c>
      <c r="F47" s="6">
        <v>2268</v>
      </c>
      <c r="G47" s="6">
        <v>1180</v>
      </c>
      <c r="H47" s="6">
        <v>1088</v>
      </c>
      <c r="I47" s="6">
        <v>50</v>
      </c>
      <c r="J47" s="6">
        <v>2</v>
      </c>
      <c r="K47" s="6">
        <v>48</v>
      </c>
      <c r="L47" s="6">
        <v>2090</v>
      </c>
      <c r="M47" s="6">
        <v>1022</v>
      </c>
      <c r="N47" s="6">
        <v>1018</v>
      </c>
      <c r="O47" s="6">
        <v>2</v>
      </c>
      <c r="P47" s="6">
        <v>48</v>
      </c>
      <c r="Q47" s="6">
        <v>209</v>
      </c>
      <c r="R47" s="6">
        <v>143</v>
      </c>
      <c r="S47" s="6">
        <v>66</v>
      </c>
      <c r="T47" s="6">
        <v>0</v>
      </c>
      <c r="U47" s="6">
        <v>0</v>
      </c>
      <c r="V47" s="6">
        <v>19</v>
      </c>
      <c r="W47" s="6">
        <v>15</v>
      </c>
      <c r="X47" s="6">
        <v>4</v>
      </c>
      <c r="Y47" s="6">
        <v>0</v>
      </c>
      <c r="Z47" s="6">
        <v>0</v>
      </c>
      <c r="AA47" s="24"/>
      <c r="AB47" s="35"/>
      <c r="AC47" s="27" t="s">
        <v>29</v>
      </c>
    </row>
    <row r="48" spans="1:29" ht="15" customHeight="1">
      <c r="A48" s="4" t="s">
        <v>30</v>
      </c>
      <c r="B48" s="5"/>
      <c r="C48" s="6">
        <v>3626</v>
      </c>
      <c r="D48" s="6">
        <v>2041</v>
      </c>
      <c r="E48" s="6">
        <v>1585</v>
      </c>
      <c r="F48" s="6">
        <v>3493</v>
      </c>
      <c r="G48" s="6">
        <v>2036</v>
      </c>
      <c r="H48" s="6">
        <v>1457</v>
      </c>
      <c r="I48" s="6">
        <v>133</v>
      </c>
      <c r="J48" s="6">
        <v>5</v>
      </c>
      <c r="K48" s="6">
        <v>128</v>
      </c>
      <c r="L48" s="6">
        <v>3116</v>
      </c>
      <c r="M48" s="6">
        <v>1699</v>
      </c>
      <c r="N48" s="6">
        <v>1302</v>
      </c>
      <c r="O48" s="6">
        <v>5</v>
      </c>
      <c r="P48" s="6">
        <v>110</v>
      </c>
      <c r="Q48" s="6">
        <v>462</v>
      </c>
      <c r="R48" s="6">
        <v>302</v>
      </c>
      <c r="S48" s="6">
        <v>142</v>
      </c>
      <c r="T48" s="6">
        <v>0</v>
      </c>
      <c r="U48" s="6">
        <v>18</v>
      </c>
      <c r="V48" s="6">
        <v>48</v>
      </c>
      <c r="W48" s="6">
        <v>35</v>
      </c>
      <c r="X48" s="6">
        <v>13</v>
      </c>
      <c r="Y48" s="6">
        <v>0</v>
      </c>
      <c r="Z48" s="6">
        <v>0</v>
      </c>
      <c r="AA48" s="24"/>
      <c r="AB48" s="35"/>
      <c r="AC48" s="27" t="s">
        <v>30</v>
      </c>
    </row>
    <row r="49" spans="1:29" ht="15" customHeight="1">
      <c r="A49" s="4" t="s">
        <v>31</v>
      </c>
      <c r="B49" s="5"/>
      <c r="C49" s="6">
        <v>1124</v>
      </c>
      <c r="D49" s="6">
        <v>684</v>
      </c>
      <c r="E49" s="6">
        <v>440</v>
      </c>
      <c r="F49" s="6">
        <v>1063</v>
      </c>
      <c r="G49" s="6">
        <v>677</v>
      </c>
      <c r="H49" s="6">
        <v>386</v>
      </c>
      <c r="I49" s="6">
        <v>61</v>
      </c>
      <c r="J49" s="6">
        <v>7</v>
      </c>
      <c r="K49" s="6">
        <v>54</v>
      </c>
      <c r="L49" s="6">
        <v>1026</v>
      </c>
      <c r="M49" s="6">
        <v>603</v>
      </c>
      <c r="N49" s="6">
        <v>362</v>
      </c>
      <c r="O49" s="6">
        <v>7</v>
      </c>
      <c r="P49" s="6">
        <v>54</v>
      </c>
      <c r="Q49" s="6">
        <v>95</v>
      </c>
      <c r="R49" s="6">
        <v>71</v>
      </c>
      <c r="S49" s="6">
        <v>24</v>
      </c>
      <c r="T49" s="6">
        <v>0</v>
      </c>
      <c r="U49" s="6">
        <v>0</v>
      </c>
      <c r="V49" s="6">
        <v>3</v>
      </c>
      <c r="W49" s="6">
        <v>3</v>
      </c>
      <c r="X49" s="6">
        <v>0</v>
      </c>
      <c r="Y49" s="6">
        <v>0</v>
      </c>
      <c r="Z49" s="6">
        <v>0</v>
      </c>
      <c r="AA49" s="24"/>
      <c r="AB49" s="35"/>
      <c r="AC49" s="27" t="s">
        <v>31</v>
      </c>
    </row>
    <row r="50" spans="1:29" ht="15" customHeight="1">
      <c r="A50" s="4" t="s">
        <v>32</v>
      </c>
      <c r="B50" s="5"/>
      <c r="C50" s="6">
        <v>1211</v>
      </c>
      <c r="D50" s="6">
        <v>626</v>
      </c>
      <c r="E50" s="6">
        <v>585</v>
      </c>
      <c r="F50" s="6">
        <v>1126</v>
      </c>
      <c r="G50" s="6">
        <v>624</v>
      </c>
      <c r="H50" s="6">
        <v>502</v>
      </c>
      <c r="I50" s="6">
        <v>85</v>
      </c>
      <c r="J50" s="6">
        <v>2</v>
      </c>
      <c r="K50" s="6">
        <v>83</v>
      </c>
      <c r="L50" s="6">
        <v>1147</v>
      </c>
      <c r="M50" s="6">
        <v>571</v>
      </c>
      <c r="N50" s="6">
        <v>493</v>
      </c>
      <c r="O50" s="6">
        <v>1</v>
      </c>
      <c r="P50" s="6">
        <v>82</v>
      </c>
      <c r="Q50" s="6">
        <v>64</v>
      </c>
      <c r="R50" s="6">
        <v>53</v>
      </c>
      <c r="S50" s="6">
        <v>9</v>
      </c>
      <c r="T50" s="6">
        <v>1</v>
      </c>
      <c r="U50" s="6">
        <v>1</v>
      </c>
      <c r="V50" s="6">
        <v>0</v>
      </c>
      <c r="W50" s="6">
        <v>0</v>
      </c>
      <c r="X50" s="6">
        <v>0</v>
      </c>
      <c r="Y50" s="6">
        <v>0</v>
      </c>
      <c r="Z50" s="6">
        <v>0</v>
      </c>
      <c r="AA50" s="24"/>
      <c r="AB50" s="35"/>
      <c r="AC50" s="27" t="s">
        <v>32</v>
      </c>
    </row>
    <row r="51" spans="1:29" ht="15" customHeight="1">
      <c r="A51" s="4" t="s">
        <v>33</v>
      </c>
      <c r="B51" s="5"/>
      <c r="C51" s="6">
        <v>777</v>
      </c>
      <c r="D51" s="6">
        <v>546</v>
      </c>
      <c r="E51" s="6">
        <v>231</v>
      </c>
      <c r="F51" s="6">
        <v>724</v>
      </c>
      <c r="G51" s="6">
        <v>545</v>
      </c>
      <c r="H51" s="6">
        <v>179</v>
      </c>
      <c r="I51" s="6">
        <v>53</v>
      </c>
      <c r="J51" s="6">
        <v>1</v>
      </c>
      <c r="K51" s="6">
        <v>52</v>
      </c>
      <c r="L51" s="6">
        <v>672</v>
      </c>
      <c r="M51" s="6">
        <v>455</v>
      </c>
      <c r="N51" s="6">
        <v>164</v>
      </c>
      <c r="O51" s="6">
        <v>1</v>
      </c>
      <c r="P51" s="6">
        <v>52</v>
      </c>
      <c r="Q51" s="6">
        <v>86</v>
      </c>
      <c r="R51" s="6">
        <v>73</v>
      </c>
      <c r="S51" s="6">
        <v>13</v>
      </c>
      <c r="T51" s="6">
        <v>0</v>
      </c>
      <c r="U51" s="6">
        <v>0</v>
      </c>
      <c r="V51" s="6">
        <v>19</v>
      </c>
      <c r="W51" s="6">
        <v>17</v>
      </c>
      <c r="X51" s="6">
        <v>2</v>
      </c>
      <c r="Y51" s="6">
        <v>0</v>
      </c>
      <c r="Z51" s="6">
        <v>0</v>
      </c>
      <c r="AA51" s="24"/>
      <c r="AB51" s="35"/>
      <c r="AC51" s="27" t="s">
        <v>33</v>
      </c>
    </row>
    <row r="52" spans="1:29" ht="15" customHeight="1">
      <c r="A52" s="4" t="s">
        <v>35</v>
      </c>
      <c r="B52" s="5"/>
      <c r="C52" s="6">
        <v>41</v>
      </c>
      <c r="D52" s="6">
        <v>17</v>
      </c>
      <c r="E52" s="6">
        <v>24</v>
      </c>
      <c r="F52" s="6">
        <v>28</v>
      </c>
      <c r="G52" s="6">
        <v>16</v>
      </c>
      <c r="H52" s="6">
        <v>12</v>
      </c>
      <c r="I52" s="6">
        <v>13</v>
      </c>
      <c r="J52" s="6">
        <v>1</v>
      </c>
      <c r="K52" s="6">
        <v>12</v>
      </c>
      <c r="L52" s="6">
        <v>41</v>
      </c>
      <c r="M52" s="6">
        <v>16</v>
      </c>
      <c r="N52" s="6">
        <v>12</v>
      </c>
      <c r="O52" s="6">
        <v>1</v>
      </c>
      <c r="P52" s="6">
        <v>12</v>
      </c>
      <c r="Q52" s="6">
        <v>0</v>
      </c>
      <c r="R52" s="6">
        <v>0</v>
      </c>
      <c r="S52" s="6">
        <v>0</v>
      </c>
      <c r="T52" s="6">
        <v>0</v>
      </c>
      <c r="U52" s="6">
        <v>0</v>
      </c>
      <c r="V52" s="6">
        <v>0</v>
      </c>
      <c r="W52" s="6">
        <v>0</v>
      </c>
      <c r="X52" s="6">
        <v>0</v>
      </c>
      <c r="Y52" s="6">
        <v>0</v>
      </c>
      <c r="Z52" s="6">
        <v>0</v>
      </c>
      <c r="AA52" s="24"/>
      <c r="AB52" s="35"/>
      <c r="AC52" s="27" t="s">
        <v>35</v>
      </c>
    </row>
    <row r="53" spans="1:29" ht="15" customHeight="1">
      <c r="A53" s="4" t="s">
        <v>36</v>
      </c>
      <c r="B53" s="5"/>
      <c r="C53" s="6">
        <v>636</v>
      </c>
      <c r="D53" s="6">
        <v>364</v>
      </c>
      <c r="E53" s="6">
        <v>272</v>
      </c>
      <c r="F53" s="6">
        <v>580</v>
      </c>
      <c r="G53" s="6">
        <v>361</v>
      </c>
      <c r="H53" s="6">
        <v>219</v>
      </c>
      <c r="I53" s="6">
        <v>56</v>
      </c>
      <c r="J53" s="6">
        <v>3</v>
      </c>
      <c r="K53" s="6">
        <v>53</v>
      </c>
      <c r="L53" s="6">
        <v>611</v>
      </c>
      <c r="M53" s="6">
        <v>342</v>
      </c>
      <c r="N53" s="6">
        <v>213</v>
      </c>
      <c r="O53" s="6">
        <v>3</v>
      </c>
      <c r="P53" s="6">
        <v>53</v>
      </c>
      <c r="Q53" s="6">
        <v>21</v>
      </c>
      <c r="R53" s="6">
        <v>17</v>
      </c>
      <c r="S53" s="6">
        <v>4</v>
      </c>
      <c r="T53" s="6">
        <v>0</v>
      </c>
      <c r="U53" s="6">
        <v>0</v>
      </c>
      <c r="V53" s="6">
        <v>4</v>
      </c>
      <c r="W53" s="6">
        <v>2</v>
      </c>
      <c r="X53" s="6">
        <v>2</v>
      </c>
      <c r="Y53" s="6">
        <v>0</v>
      </c>
      <c r="Z53" s="6">
        <v>0</v>
      </c>
      <c r="AA53" s="24"/>
      <c r="AB53" s="35"/>
      <c r="AC53" s="27" t="s">
        <v>36</v>
      </c>
    </row>
    <row r="54" spans="1:29" ht="15" customHeight="1">
      <c r="A54" s="4" t="s">
        <v>37</v>
      </c>
      <c r="B54" s="5"/>
      <c r="C54" s="6">
        <v>1389</v>
      </c>
      <c r="D54" s="6">
        <v>775</v>
      </c>
      <c r="E54" s="6">
        <v>614</v>
      </c>
      <c r="F54" s="6">
        <v>1216</v>
      </c>
      <c r="G54" s="6">
        <v>770</v>
      </c>
      <c r="H54" s="6">
        <v>446</v>
      </c>
      <c r="I54" s="6">
        <v>173</v>
      </c>
      <c r="J54" s="6">
        <v>5</v>
      </c>
      <c r="K54" s="6">
        <v>168</v>
      </c>
      <c r="L54" s="6">
        <v>1019</v>
      </c>
      <c r="M54" s="6">
        <v>527</v>
      </c>
      <c r="N54" s="6">
        <v>369</v>
      </c>
      <c r="O54" s="6">
        <v>4</v>
      </c>
      <c r="P54" s="6">
        <v>119</v>
      </c>
      <c r="Q54" s="6">
        <v>230</v>
      </c>
      <c r="R54" s="6">
        <v>146</v>
      </c>
      <c r="S54" s="6">
        <v>61</v>
      </c>
      <c r="T54" s="6">
        <v>1</v>
      </c>
      <c r="U54" s="6">
        <v>22</v>
      </c>
      <c r="V54" s="6">
        <v>140</v>
      </c>
      <c r="W54" s="6">
        <v>97</v>
      </c>
      <c r="X54" s="6">
        <v>16</v>
      </c>
      <c r="Y54" s="6">
        <v>0</v>
      </c>
      <c r="Z54" s="6">
        <v>27</v>
      </c>
      <c r="AA54" s="24"/>
      <c r="AB54" s="35"/>
      <c r="AC54" s="27" t="s">
        <v>37</v>
      </c>
    </row>
    <row r="55" spans="1:29" ht="15" customHeight="1">
      <c r="A55" s="4" t="s">
        <v>38</v>
      </c>
      <c r="B55" s="5"/>
      <c r="C55" s="6">
        <v>1065</v>
      </c>
      <c r="D55" s="6">
        <v>531</v>
      </c>
      <c r="E55" s="6">
        <v>534</v>
      </c>
      <c r="F55" s="6">
        <v>995</v>
      </c>
      <c r="G55" s="6">
        <v>521</v>
      </c>
      <c r="H55" s="6">
        <v>474</v>
      </c>
      <c r="I55" s="6">
        <v>70</v>
      </c>
      <c r="J55" s="6">
        <v>10</v>
      </c>
      <c r="K55" s="6">
        <v>60</v>
      </c>
      <c r="L55" s="6">
        <v>1020</v>
      </c>
      <c r="M55" s="6">
        <v>488</v>
      </c>
      <c r="N55" s="6">
        <v>462</v>
      </c>
      <c r="O55" s="6">
        <v>10</v>
      </c>
      <c r="P55" s="6">
        <v>60</v>
      </c>
      <c r="Q55" s="6">
        <v>42</v>
      </c>
      <c r="R55" s="6">
        <v>32</v>
      </c>
      <c r="S55" s="6">
        <v>10</v>
      </c>
      <c r="T55" s="6">
        <v>0</v>
      </c>
      <c r="U55" s="6">
        <v>0</v>
      </c>
      <c r="V55" s="6">
        <v>3</v>
      </c>
      <c r="W55" s="6">
        <v>1</v>
      </c>
      <c r="X55" s="6">
        <v>2</v>
      </c>
      <c r="Y55" s="6">
        <v>0</v>
      </c>
      <c r="Z55" s="6">
        <v>0</v>
      </c>
      <c r="AA55" s="24"/>
      <c r="AB55" s="35"/>
      <c r="AC55" s="27" t="s">
        <v>38</v>
      </c>
    </row>
    <row r="56" spans="1:29" ht="15" customHeight="1">
      <c r="A56" s="4" t="s">
        <v>39</v>
      </c>
      <c r="B56" s="5"/>
      <c r="C56" s="6">
        <v>809</v>
      </c>
      <c r="D56" s="6">
        <v>454</v>
      </c>
      <c r="E56" s="6">
        <v>355</v>
      </c>
      <c r="F56" s="6">
        <v>725</v>
      </c>
      <c r="G56" s="6">
        <v>450</v>
      </c>
      <c r="H56" s="6">
        <v>275</v>
      </c>
      <c r="I56" s="6">
        <v>84</v>
      </c>
      <c r="J56" s="6">
        <v>4</v>
      </c>
      <c r="K56" s="6">
        <v>80</v>
      </c>
      <c r="L56" s="6">
        <v>797</v>
      </c>
      <c r="M56" s="6">
        <v>440</v>
      </c>
      <c r="N56" s="6">
        <v>273</v>
      </c>
      <c r="O56" s="6">
        <v>4</v>
      </c>
      <c r="P56" s="6">
        <v>80</v>
      </c>
      <c r="Q56" s="6">
        <v>11</v>
      </c>
      <c r="R56" s="6">
        <v>9</v>
      </c>
      <c r="S56" s="6">
        <v>2</v>
      </c>
      <c r="T56" s="6">
        <v>0</v>
      </c>
      <c r="U56" s="6">
        <v>0</v>
      </c>
      <c r="V56" s="6">
        <v>1</v>
      </c>
      <c r="W56" s="6">
        <v>1</v>
      </c>
      <c r="X56" s="6">
        <v>0</v>
      </c>
      <c r="Y56" s="6">
        <v>0</v>
      </c>
      <c r="Z56" s="6">
        <v>0</v>
      </c>
      <c r="AA56" s="24"/>
      <c r="AB56" s="35"/>
      <c r="AC56" s="27" t="s">
        <v>39</v>
      </c>
    </row>
    <row r="57" spans="1:29" ht="15" customHeight="1">
      <c r="A57" s="4" t="s">
        <v>40</v>
      </c>
      <c r="B57" s="5"/>
      <c r="C57" s="6">
        <v>674</v>
      </c>
      <c r="D57" s="6">
        <v>304</v>
      </c>
      <c r="E57" s="6">
        <v>370</v>
      </c>
      <c r="F57" s="6">
        <v>630</v>
      </c>
      <c r="G57" s="6">
        <v>303</v>
      </c>
      <c r="H57" s="6">
        <v>327</v>
      </c>
      <c r="I57" s="6">
        <v>44</v>
      </c>
      <c r="J57" s="6">
        <v>1</v>
      </c>
      <c r="K57" s="6">
        <v>43</v>
      </c>
      <c r="L57" s="6">
        <v>629</v>
      </c>
      <c r="M57" s="6">
        <v>273</v>
      </c>
      <c r="N57" s="6">
        <v>312</v>
      </c>
      <c r="O57" s="6">
        <v>1</v>
      </c>
      <c r="P57" s="6">
        <v>43</v>
      </c>
      <c r="Q57" s="6">
        <v>39</v>
      </c>
      <c r="R57" s="6">
        <v>26</v>
      </c>
      <c r="S57" s="6">
        <v>13</v>
      </c>
      <c r="T57" s="6">
        <v>0</v>
      </c>
      <c r="U57" s="6">
        <v>0</v>
      </c>
      <c r="V57" s="6">
        <v>6</v>
      </c>
      <c r="W57" s="6">
        <v>4</v>
      </c>
      <c r="X57" s="6">
        <v>2</v>
      </c>
      <c r="Y57" s="6">
        <v>0</v>
      </c>
      <c r="Z57" s="6">
        <v>0</v>
      </c>
      <c r="AA57" s="24"/>
      <c r="AB57" s="35"/>
      <c r="AC57" s="27" t="s">
        <v>40</v>
      </c>
    </row>
    <row r="58" spans="1:29" ht="15" customHeight="1">
      <c r="A58" s="4" t="s">
        <v>41</v>
      </c>
      <c r="B58" s="5"/>
      <c r="C58" s="6">
        <v>384</v>
      </c>
      <c r="D58" s="6">
        <v>212</v>
      </c>
      <c r="E58" s="6">
        <v>172</v>
      </c>
      <c r="F58" s="6">
        <v>355</v>
      </c>
      <c r="G58" s="6">
        <v>211</v>
      </c>
      <c r="H58" s="6">
        <v>144</v>
      </c>
      <c r="I58" s="6">
        <v>29</v>
      </c>
      <c r="J58" s="6">
        <v>1</v>
      </c>
      <c r="K58" s="6">
        <v>28</v>
      </c>
      <c r="L58" s="6">
        <v>361</v>
      </c>
      <c r="M58" s="6">
        <v>192</v>
      </c>
      <c r="N58" s="6">
        <v>140</v>
      </c>
      <c r="O58" s="6">
        <v>1</v>
      </c>
      <c r="P58" s="6">
        <v>28</v>
      </c>
      <c r="Q58" s="6">
        <v>22</v>
      </c>
      <c r="R58" s="6">
        <v>18</v>
      </c>
      <c r="S58" s="6">
        <v>4</v>
      </c>
      <c r="T58" s="6">
        <v>0</v>
      </c>
      <c r="U58" s="6">
        <v>0</v>
      </c>
      <c r="V58" s="6">
        <v>1</v>
      </c>
      <c r="W58" s="6">
        <v>1</v>
      </c>
      <c r="X58" s="6">
        <v>0</v>
      </c>
      <c r="Y58" s="6">
        <v>0</v>
      </c>
      <c r="Z58" s="6">
        <v>0</v>
      </c>
      <c r="AA58" s="24"/>
      <c r="AB58" s="35"/>
      <c r="AC58" s="27" t="s">
        <v>41</v>
      </c>
    </row>
    <row r="59" spans="1:29" ht="15" customHeight="1">
      <c r="A59" s="4" t="s">
        <v>42</v>
      </c>
      <c r="B59" s="5"/>
      <c r="C59" s="6">
        <v>150</v>
      </c>
      <c r="D59" s="6">
        <v>82</v>
      </c>
      <c r="E59" s="6">
        <v>68</v>
      </c>
      <c r="F59" s="6">
        <v>120</v>
      </c>
      <c r="G59" s="6">
        <v>82</v>
      </c>
      <c r="H59" s="6">
        <v>38</v>
      </c>
      <c r="I59" s="6">
        <v>30</v>
      </c>
      <c r="J59" s="6">
        <v>0</v>
      </c>
      <c r="K59" s="6">
        <v>30</v>
      </c>
      <c r="L59" s="6">
        <v>139</v>
      </c>
      <c r="M59" s="6">
        <v>71</v>
      </c>
      <c r="N59" s="6">
        <v>38</v>
      </c>
      <c r="O59" s="6">
        <v>0</v>
      </c>
      <c r="P59" s="6">
        <v>30</v>
      </c>
      <c r="Q59" s="6">
        <v>11</v>
      </c>
      <c r="R59" s="6">
        <v>11</v>
      </c>
      <c r="S59" s="6">
        <v>0</v>
      </c>
      <c r="T59" s="6">
        <v>0</v>
      </c>
      <c r="U59" s="6">
        <v>0</v>
      </c>
      <c r="V59" s="6">
        <v>0</v>
      </c>
      <c r="W59" s="6">
        <v>0</v>
      </c>
      <c r="X59" s="6">
        <v>0</v>
      </c>
      <c r="Y59" s="6">
        <v>0</v>
      </c>
      <c r="Z59" s="6">
        <v>0</v>
      </c>
      <c r="AA59" s="24"/>
      <c r="AB59" s="35"/>
      <c r="AC59" s="27" t="s">
        <v>42</v>
      </c>
    </row>
    <row r="60" spans="1:29" ht="15" customHeight="1">
      <c r="A60" s="4" t="s">
        <v>43</v>
      </c>
      <c r="B60" s="5"/>
      <c r="C60" s="6">
        <v>268</v>
      </c>
      <c r="D60" s="6">
        <v>146</v>
      </c>
      <c r="E60" s="6">
        <v>122</v>
      </c>
      <c r="F60" s="6">
        <v>205</v>
      </c>
      <c r="G60" s="6">
        <v>143</v>
      </c>
      <c r="H60" s="6">
        <v>62</v>
      </c>
      <c r="I60" s="6">
        <v>63</v>
      </c>
      <c r="J60" s="6">
        <v>3</v>
      </c>
      <c r="K60" s="6">
        <v>60</v>
      </c>
      <c r="L60" s="6">
        <v>263</v>
      </c>
      <c r="M60" s="6">
        <v>138</v>
      </c>
      <c r="N60" s="6">
        <v>62</v>
      </c>
      <c r="O60" s="6">
        <v>3</v>
      </c>
      <c r="P60" s="6">
        <v>60</v>
      </c>
      <c r="Q60" s="6">
        <v>5</v>
      </c>
      <c r="R60" s="6">
        <v>5</v>
      </c>
      <c r="S60" s="6">
        <v>0</v>
      </c>
      <c r="T60" s="6">
        <v>0</v>
      </c>
      <c r="U60" s="6">
        <v>0</v>
      </c>
      <c r="V60" s="6">
        <v>0</v>
      </c>
      <c r="W60" s="6">
        <v>0</v>
      </c>
      <c r="X60" s="6">
        <v>0</v>
      </c>
      <c r="Y60" s="6">
        <v>0</v>
      </c>
      <c r="Z60" s="6">
        <v>0</v>
      </c>
      <c r="AA60" s="24"/>
      <c r="AB60" s="35"/>
      <c r="AC60" s="27" t="s">
        <v>43</v>
      </c>
    </row>
    <row r="61" spans="1:29" ht="15" customHeight="1">
      <c r="A61" s="4"/>
      <c r="B61" s="5"/>
      <c r="C61" s="6" t="s">
        <v>97</v>
      </c>
      <c r="D61" s="6" t="s">
        <v>97</v>
      </c>
      <c r="E61" s="6" t="s">
        <v>97</v>
      </c>
      <c r="F61" s="6" t="s">
        <v>97</v>
      </c>
      <c r="G61" s="6"/>
      <c r="H61" s="6"/>
      <c r="I61" s="6" t="s">
        <v>97</v>
      </c>
      <c r="J61" s="6"/>
      <c r="K61" s="6"/>
      <c r="L61" s="6"/>
      <c r="M61" s="6"/>
      <c r="N61" s="6"/>
      <c r="O61" s="6"/>
      <c r="P61" s="6"/>
      <c r="Q61" s="6"/>
      <c r="R61" s="6"/>
      <c r="S61" s="6"/>
      <c r="T61" s="6"/>
      <c r="U61" s="6"/>
      <c r="V61" s="6"/>
      <c r="W61" s="6"/>
      <c r="X61" s="6"/>
      <c r="Y61" s="6"/>
      <c r="Z61" s="6"/>
      <c r="AA61" s="24"/>
      <c r="AB61" s="35"/>
      <c r="AC61" s="27"/>
    </row>
    <row r="62" spans="1:29" ht="15" customHeight="1">
      <c r="A62" s="4" t="s">
        <v>44</v>
      </c>
      <c r="B62" s="5"/>
      <c r="C62" s="6">
        <v>0</v>
      </c>
      <c r="D62" s="6">
        <v>0</v>
      </c>
      <c r="E62" s="6">
        <v>0</v>
      </c>
      <c r="F62" s="6">
        <v>0</v>
      </c>
      <c r="G62" s="6">
        <v>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s="6">
        <v>0</v>
      </c>
      <c r="AA62" s="24"/>
      <c r="AB62" s="35"/>
      <c r="AC62" s="27" t="s">
        <v>44</v>
      </c>
    </row>
    <row r="63" spans="1:29" ht="15" customHeight="1">
      <c r="A63" s="4" t="s">
        <v>45</v>
      </c>
      <c r="B63" s="5"/>
      <c r="C63" s="6">
        <v>98</v>
      </c>
      <c r="D63" s="6">
        <v>65</v>
      </c>
      <c r="E63" s="6">
        <v>33</v>
      </c>
      <c r="F63" s="6">
        <v>79</v>
      </c>
      <c r="G63" s="6">
        <v>62</v>
      </c>
      <c r="H63" s="6">
        <v>17</v>
      </c>
      <c r="I63" s="6">
        <v>19</v>
      </c>
      <c r="J63" s="6">
        <v>3</v>
      </c>
      <c r="K63" s="6">
        <v>16</v>
      </c>
      <c r="L63" s="6">
        <v>97</v>
      </c>
      <c r="M63" s="6">
        <v>61</v>
      </c>
      <c r="N63" s="6">
        <v>17</v>
      </c>
      <c r="O63" s="6">
        <v>3</v>
      </c>
      <c r="P63" s="6">
        <v>16</v>
      </c>
      <c r="Q63" s="6">
        <v>1</v>
      </c>
      <c r="R63" s="6">
        <v>1</v>
      </c>
      <c r="S63" s="6">
        <v>0</v>
      </c>
      <c r="T63" s="6">
        <v>0</v>
      </c>
      <c r="U63" s="6">
        <v>0</v>
      </c>
      <c r="V63" s="6">
        <v>0</v>
      </c>
      <c r="W63" s="6">
        <v>0</v>
      </c>
      <c r="X63" s="6">
        <v>0</v>
      </c>
      <c r="Y63" s="6">
        <v>0</v>
      </c>
      <c r="Z63" s="6">
        <v>0</v>
      </c>
      <c r="AA63" s="24"/>
      <c r="AB63" s="35"/>
      <c r="AC63" s="27" t="s">
        <v>45</v>
      </c>
    </row>
    <row r="64" spans="1:29" ht="15" customHeight="1">
      <c r="A64" s="4" t="s">
        <v>46</v>
      </c>
      <c r="B64" s="5"/>
      <c r="C64" s="6">
        <v>256</v>
      </c>
      <c r="D64" s="6">
        <v>131</v>
      </c>
      <c r="E64" s="6">
        <v>125</v>
      </c>
      <c r="F64" s="6">
        <v>247</v>
      </c>
      <c r="G64" s="6">
        <v>130</v>
      </c>
      <c r="H64" s="6">
        <v>117</v>
      </c>
      <c r="I64" s="6">
        <v>9</v>
      </c>
      <c r="J64" s="6">
        <v>1</v>
      </c>
      <c r="K64" s="6">
        <v>8</v>
      </c>
      <c r="L64" s="6">
        <v>229</v>
      </c>
      <c r="M64" s="6">
        <v>112</v>
      </c>
      <c r="N64" s="6">
        <v>108</v>
      </c>
      <c r="O64" s="6">
        <v>1</v>
      </c>
      <c r="P64" s="6">
        <v>8</v>
      </c>
      <c r="Q64" s="6">
        <v>27</v>
      </c>
      <c r="R64" s="6">
        <v>18</v>
      </c>
      <c r="S64" s="6">
        <v>9</v>
      </c>
      <c r="T64" s="6">
        <v>0</v>
      </c>
      <c r="U64" s="6">
        <v>0</v>
      </c>
      <c r="V64" s="6">
        <v>0</v>
      </c>
      <c r="W64" s="6">
        <v>0</v>
      </c>
      <c r="X64" s="6">
        <v>0</v>
      </c>
      <c r="Y64" s="6">
        <v>0</v>
      </c>
      <c r="Z64" s="6">
        <v>0</v>
      </c>
      <c r="AA64" s="24"/>
      <c r="AB64" s="35"/>
      <c r="AC64" s="27" t="s">
        <v>46</v>
      </c>
    </row>
    <row r="65" spans="1:29" ht="15" customHeight="1">
      <c r="A65" s="4" t="s">
        <v>47</v>
      </c>
      <c r="B65" s="5"/>
      <c r="C65" s="6">
        <v>116</v>
      </c>
      <c r="D65" s="6">
        <v>62</v>
      </c>
      <c r="E65" s="6">
        <v>54</v>
      </c>
      <c r="F65" s="6">
        <v>94</v>
      </c>
      <c r="G65" s="6">
        <v>62</v>
      </c>
      <c r="H65" s="6">
        <v>32</v>
      </c>
      <c r="I65" s="6">
        <v>22</v>
      </c>
      <c r="J65" s="6">
        <v>0</v>
      </c>
      <c r="K65" s="6">
        <v>22</v>
      </c>
      <c r="L65" s="6">
        <v>113</v>
      </c>
      <c r="M65" s="6">
        <v>59</v>
      </c>
      <c r="N65" s="6">
        <v>32</v>
      </c>
      <c r="O65" s="6">
        <v>0</v>
      </c>
      <c r="P65" s="6">
        <v>22</v>
      </c>
      <c r="Q65" s="6">
        <v>3</v>
      </c>
      <c r="R65" s="6">
        <v>3</v>
      </c>
      <c r="S65" s="6">
        <v>0</v>
      </c>
      <c r="T65" s="6">
        <v>0</v>
      </c>
      <c r="U65" s="6">
        <v>0</v>
      </c>
      <c r="V65" s="6">
        <v>0</v>
      </c>
      <c r="W65" s="6">
        <v>0</v>
      </c>
      <c r="X65" s="6">
        <v>0</v>
      </c>
      <c r="Y65" s="6">
        <v>0</v>
      </c>
      <c r="Z65" s="6">
        <v>0</v>
      </c>
      <c r="AA65" s="24"/>
      <c r="AB65" s="35"/>
      <c r="AC65" s="27" t="s">
        <v>47</v>
      </c>
    </row>
    <row r="66" spans="1:29" ht="15" customHeight="1">
      <c r="A66" s="4" t="s">
        <v>48</v>
      </c>
      <c r="B66" s="5"/>
      <c r="C66" s="6">
        <v>0</v>
      </c>
      <c r="D66" s="6">
        <v>0</v>
      </c>
      <c r="E66" s="6">
        <v>0</v>
      </c>
      <c r="F66" s="6">
        <v>0</v>
      </c>
      <c r="G66" s="6">
        <v>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c r="Z66" s="6">
        <v>0</v>
      </c>
      <c r="AA66" s="24"/>
      <c r="AB66" s="35"/>
      <c r="AC66" s="27" t="s">
        <v>48</v>
      </c>
    </row>
    <row r="67" spans="1:29" ht="15" customHeight="1">
      <c r="A67" s="4" t="s">
        <v>49</v>
      </c>
      <c r="B67" s="5"/>
      <c r="C67" s="6">
        <v>26</v>
      </c>
      <c r="D67" s="6">
        <v>10</v>
      </c>
      <c r="E67" s="6">
        <v>16</v>
      </c>
      <c r="F67" s="6">
        <v>11</v>
      </c>
      <c r="G67" s="6">
        <v>9</v>
      </c>
      <c r="H67" s="6">
        <v>2</v>
      </c>
      <c r="I67" s="6">
        <v>15</v>
      </c>
      <c r="J67" s="6">
        <v>1</v>
      </c>
      <c r="K67" s="6">
        <v>14</v>
      </c>
      <c r="L67" s="6">
        <v>26</v>
      </c>
      <c r="M67" s="6">
        <v>9</v>
      </c>
      <c r="N67" s="6">
        <v>2</v>
      </c>
      <c r="O67" s="6">
        <v>1</v>
      </c>
      <c r="P67" s="6">
        <v>14</v>
      </c>
      <c r="Q67" s="6">
        <v>0</v>
      </c>
      <c r="R67" s="6">
        <v>0</v>
      </c>
      <c r="S67" s="6">
        <v>0</v>
      </c>
      <c r="T67" s="6">
        <v>0</v>
      </c>
      <c r="U67" s="6">
        <v>0</v>
      </c>
      <c r="V67" s="6">
        <v>0</v>
      </c>
      <c r="W67" s="6">
        <v>0</v>
      </c>
      <c r="X67" s="6">
        <v>0</v>
      </c>
      <c r="Y67" s="6">
        <v>0</v>
      </c>
      <c r="Z67" s="6">
        <v>0</v>
      </c>
      <c r="AA67" s="24"/>
      <c r="AB67" s="35"/>
      <c r="AC67" s="27" t="s">
        <v>49</v>
      </c>
    </row>
    <row r="68" spans="1:29" ht="15" customHeight="1">
      <c r="A68" s="4" t="s">
        <v>50</v>
      </c>
      <c r="B68" s="5"/>
      <c r="C68" s="6">
        <v>391</v>
      </c>
      <c r="D68" s="6">
        <v>244</v>
      </c>
      <c r="E68" s="6">
        <v>147</v>
      </c>
      <c r="F68" s="6">
        <v>361</v>
      </c>
      <c r="G68" s="6">
        <v>244</v>
      </c>
      <c r="H68" s="6">
        <v>117</v>
      </c>
      <c r="I68" s="6">
        <v>30</v>
      </c>
      <c r="J68" s="6">
        <v>0</v>
      </c>
      <c r="K68" s="6">
        <v>30</v>
      </c>
      <c r="L68" s="6">
        <v>382</v>
      </c>
      <c r="M68" s="6">
        <v>237</v>
      </c>
      <c r="N68" s="6">
        <v>115</v>
      </c>
      <c r="O68" s="6">
        <v>0</v>
      </c>
      <c r="P68" s="6">
        <v>30</v>
      </c>
      <c r="Q68" s="6">
        <v>6</v>
      </c>
      <c r="R68" s="6">
        <v>5</v>
      </c>
      <c r="S68" s="6">
        <v>1</v>
      </c>
      <c r="T68" s="6">
        <v>0</v>
      </c>
      <c r="U68" s="6">
        <v>0</v>
      </c>
      <c r="V68" s="6">
        <v>3</v>
      </c>
      <c r="W68" s="6">
        <v>2</v>
      </c>
      <c r="X68" s="6">
        <v>1</v>
      </c>
      <c r="Y68" s="6">
        <v>0</v>
      </c>
      <c r="Z68" s="6">
        <v>0</v>
      </c>
      <c r="AA68" s="24"/>
      <c r="AB68" s="35"/>
      <c r="AC68" s="27" t="s">
        <v>50</v>
      </c>
    </row>
    <row r="69" spans="1:29" ht="15" customHeight="1">
      <c r="A69" s="4" t="s">
        <v>51</v>
      </c>
      <c r="B69" s="5"/>
      <c r="C69" s="6">
        <v>93</v>
      </c>
      <c r="D69" s="6">
        <v>56</v>
      </c>
      <c r="E69" s="6">
        <v>37</v>
      </c>
      <c r="F69" s="6">
        <v>69</v>
      </c>
      <c r="G69" s="6">
        <v>54</v>
      </c>
      <c r="H69" s="6">
        <v>15</v>
      </c>
      <c r="I69" s="6">
        <v>24</v>
      </c>
      <c r="J69" s="6">
        <v>2</v>
      </c>
      <c r="K69" s="6">
        <v>22</v>
      </c>
      <c r="L69" s="6">
        <v>93</v>
      </c>
      <c r="M69" s="6">
        <v>54</v>
      </c>
      <c r="N69" s="6">
        <v>15</v>
      </c>
      <c r="O69" s="6">
        <v>2</v>
      </c>
      <c r="P69" s="6">
        <v>22</v>
      </c>
      <c r="Q69" s="6">
        <v>0</v>
      </c>
      <c r="R69" s="6">
        <v>0</v>
      </c>
      <c r="S69" s="6">
        <v>0</v>
      </c>
      <c r="T69" s="6">
        <v>0</v>
      </c>
      <c r="U69" s="6">
        <v>0</v>
      </c>
      <c r="V69" s="6">
        <v>0</v>
      </c>
      <c r="W69" s="6">
        <v>0</v>
      </c>
      <c r="X69" s="6">
        <v>0</v>
      </c>
      <c r="Y69" s="6">
        <v>0</v>
      </c>
      <c r="Z69" s="6">
        <v>0</v>
      </c>
      <c r="AA69" s="24"/>
      <c r="AB69" s="35"/>
      <c r="AC69" s="27" t="s">
        <v>51</v>
      </c>
    </row>
    <row r="70" spans="1:29" ht="15" customHeight="1">
      <c r="A70" s="4" t="s">
        <v>52</v>
      </c>
      <c r="B70" s="5"/>
      <c r="C70" s="6">
        <v>32</v>
      </c>
      <c r="D70" s="6">
        <v>17</v>
      </c>
      <c r="E70" s="6">
        <v>15</v>
      </c>
      <c r="F70" s="6">
        <v>20</v>
      </c>
      <c r="G70" s="6">
        <v>16</v>
      </c>
      <c r="H70" s="6">
        <v>4</v>
      </c>
      <c r="I70" s="6">
        <v>12</v>
      </c>
      <c r="J70" s="6">
        <v>1</v>
      </c>
      <c r="K70" s="6">
        <v>11</v>
      </c>
      <c r="L70" s="6">
        <v>32</v>
      </c>
      <c r="M70" s="6">
        <v>16</v>
      </c>
      <c r="N70" s="6">
        <v>4</v>
      </c>
      <c r="O70" s="6">
        <v>1</v>
      </c>
      <c r="P70" s="6">
        <v>11</v>
      </c>
      <c r="Q70" s="6">
        <v>0</v>
      </c>
      <c r="R70" s="6">
        <v>0</v>
      </c>
      <c r="S70" s="6">
        <v>0</v>
      </c>
      <c r="T70" s="6">
        <v>0</v>
      </c>
      <c r="U70" s="6">
        <v>0</v>
      </c>
      <c r="V70" s="6">
        <v>0</v>
      </c>
      <c r="W70" s="6">
        <v>0</v>
      </c>
      <c r="X70" s="6">
        <v>0</v>
      </c>
      <c r="Y70" s="6">
        <v>0</v>
      </c>
      <c r="Z70" s="6">
        <v>0</v>
      </c>
      <c r="AA70" s="24"/>
      <c r="AB70" s="35"/>
      <c r="AC70" s="27" t="s">
        <v>52</v>
      </c>
    </row>
    <row r="71" spans="1:29" ht="15" customHeight="1">
      <c r="A71" s="4" t="s">
        <v>53</v>
      </c>
      <c r="B71" s="5"/>
      <c r="C71" s="6">
        <v>32</v>
      </c>
      <c r="D71" s="6">
        <v>0</v>
      </c>
      <c r="E71" s="6">
        <v>32</v>
      </c>
      <c r="F71" s="6">
        <v>30</v>
      </c>
      <c r="G71" s="6">
        <v>0</v>
      </c>
      <c r="H71" s="6">
        <v>30</v>
      </c>
      <c r="I71" s="6">
        <v>2</v>
      </c>
      <c r="J71" s="6">
        <v>0</v>
      </c>
      <c r="K71" s="6">
        <v>2</v>
      </c>
      <c r="L71" s="6">
        <v>31</v>
      </c>
      <c r="M71" s="6">
        <v>0</v>
      </c>
      <c r="N71" s="6">
        <v>29</v>
      </c>
      <c r="O71" s="6">
        <v>0</v>
      </c>
      <c r="P71" s="6">
        <v>2</v>
      </c>
      <c r="Q71" s="6">
        <v>0</v>
      </c>
      <c r="R71" s="6">
        <v>0</v>
      </c>
      <c r="S71" s="6">
        <v>0</v>
      </c>
      <c r="T71" s="6">
        <v>0</v>
      </c>
      <c r="U71" s="6">
        <v>0</v>
      </c>
      <c r="V71" s="6">
        <v>1</v>
      </c>
      <c r="W71" s="6">
        <v>0</v>
      </c>
      <c r="X71" s="6">
        <v>1</v>
      </c>
      <c r="Y71" s="6">
        <v>0</v>
      </c>
      <c r="Z71" s="6">
        <v>0</v>
      </c>
      <c r="AA71" s="24"/>
      <c r="AB71" s="35"/>
      <c r="AC71" s="27" t="s">
        <v>53</v>
      </c>
    </row>
    <row r="72" spans="1:29" ht="15" customHeight="1">
      <c r="A72" s="4" t="s">
        <v>54</v>
      </c>
      <c r="B72" s="5"/>
      <c r="C72" s="6">
        <v>0</v>
      </c>
      <c r="D72" s="6">
        <v>0</v>
      </c>
      <c r="E72" s="6">
        <v>0</v>
      </c>
      <c r="F72" s="6">
        <v>0</v>
      </c>
      <c r="G72" s="6">
        <v>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c r="Z72" s="6">
        <v>0</v>
      </c>
      <c r="AA72" s="24"/>
      <c r="AB72" s="35"/>
      <c r="AC72" s="27" t="s">
        <v>54</v>
      </c>
    </row>
    <row r="73" spans="1:29" ht="15" customHeight="1">
      <c r="A73" s="4" t="s">
        <v>55</v>
      </c>
      <c r="B73" s="5"/>
      <c r="C73" s="6">
        <v>0</v>
      </c>
      <c r="D73" s="6">
        <v>0</v>
      </c>
      <c r="E73" s="6">
        <v>0</v>
      </c>
      <c r="F73" s="6">
        <v>0</v>
      </c>
      <c r="G73" s="6">
        <v>0</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v>0</v>
      </c>
      <c r="Z73" s="6">
        <v>0</v>
      </c>
      <c r="AA73" s="24"/>
      <c r="AB73" s="35"/>
      <c r="AC73" s="27" t="s">
        <v>55</v>
      </c>
    </row>
    <row r="74" spans="1:29" ht="15" customHeight="1">
      <c r="A74" s="4" t="s">
        <v>56</v>
      </c>
      <c r="B74" s="5"/>
      <c r="C74" s="6">
        <v>51</v>
      </c>
      <c r="D74" s="6">
        <v>24</v>
      </c>
      <c r="E74" s="6">
        <v>27</v>
      </c>
      <c r="F74" s="6">
        <v>32</v>
      </c>
      <c r="G74" s="6">
        <v>22</v>
      </c>
      <c r="H74" s="6">
        <v>10</v>
      </c>
      <c r="I74" s="6">
        <v>19</v>
      </c>
      <c r="J74" s="6">
        <v>2</v>
      </c>
      <c r="K74" s="6">
        <v>17</v>
      </c>
      <c r="L74" s="6">
        <v>51</v>
      </c>
      <c r="M74" s="6">
        <v>22</v>
      </c>
      <c r="N74" s="6">
        <v>10</v>
      </c>
      <c r="O74" s="6">
        <v>2</v>
      </c>
      <c r="P74" s="6">
        <v>17</v>
      </c>
      <c r="Q74" s="6">
        <v>0</v>
      </c>
      <c r="R74" s="6">
        <v>0</v>
      </c>
      <c r="S74" s="6">
        <v>0</v>
      </c>
      <c r="T74" s="6">
        <v>0</v>
      </c>
      <c r="U74" s="6">
        <v>0</v>
      </c>
      <c r="V74" s="6">
        <v>0</v>
      </c>
      <c r="W74" s="6">
        <v>0</v>
      </c>
      <c r="X74" s="6">
        <v>0</v>
      </c>
      <c r="Y74" s="6">
        <v>0</v>
      </c>
      <c r="Z74" s="6">
        <v>0</v>
      </c>
      <c r="AA74" s="24"/>
      <c r="AB74" s="35"/>
      <c r="AC74" s="27" t="s">
        <v>56</v>
      </c>
    </row>
    <row r="75" spans="1:29" ht="15" customHeight="1">
      <c r="A75" s="4" t="s">
        <v>57</v>
      </c>
      <c r="B75" s="5"/>
      <c r="C75" s="6">
        <v>0</v>
      </c>
      <c r="D75" s="6">
        <v>0</v>
      </c>
      <c r="E75" s="6">
        <v>0</v>
      </c>
      <c r="F75" s="6">
        <v>0</v>
      </c>
      <c r="G75" s="6">
        <v>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c r="Z75" s="6">
        <v>0</v>
      </c>
      <c r="AA75" s="24"/>
      <c r="AB75" s="35"/>
      <c r="AC75" s="27" t="s">
        <v>57</v>
      </c>
    </row>
    <row r="76" spans="1:29" ht="3.75" customHeight="1" thickBot="1">
      <c r="A76" s="30"/>
      <c r="B76" s="31"/>
      <c r="C76" s="30"/>
      <c r="D76" s="30"/>
      <c r="E76" s="30"/>
      <c r="F76" s="30"/>
      <c r="G76" s="30"/>
      <c r="H76" s="30"/>
      <c r="I76" s="30"/>
      <c r="J76" s="30"/>
      <c r="K76" s="30"/>
      <c r="L76" s="30"/>
      <c r="M76" s="30"/>
      <c r="N76" s="30"/>
      <c r="O76" s="30"/>
      <c r="P76" s="30"/>
      <c r="Q76" s="30"/>
      <c r="R76" s="30"/>
      <c r="S76" s="30"/>
      <c r="T76" s="30"/>
      <c r="U76" s="30"/>
      <c r="V76" s="30"/>
      <c r="W76" s="30"/>
      <c r="X76" s="30"/>
      <c r="Y76" s="30"/>
      <c r="Z76" s="30"/>
      <c r="AA76" s="31"/>
      <c r="AB76" s="118"/>
      <c r="AC76" s="30"/>
    </row>
    <row r="77" spans="1:29" ht="18" customHeight="1">
      <c r="A77" s="89" t="s">
        <v>376</v>
      </c>
      <c r="B77" s="81"/>
      <c r="C77" s="81"/>
      <c r="D77" s="81"/>
      <c r="E77" s="81"/>
      <c r="F77" s="81"/>
      <c r="G77" s="81"/>
      <c r="H77" s="24"/>
      <c r="I77" s="24"/>
      <c r="J77" s="24"/>
      <c r="K77" s="24"/>
      <c r="L77" s="24"/>
      <c r="M77" s="24"/>
      <c r="N77" s="24"/>
      <c r="O77" s="24"/>
      <c r="P77" s="24"/>
      <c r="Q77" s="24"/>
      <c r="R77" s="24"/>
      <c r="S77" s="24"/>
      <c r="T77" s="24"/>
      <c r="U77" s="24"/>
      <c r="V77" s="24"/>
      <c r="W77" s="24"/>
    </row>
    <row r="78" spans="1:29" ht="14.25">
      <c r="A78" s="4"/>
    </row>
  </sheetData>
  <mergeCells count="17">
    <mergeCell ref="AB2:AC4"/>
    <mergeCell ref="C3:E3"/>
    <mergeCell ref="F3:H3"/>
    <mergeCell ref="I3:K3"/>
    <mergeCell ref="L3:L4"/>
    <mergeCell ref="M3:N3"/>
    <mergeCell ref="Y3:AA3"/>
    <mergeCell ref="O3:P3"/>
    <mergeCell ref="Q3:Q4"/>
    <mergeCell ref="R3:S3"/>
    <mergeCell ref="T3:U3"/>
    <mergeCell ref="V3:V4"/>
    <mergeCell ref="W3:X3"/>
    <mergeCell ref="A2:B4"/>
    <mergeCell ref="L2:P2"/>
    <mergeCell ref="Q2:U2"/>
    <mergeCell ref="V2:AA2"/>
  </mergeCells>
  <phoneticPr fontId="10"/>
  <printOptions gridLinesSet="0"/>
  <pageMargins left="0.78740157480314965" right="0.70866141732283472" top="0.94488188976377963" bottom="0.59055118110236227" header="0.39370078740157483" footer="0.39370078740157483"/>
  <pageSetup paperSize="9" scale="65" orientation="portrait" horizontalDpi="300" verticalDpi="300" r:id="rId1"/>
  <headerFooter differentOddEven="1" alignWithMargins="0">
    <oddHeader>&amp;L&amp;"ＭＳ 明朝,標準"&amp;16卒業後の状況調査：高等学校(全日制・定時制)&amp;R&amp;"ＭＳ 明朝,標準"&amp;16　</oddHeader>
    <oddFooter>&amp;L&amp;"ＭＳ 明朝,標準"&amp;16 188</oddFooter>
    <evenHeader>&amp;R&amp;"ＭＳ 明朝,標準"&amp;16卒業後の状況調査：高等学校(全日制・定時制)</evenHeader>
    <evenFooter>&amp;R&amp;"ＭＳ 明朝,標準"&amp;16 189</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X24"/>
  <sheetViews>
    <sheetView zoomScaleNormal="100" workbookViewId="0"/>
  </sheetViews>
  <sheetFormatPr defaultRowHeight="13.5"/>
  <cols>
    <col min="1" max="1" width="2.625" style="7" customWidth="1"/>
    <col min="2" max="2" width="12.75" style="7" customWidth="1"/>
    <col min="3" max="3" width="0.75" style="7" customWidth="1"/>
    <col min="4" max="4" width="8.5" style="7" customWidth="1"/>
    <col min="5" max="6" width="7.75" style="7" customWidth="1"/>
    <col min="7" max="8" width="6.375" style="7" customWidth="1"/>
    <col min="9" max="12" width="6.125" style="7" customWidth="1"/>
    <col min="13" max="14" width="6.5" style="7" customWidth="1"/>
    <col min="15" max="16" width="6.125" style="7" customWidth="1"/>
    <col min="17" max="18" width="5.125" style="7" customWidth="1"/>
    <col min="19" max="19" width="4.75" style="7" customWidth="1"/>
    <col min="20" max="20" width="4.25" style="7" customWidth="1"/>
    <col min="21" max="21" width="4.75" style="7" customWidth="1"/>
    <col min="22" max="22" width="4.25" style="7" customWidth="1"/>
    <col min="23" max="23" width="6.75" style="7" customWidth="1"/>
    <col min="24" max="24" width="5.25" style="7" customWidth="1"/>
    <col min="25" max="25" width="6.75" style="7" customWidth="1"/>
    <col min="26" max="27" width="5.25" style="7" customWidth="1"/>
    <col min="28" max="28" width="3.375" style="7" customWidth="1"/>
    <col min="29" max="29" width="5.25" style="7" customWidth="1"/>
    <col min="30" max="30" width="4.375" style="7" customWidth="1"/>
    <col min="31" max="34" width="3.75" style="7" customWidth="1"/>
    <col min="35" max="35" width="6" style="7" customWidth="1"/>
    <col min="36" max="36" width="3.875" style="7" customWidth="1"/>
    <col min="37" max="37" width="5.375" style="7" customWidth="1"/>
    <col min="38" max="38" width="3.75" style="7" customWidth="1"/>
    <col min="39" max="39" width="4.875" style="7" customWidth="1"/>
    <col min="40" max="40" width="3.625" style="7" customWidth="1"/>
    <col min="41" max="42" width="4.25" style="7" customWidth="1"/>
    <col min="43" max="44" width="7.25" style="7" customWidth="1"/>
    <col min="45" max="45" width="5" style="7" customWidth="1"/>
    <col min="46" max="46" width="4.875" style="7" customWidth="1"/>
    <col min="47" max="48" width="0.75" style="7" customWidth="1"/>
    <col min="49" max="49" width="12" style="7" customWidth="1"/>
    <col min="50" max="50" width="2.5" style="7" customWidth="1"/>
    <col min="51" max="16384" width="9" style="7"/>
  </cols>
  <sheetData>
    <row r="1" spans="1:50" s="131" customFormat="1" ht="30.6" customHeight="1" thickBot="1">
      <c r="A1" s="1" t="s">
        <v>377</v>
      </c>
      <c r="B1" s="20"/>
      <c r="C1" s="225"/>
      <c r="D1" s="225"/>
      <c r="E1" s="225"/>
      <c r="F1" s="225"/>
      <c r="G1" s="225"/>
      <c r="H1" s="225"/>
      <c r="I1" s="225"/>
      <c r="J1" s="225"/>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20"/>
    </row>
    <row r="2" spans="1:50" s="3" customFormat="1" ht="24.6" customHeight="1">
      <c r="A2" s="584" t="s">
        <v>68</v>
      </c>
      <c r="B2" s="584"/>
      <c r="C2" s="585"/>
      <c r="D2" s="694" t="s">
        <v>0</v>
      </c>
      <c r="E2" s="811"/>
      <c r="F2" s="811"/>
      <c r="G2" s="798" t="s">
        <v>378</v>
      </c>
      <c r="H2" s="798"/>
      <c r="I2" s="798" t="s">
        <v>379</v>
      </c>
      <c r="J2" s="798"/>
      <c r="K2" s="798" t="s">
        <v>380</v>
      </c>
      <c r="L2" s="798"/>
      <c r="M2" s="798" t="s">
        <v>381</v>
      </c>
      <c r="N2" s="798"/>
      <c r="O2" s="798" t="s">
        <v>382</v>
      </c>
      <c r="P2" s="798"/>
      <c r="Q2" s="716" t="s">
        <v>383</v>
      </c>
      <c r="R2" s="717"/>
      <c r="S2" s="717"/>
      <c r="T2" s="717"/>
      <c r="U2" s="717"/>
      <c r="V2" s="718"/>
      <c r="W2" s="717" t="s">
        <v>384</v>
      </c>
      <c r="X2" s="717"/>
      <c r="Y2" s="717"/>
      <c r="Z2" s="717"/>
      <c r="AA2" s="717"/>
      <c r="AB2" s="717"/>
      <c r="AC2" s="717"/>
      <c r="AD2" s="717"/>
      <c r="AE2" s="717"/>
      <c r="AF2" s="717"/>
      <c r="AG2" s="717"/>
      <c r="AH2" s="718"/>
      <c r="AI2" s="622" t="s">
        <v>385</v>
      </c>
      <c r="AJ2" s="624"/>
      <c r="AK2" s="622" t="s">
        <v>386</v>
      </c>
      <c r="AL2" s="624"/>
      <c r="AM2" s="622" t="s">
        <v>387</v>
      </c>
      <c r="AN2" s="624"/>
      <c r="AO2" s="798" t="s">
        <v>388</v>
      </c>
      <c r="AP2" s="716"/>
      <c r="AQ2" s="801" t="s">
        <v>390</v>
      </c>
      <c r="AR2" s="802"/>
      <c r="AS2" s="805" t="s">
        <v>391</v>
      </c>
      <c r="AT2" s="623"/>
      <c r="AU2" s="806"/>
      <c r="AV2" s="631" t="s">
        <v>68</v>
      </c>
      <c r="AW2" s="584"/>
      <c r="AX2" s="584"/>
    </row>
    <row r="3" spans="1:50" s="3" customFormat="1" ht="45.6" customHeight="1">
      <c r="A3" s="581"/>
      <c r="B3" s="581"/>
      <c r="C3" s="586"/>
      <c r="D3" s="689"/>
      <c r="E3" s="812"/>
      <c r="F3" s="812"/>
      <c r="G3" s="799"/>
      <c r="H3" s="799"/>
      <c r="I3" s="799"/>
      <c r="J3" s="799"/>
      <c r="K3" s="799"/>
      <c r="L3" s="799"/>
      <c r="M3" s="799"/>
      <c r="N3" s="799"/>
      <c r="O3" s="799"/>
      <c r="P3" s="799"/>
      <c r="Q3" s="800" t="s">
        <v>0</v>
      </c>
      <c r="R3" s="809"/>
      <c r="S3" s="799" t="s">
        <v>392</v>
      </c>
      <c r="T3" s="799"/>
      <c r="U3" s="799" t="s">
        <v>393</v>
      </c>
      <c r="V3" s="799"/>
      <c r="W3" s="810" t="s">
        <v>394</v>
      </c>
      <c r="X3" s="809"/>
      <c r="Y3" s="799" t="s">
        <v>395</v>
      </c>
      <c r="Z3" s="799"/>
      <c r="AA3" s="799" t="s">
        <v>396</v>
      </c>
      <c r="AB3" s="799"/>
      <c r="AC3" s="799" t="s">
        <v>397</v>
      </c>
      <c r="AD3" s="799"/>
      <c r="AE3" s="800" t="s">
        <v>398</v>
      </c>
      <c r="AF3" s="809"/>
      <c r="AG3" s="800" t="s">
        <v>116</v>
      </c>
      <c r="AH3" s="809"/>
      <c r="AI3" s="628"/>
      <c r="AJ3" s="630"/>
      <c r="AK3" s="628"/>
      <c r="AL3" s="630"/>
      <c r="AM3" s="628"/>
      <c r="AN3" s="630"/>
      <c r="AO3" s="799"/>
      <c r="AP3" s="800"/>
      <c r="AQ3" s="803"/>
      <c r="AR3" s="804"/>
      <c r="AS3" s="807"/>
      <c r="AT3" s="629"/>
      <c r="AU3" s="808"/>
      <c r="AV3" s="632"/>
      <c r="AW3" s="581"/>
      <c r="AX3" s="581"/>
    </row>
    <row r="4" spans="1:50" s="3" customFormat="1" ht="19.149999999999999" customHeight="1" thickBot="1">
      <c r="A4" s="587"/>
      <c r="B4" s="587"/>
      <c r="C4" s="621"/>
      <c r="D4" s="44" t="s">
        <v>0</v>
      </c>
      <c r="E4" s="43" t="s">
        <v>69</v>
      </c>
      <c r="F4" s="43" t="s">
        <v>70</v>
      </c>
      <c r="G4" s="43" t="s">
        <v>69</v>
      </c>
      <c r="H4" s="43" t="s">
        <v>70</v>
      </c>
      <c r="I4" s="43" t="s">
        <v>69</v>
      </c>
      <c r="J4" s="43" t="s">
        <v>70</v>
      </c>
      <c r="K4" s="43" t="s">
        <v>69</v>
      </c>
      <c r="L4" s="43" t="s">
        <v>70</v>
      </c>
      <c r="M4" s="43" t="s">
        <v>69</v>
      </c>
      <c r="N4" s="43" t="s">
        <v>70</v>
      </c>
      <c r="O4" s="43" t="s">
        <v>69</v>
      </c>
      <c r="P4" s="43" t="s">
        <v>70</v>
      </c>
      <c r="Q4" s="43" t="s">
        <v>69</v>
      </c>
      <c r="R4" s="43" t="s">
        <v>70</v>
      </c>
      <c r="S4" s="43" t="s">
        <v>69</v>
      </c>
      <c r="T4" s="43" t="s">
        <v>70</v>
      </c>
      <c r="U4" s="43" t="s">
        <v>69</v>
      </c>
      <c r="V4" s="43" t="s">
        <v>70</v>
      </c>
      <c r="W4" s="44" t="s">
        <v>69</v>
      </c>
      <c r="X4" s="43" t="s">
        <v>70</v>
      </c>
      <c r="Y4" s="43" t="s">
        <v>69</v>
      </c>
      <c r="Z4" s="43" t="s">
        <v>70</v>
      </c>
      <c r="AA4" s="43" t="s">
        <v>69</v>
      </c>
      <c r="AB4" s="43" t="s">
        <v>70</v>
      </c>
      <c r="AC4" s="43" t="s">
        <v>69</v>
      </c>
      <c r="AD4" s="43" t="s">
        <v>70</v>
      </c>
      <c r="AE4" s="43" t="s">
        <v>69</v>
      </c>
      <c r="AF4" s="43" t="s">
        <v>70</v>
      </c>
      <c r="AG4" s="43" t="s">
        <v>69</v>
      </c>
      <c r="AH4" s="43" t="s">
        <v>70</v>
      </c>
      <c r="AI4" s="43" t="s">
        <v>69</v>
      </c>
      <c r="AJ4" s="43" t="s">
        <v>70</v>
      </c>
      <c r="AK4" s="43" t="s">
        <v>69</v>
      </c>
      <c r="AL4" s="43" t="s">
        <v>70</v>
      </c>
      <c r="AM4" s="43" t="s">
        <v>69</v>
      </c>
      <c r="AN4" s="43" t="s">
        <v>70</v>
      </c>
      <c r="AO4" s="43" t="s">
        <v>69</v>
      </c>
      <c r="AP4" s="59" t="s">
        <v>70</v>
      </c>
      <c r="AQ4" s="229" t="s">
        <v>69</v>
      </c>
      <c r="AR4" s="149" t="s">
        <v>70</v>
      </c>
      <c r="AS4" s="44" t="s">
        <v>69</v>
      </c>
      <c r="AT4" s="59" t="s">
        <v>70</v>
      </c>
      <c r="AU4" s="58"/>
      <c r="AV4" s="633"/>
      <c r="AW4" s="587"/>
      <c r="AX4" s="587"/>
    </row>
    <row r="5" spans="1:50" ht="21" customHeight="1">
      <c r="A5" s="731" t="s">
        <v>399</v>
      </c>
      <c r="B5" s="731"/>
      <c r="C5" s="98"/>
      <c r="D5" s="77">
        <v>4945</v>
      </c>
      <c r="E5" s="77">
        <v>2965</v>
      </c>
      <c r="F5" s="77">
        <v>1980</v>
      </c>
      <c r="G5" s="77">
        <v>58</v>
      </c>
      <c r="H5" s="77">
        <v>16</v>
      </c>
      <c r="I5" s="77">
        <v>81</v>
      </c>
      <c r="J5" s="77">
        <v>371</v>
      </c>
      <c r="K5" s="77">
        <v>227</v>
      </c>
      <c r="L5" s="77">
        <v>471</v>
      </c>
      <c r="M5" s="77">
        <v>356</v>
      </c>
      <c r="N5" s="77">
        <v>674</v>
      </c>
      <c r="O5" s="77">
        <v>187</v>
      </c>
      <c r="P5" s="77">
        <v>40</v>
      </c>
      <c r="Q5" s="77">
        <v>29</v>
      </c>
      <c r="R5" s="77">
        <v>13</v>
      </c>
      <c r="S5" s="77">
        <v>23</v>
      </c>
      <c r="T5" s="77">
        <v>12</v>
      </c>
      <c r="U5" s="77">
        <v>6</v>
      </c>
      <c r="V5" s="77">
        <v>1</v>
      </c>
      <c r="W5" s="77">
        <v>1288</v>
      </c>
      <c r="X5" s="77">
        <v>310</v>
      </c>
      <c r="Y5" s="77">
        <v>879</v>
      </c>
      <c r="Z5" s="77">
        <v>256</v>
      </c>
      <c r="AA5" s="77">
        <v>148</v>
      </c>
      <c r="AB5" s="77">
        <v>16</v>
      </c>
      <c r="AC5" s="77">
        <v>123</v>
      </c>
      <c r="AD5" s="77">
        <v>2</v>
      </c>
      <c r="AE5" s="77">
        <v>79</v>
      </c>
      <c r="AF5" s="77">
        <v>18</v>
      </c>
      <c r="AG5" s="77">
        <v>59</v>
      </c>
      <c r="AH5" s="77">
        <v>18</v>
      </c>
      <c r="AI5" s="77">
        <v>176</v>
      </c>
      <c r="AJ5" s="77">
        <v>12</v>
      </c>
      <c r="AK5" s="77">
        <v>305</v>
      </c>
      <c r="AL5" s="77">
        <v>7</v>
      </c>
      <c r="AM5" s="77">
        <v>185</v>
      </c>
      <c r="AN5" s="77">
        <v>25</v>
      </c>
      <c r="AO5" s="77">
        <v>73</v>
      </c>
      <c r="AP5" s="77">
        <v>41</v>
      </c>
      <c r="AQ5" s="77">
        <v>2406</v>
      </c>
      <c r="AR5" s="77">
        <v>1637</v>
      </c>
      <c r="AS5" s="77">
        <v>167</v>
      </c>
      <c r="AT5" s="77">
        <v>43</v>
      </c>
      <c r="AV5" s="167"/>
      <c r="AW5" s="731" t="s">
        <v>399</v>
      </c>
      <c r="AX5" s="731"/>
    </row>
    <row r="6" spans="1:50" ht="16.149999999999999" customHeight="1">
      <c r="A6" s="731" t="s">
        <v>400</v>
      </c>
      <c r="B6" s="731"/>
      <c r="C6" s="98"/>
      <c r="D6" s="77">
        <v>4923</v>
      </c>
      <c r="E6" s="77">
        <v>2966</v>
      </c>
      <c r="F6" s="77">
        <v>1957</v>
      </c>
      <c r="G6" s="77">
        <v>42</v>
      </c>
      <c r="H6" s="77">
        <v>10</v>
      </c>
      <c r="I6" s="77">
        <v>82</v>
      </c>
      <c r="J6" s="77">
        <v>378</v>
      </c>
      <c r="K6" s="77">
        <v>199</v>
      </c>
      <c r="L6" s="77">
        <v>396</v>
      </c>
      <c r="M6" s="77">
        <v>322</v>
      </c>
      <c r="N6" s="77">
        <v>724</v>
      </c>
      <c r="O6" s="77">
        <v>222</v>
      </c>
      <c r="P6" s="77">
        <v>30</v>
      </c>
      <c r="Q6" s="77">
        <v>23</v>
      </c>
      <c r="R6" s="77">
        <v>4</v>
      </c>
      <c r="S6" s="77">
        <v>19</v>
      </c>
      <c r="T6" s="77">
        <v>3</v>
      </c>
      <c r="U6" s="77">
        <v>4</v>
      </c>
      <c r="V6" s="77">
        <v>1</v>
      </c>
      <c r="W6" s="77">
        <v>1237</v>
      </c>
      <c r="X6" s="77">
        <v>314</v>
      </c>
      <c r="Y6" s="77">
        <v>834</v>
      </c>
      <c r="Z6" s="77">
        <v>267</v>
      </c>
      <c r="AA6" s="77">
        <v>156</v>
      </c>
      <c r="AB6" s="77">
        <v>21</v>
      </c>
      <c r="AC6" s="77">
        <v>117</v>
      </c>
      <c r="AD6" s="77">
        <v>7</v>
      </c>
      <c r="AE6" s="77">
        <v>67</v>
      </c>
      <c r="AF6" s="77">
        <v>7</v>
      </c>
      <c r="AG6" s="77">
        <v>63</v>
      </c>
      <c r="AH6" s="77">
        <v>12</v>
      </c>
      <c r="AI6" s="77">
        <v>194</v>
      </c>
      <c r="AJ6" s="77">
        <v>20</v>
      </c>
      <c r="AK6" s="77">
        <v>348</v>
      </c>
      <c r="AL6" s="77">
        <v>9</v>
      </c>
      <c r="AM6" s="77">
        <v>203</v>
      </c>
      <c r="AN6" s="77">
        <v>25</v>
      </c>
      <c r="AO6" s="77">
        <v>94</v>
      </c>
      <c r="AP6" s="77">
        <v>47</v>
      </c>
      <c r="AQ6" s="77">
        <v>2468</v>
      </c>
      <c r="AR6" s="77">
        <v>1629</v>
      </c>
      <c r="AS6" s="77">
        <v>125</v>
      </c>
      <c r="AT6" s="77">
        <v>42</v>
      </c>
      <c r="AV6" s="167"/>
      <c r="AW6" s="731" t="s">
        <v>400</v>
      </c>
      <c r="AX6" s="731"/>
    </row>
    <row r="7" spans="1:50" ht="16.149999999999999" customHeight="1">
      <c r="A7" s="731" t="s">
        <v>401</v>
      </c>
      <c r="B7" s="731"/>
      <c r="C7" s="98"/>
      <c r="D7" s="77">
        <v>5256</v>
      </c>
      <c r="E7" s="77">
        <v>3246</v>
      </c>
      <c r="F7" s="77">
        <v>2010</v>
      </c>
      <c r="G7" s="77">
        <v>58</v>
      </c>
      <c r="H7" s="77">
        <v>12</v>
      </c>
      <c r="I7" s="77">
        <v>95</v>
      </c>
      <c r="J7" s="77">
        <v>360</v>
      </c>
      <c r="K7" s="77">
        <v>259</v>
      </c>
      <c r="L7" s="77">
        <v>490</v>
      </c>
      <c r="M7" s="77">
        <v>358</v>
      </c>
      <c r="N7" s="77">
        <v>649</v>
      </c>
      <c r="O7" s="77">
        <v>259</v>
      </c>
      <c r="P7" s="77">
        <v>36</v>
      </c>
      <c r="Q7" s="77">
        <v>40</v>
      </c>
      <c r="R7" s="77">
        <v>4</v>
      </c>
      <c r="S7" s="77">
        <v>30</v>
      </c>
      <c r="T7" s="77">
        <v>4</v>
      </c>
      <c r="U7" s="77">
        <v>10</v>
      </c>
      <c r="V7" s="77">
        <v>0</v>
      </c>
      <c r="W7" s="77">
        <v>1338</v>
      </c>
      <c r="X7" s="77">
        <v>348</v>
      </c>
      <c r="Y7" s="77">
        <v>843</v>
      </c>
      <c r="Z7" s="77">
        <v>287</v>
      </c>
      <c r="AA7" s="77">
        <v>197</v>
      </c>
      <c r="AB7" s="77">
        <v>29</v>
      </c>
      <c r="AC7" s="77">
        <v>171</v>
      </c>
      <c r="AD7" s="77">
        <v>3</v>
      </c>
      <c r="AE7" s="77">
        <v>53</v>
      </c>
      <c r="AF7" s="77">
        <v>14</v>
      </c>
      <c r="AG7" s="77">
        <v>74</v>
      </c>
      <c r="AH7" s="77">
        <v>15</v>
      </c>
      <c r="AI7" s="77">
        <v>190</v>
      </c>
      <c r="AJ7" s="77">
        <v>19</v>
      </c>
      <c r="AK7" s="77">
        <v>420</v>
      </c>
      <c r="AL7" s="77">
        <v>15</v>
      </c>
      <c r="AM7" s="77">
        <v>158</v>
      </c>
      <c r="AN7" s="77">
        <v>31</v>
      </c>
      <c r="AO7" s="77">
        <v>71</v>
      </c>
      <c r="AP7" s="77">
        <v>46</v>
      </c>
      <c r="AQ7" s="77">
        <v>2748</v>
      </c>
      <c r="AR7" s="77">
        <v>1693</v>
      </c>
      <c r="AS7" s="77">
        <v>185</v>
      </c>
      <c r="AT7" s="77">
        <v>45</v>
      </c>
      <c r="AV7" s="167"/>
      <c r="AW7" s="731" t="s">
        <v>401</v>
      </c>
      <c r="AX7" s="731"/>
    </row>
    <row r="8" spans="1:50" ht="16.149999999999999" customHeight="1">
      <c r="A8" s="731" t="s">
        <v>402</v>
      </c>
      <c r="B8" s="731"/>
      <c r="C8" s="98"/>
      <c r="D8" s="77">
        <v>5581</v>
      </c>
      <c r="E8" s="77">
        <v>3360</v>
      </c>
      <c r="F8" s="77">
        <v>2221</v>
      </c>
      <c r="G8" s="77">
        <v>70</v>
      </c>
      <c r="H8" s="77">
        <v>18</v>
      </c>
      <c r="I8" s="77">
        <v>121</v>
      </c>
      <c r="J8" s="77">
        <v>452</v>
      </c>
      <c r="K8" s="77">
        <v>258</v>
      </c>
      <c r="L8" s="77">
        <v>569</v>
      </c>
      <c r="M8" s="77">
        <v>345</v>
      </c>
      <c r="N8" s="77">
        <v>655</v>
      </c>
      <c r="O8" s="77">
        <v>238</v>
      </c>
      <c r="P8" s="77">
        <v>37</v>
      </c>
      <c r="Q8" s="77">
        <v>31</v>
      </c>
      <c r="R8" s="77">
        <v>11</v>
      </c>
      <c r="S8" s="77">
        <v>24</v>
      </c>
      <c r="T8" s="77">
        <v>9</v>
      </c>
      <c r="U8" s="77">
        <v>7</v>
      </c>
      <c r="V8" s="77">
        <v>2</v>
      </c>
      <c r="W8" s="77">
        <v>1403</v>
      </c>
      <c r="X8" s="77">
        <v>386</v>
      </c>
      <c r="Y8" s="77">
        <v>949</v>
      </c>
      <c r="Z8" s="77">
        <v>314</v>
      </c>
      <c r="AA8" s="77">
        <v>169</v>
      </c>
      <c r="AB8" s="77">
        <v>21</v>
      </c>
      <c r="AC8" s="77">
        <v>179</v>
      </c>
      <c r="AD8" s="77">
        <v>5</v>
      </c>
      <c r="AE8" s="77">
        <v>61</v>
      </c>
      <c r="AF8" s="77">
        <v>26</v>
      </c>
      <c r="AG8" s="77">
        <v>45</v>
      </c>
      <c r="AH8" s="77">
        <v>20</v>
      </c>
      <c r="AI8" s="77">
        <v>187</v>
      </c>
      <c r="AJ8" s="77">
        <v>21</v>
      </c>
      <c r="AK8" s="77">
        <v>465</v>
      </c>
      <c r="AL8" s="77">
        <v>11</v>
      </c>
      <c r="AM8" s="77">
        <v>152</v>
      </c>
      <c r="AN8" s="77">
        <v>26</v>
      </c>
      <c r="AO8" s="77">
        <v>90</v>
      </c>
      <c r="AP8" s="77">
        <v>35</v>
      </c>
      <c r="AQ8" s="77">
        <v>2889</v>
      </c>
      <c r="AR8" s="77">
        <v>2016</v>
      </c>
      <c r="AS8" s="77">
        <v>186</v>
      </c>
      <c r="AT8" s="77">
        <v>65</v>
      </c>
      <c r="AV8" s="167"/>
      <c r="AW8" s="731" t="s">
        <v>402</v>
      </c>
      <c r="AX8" s="731"/>
    </row>
    <row r="9" spans="1:50" ht="16.149999999999999" customHeight="1">
      <c r="A9" s="731" t="s">
        <v>403</v>
      </c>
      <c r="B9" s="731"/>
      <c r="C9" s="98"/>
      <c r="D9" s="77">
        <v>5685</v>
      </c>
      <c r="E9" s="77">
        <v>3430</v>
      </c>
      <c r="F9" s="77">
        <v>2255</v>
      </c>
      <c r="G9" s="77">
        <v>131</v>
      </c>
      <c r="H9" s="77">
        <v>26</v>
      </c>
      <c r="I9" s="77">
        <v>115</v>
      </c>
      <c r="J9" s="77">
        <v>456</v>
      </c>
      <c r="K9" s="77">
        <v>289</v>
      </c>
      <c r="L9" s="77">
        <v>535</v>
      </c>
      <c r="M9" s="77">
        <v>387</v>
      </c>
      <c r="N9" s="77">
        <v>689</v>
      </c>
      <c r="O9" s="77">
        <v>249</v>
      </c>
      <c r="P9" s="77">
        <v>53</v>
      </c>
      <c r="Q9" s="77">
        <v>37</v>
      </c>
      <c r="R9" s="77">
        <v>8</v>
      </c>
      <c r="S9" s="77">
        <v>27</v>
      </c>
      <c r="T9" s="77">
        <v>7</v>
      </c>
      <c r="U9" s="77">
        <v>10</v>
      </c>
      <c r="V9" s="77">
        <v>1</v>
      </c>
      <c r="W9" s="77">
        <v>1374</v>
      </c>
      <c r="X9" s="77">
        <v>380</v>
      </c>
      <c r="Y9" s="77">
        <v>913</v>
      </c>
      <c r="Z9" s="77">
        <v>329</v>
      </c>
      <c r="AA9" s="77">
        <v>200</v>
      </c>
      <c r="AB9" s="77">
        <v>19</v>
      </c>
      <c r="AC9" s="77">
        <v>164</v>
      </c>
      <c r="AD9" s="77">
        <v>2</v>
      </c>
      <c r="AE9" s="77">
        <v>55</v>
      </c>
      <c r="AF9" s="77">
        <v>21</v>
      </c>
      <c r="AG9" s="77">
        <v>42</v>
      </c>
      <c r="AH9" s="77">
        <v>9</v>
      </c>
      <c r="AI9" s="77">
        <v>193</v>
      </c>
      <c r="AJ9" s="77">
        <v>13</v>
      </c>
      <c r="AK9" s="77">
        <v>416</v>
      </c>
      <c r="AL9" s="77">
        <v>21</v>
      </c>
      <c r="AM9" s="77">
        <v>150</v>
      </c>
      <c r="AN9" s="77">
        <v>32</v>
      </c>
      <c r="AO9" s="77">
        <v>89</v>
      </c>
      <c r="AP9" s="77">
        <v>42</v>
      </c>
      <c r="AQ9" s="77">
        <v>2911</v>
      </c>
      <c r="AR9" s="77">
        <v>2010</v>
      </c>
      <c r="AS9" s="77">
        <v>187</v>
      </c>
      <c r="AT9" s="77">
        <v>68</v>
      </c>
      <c r="AU9" s="7">
        <v>0</v>
      </c>
      <c r="AV9" s="167"/>
      <c r="AW9" s="731" t="s">
        <v>403</v>
      </c>
      <c r="AX9" s="731"/>
    </row>
    <row r="10" spans="1:50" ht="12.75" customHeight="1">
      <c r="A10" s="61"/>
      <c r="B10" s="61"/>
      <c r="C10" s="98"/>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V10" s="167"/>
      <c r="AW10" s="61"/>
    </row>
    <row r="11" spans="1:50" ht="16.149999999999999" customHeight="1">
      <c r="A11" s="49"/>
      <c r="B11" s="4" t="s">
        <v>245</v>
      </c>
      <c r="C11" s="98"/>
      <c r="D11" s="77">
        <v>2717</v>
      </c>
      <c r="E11" s="77">
        <v>1451</v>
      </c>
      <c r="F11" s="77">
        <v>1266</v>
      </c>
      <c r="G11" s="77">
        <v>28</v>
      </c>
      <c r="H11" s="77">
        <v>11</v>
      </c>
      <c r="I11" s="77">
        <v>47</v>
      </c>
      <c r="J11" s="77">
        <v>170</v>
      </c>
      <c r="K11" s="77">
        <v>177</v>
      </c>
      <c r="L11" s="77">
        <v>332</v>
      </c>
      <c r="M11" s="77">
        <v>226</v>
      </c>
      <c r="N11" s="77">
        <v>445</v>
      </c>
      <c r="O11" s="77">
        <v>178</v>
      </c>
      <c r="P11" s="77">
        <v>39</v>
      </c>
      <c r="Q11" s="77">
        <v>7</v>
      </c>
      <c r="R11" s="77">
        <v>3</v>
      </c>
      <c r="S11" s="77">
        <v>6</v>
      </c>
      <c r="T11" s="77">
        <v>3</v>
      </c>
      <c r="U11" s="77">
        <v>1</v>
      </c>
      <c r="V11" s="77">
        <v>0</v>
      </c>
      <c r="W11" s="77">
        <v>437</v>
      </c>
      <c r="X11" s="77">
        <v>203</v>
      </c>
      <c r="Y11" s="77">
        <v>324</v>
      </c>
      <c r="Z11" s="77">
        <v>174</v>
      </c>
      <c r="AA11" s="77">
        <v>64</v>
      </c>
      <c r="AB11" s="77">
        <v>12</v>
      </c>
      <c r="AC11" s="77">
        <v>31</v>
      </c>
      <c r="AD11" s="77">
        <v>2</v>
      </c>
      <c r="AE11" s="77">
        <v>2</v>
      </c>
      <c r="AF11" s="77">
        <v>9</v>
      </c>
      <c r="AG11" s="77">
        <v>16</v>
      </c>
      <c r="AH11" s="77">
        <v>6</v>
      </c>
      <c r="AI11" s="77">
        <v>82</v>
      </c>
      <c r="AJ11" s="77">
        <v>7</v>
      </c>
      <c r="AK11" s="77">
        <v>156</v>
      </c>
      <c r="AL11" s="77">
        <v>3</v>
      </c>
      <c r="AM11" s="77">
        <v>58</v>
      </c>
      <c r="AN11" s="77">
        <v>21</v>
      </c>
      <c r="AO11" s="77">
        <v>55</v>
      </c>
      <c r="AP11" s="77">
        <v>32</v>
      </c>
      <c r="AQ11" s="77">
        <v>1127</v>
      </c>
      <c r="AR11" s="77">
        <v>1077</v>
      </c>
      <c r="AS11" s="77">
        <v>104</v>
      </c>
      <c r="AT11" s="77">
        <v>59</v>
      </c>
      <c r="AV11" s="167"/>
      <c r="AW11" s="4" t="s">
        <v>245</v>
      </c>
    </row>
    <row r="12" spans="1:50" ht="16.149999999999999" customHeight="1">
      <c r="A12" s="49"/>
      <c r="B12" s="4" t="s">
        <v>246</v>
      </c>
      <c r="C12" s="98"/>
      <c r="D12" s="77">
        <v>190</v>
      </c>
      <c r="E12" s="77">
        <v>89</v>
      </c>
      <c r="F12" s="77">
        <v>101</v>
      </c>
      <c r="G12" s="77">
        <v>2</v>
      </c>
      <c r="H12" s="77">
        <v>3</v>
      </c>
      <c r="I12" s="77">
        <v>2</v>
      </c>
      <c r="J12" s="77">
        <v>4</v>
      </c>
      <c r="K12" s="77">
        <v>10</v>
      </c>
      <c r="L12" s="77">
        <v>27</v>
      </c>
      <c r="M12" s="77">
        <v>11</v>
      </c>
      <c r="N12" s="77">
        <v>13</v>
      </c>
      <c r="O12" s="77">
        <v>4</v>
      </c>
      <c r="P12" s="77">
        <v>0</v>
      </c>
      <c r="Q12" s="77">
        <v>15</v>
      </c>
      <c r="R12" s="77">
        <v>4</v>
      </c>
      <c r="S12" s="77">
        <v>15</v>
      </c>
      <c r="T12" s="77">
        <v>4</v>
      </c>
      <c r="U12" s="77">
        <v>0</v>
      </c>
      <c r="V12" s="77">
        <v>0</v>
      </c>
      <c r="W12" s="77">
        <v>31</v>
      </c>
      <c r="X12" s="77">
        <v>43</v>
      </c>
      <c r="Y12" s="77">
        <v>27</v>
      </c>
      <c r="Z12" s="77">
        <v>41</v>
      </c>
      <c r="AA12" s="77">
        <v>0</v>
      </c>
      <c r="AB12" s="77">
        <v>2</v>
      </c>
      <c r="AC12" s="77">
        <v>2</v>
      </c>
      <c r="AD12" s="77">
        <v>0</v>
      </c>
      <c r="AE12" s="77">
        <v>1</v>
      </c>
      <c r="AF12" s="77">
        <v>0</v>
      </c>
      <c r="AG12" s="77">
        <v>1</v>
      </c>
      <c r="AH12" s="77">
        <v>0</v>
      </c>
      <c r="AI12" s="77">
        <v>1</v>
      </c>
      <c r="AJ12" s="77">
        <v>2</v>
      </c>
      <c r="AK12" s="77">
        <v>6</v>
      </c>
      <c r="AL12" s="77">
        <v>2</v>
      </c>
      <c r="AM12" s="77">
        <v>5</v>
      </c>
      <c r="AN12" s="77">
        <v>2</v>
      </c>
      <c r="AO12" s="77">
        <v>2</v>
      </c>
      <c r="AP12" s="77">
        <v>1</v>
      </c>
      <c r="AQ12" s="77">
        <v>78</v>
      </c>
      <c r="AR12" s="77">
        <v>100</v>
      </c>
      <c r="AS12" s="77">
        <v>8</v>
      </c>
      <c r="AT12" s="77">
        <v>1</v>
      </c>
      <c r="AV12" s="167"/>
      <c r="AW12" s="4" t="s">
        <v>246</v>
      </c>
    </row>
    <row r="13" spans="1:50" ht="16.149999999999999" customHeight="1">
      <c r="A13" s="49"/>
      <c r="B13" s="4" t="s">
        <v>247</v>
      </c>
      <c r="C13" s="98"/>
      <c r="D13" s="77">
        <v>1375</v>
      </c>
      <c r="E13" s="77">
        <v>1276</v>
      </c>
      <c r="F13" s="77">
        <v>99</v>
      </c>
      <c r="G13" s="77">
        <v>77</v>
      </c>
      <c r="H13" s="77">
        <v>4</v>
      </c>
      <c r="I13" s="77">
        <v>24</v>
      </c>
      <c r="J13" s="77">
        <v>10</v>
      </c>
      <c r="K13" s="77">
        <v>25</v>
      </c>
      <c r="L13" s="77">
        <v>3</v>
      </c>
      <c r="M13" s="77">
        <v>33</v>
      </c>
      <c r="N13" s="77">
        <v>16</v>
      </c>
      <c r="O13" s="77">
        <v>21</v>
      </c>
      <c r="P13" s="77">
        <v>5</v>
      </c>
      <c r="Q13" s="77">
        <v>2</v>
      </c>
      <c r="R13" s="77">
        <v>0</v>
      </c>
      <c r="S13" s="77">
        <v>2</v>
      </c>
      <c r="T13" s="77">
        <v>0</v>
      </c>
      <c r="U13" s="77">
        <v>0</v>
      </c>
      <c r="V13" s="77">
        <v>0</v>
      </c>
      <c r="W13" s="77">
        <v>726</v>
      </c>
      <c r="X13" s="77">
        <v>42</v>
      </c>
      <c r="Y13" s="77">
        <v>424</v>
      </c>
      <c r="Z13" s="77">
        <v>27</v>
      </c>
      <c r="AA13" s="77">
        <v>108</v>
      </c>
      <c r="AB13" s="77">
        <v>4</v>
      </c>
      <c r="AC13" s="77">
        <v>124</v>
      </c>
      <c r="AD13" s="77">
        <v>0</v>
      </c>
      <c r="AE13" s="77">
        <v>50</v>
      </c>
      <c r="AF13" s="77">
        <v>9</v>
      </c>
      <c r="AG13" s="77">
        <v>20</v>
      </c>
      <c r="AH13" s="77">
        <v>2</v>
      </c>
      <c r="AI13" s="77">
        <v>73</v>
      </c>
      <c r="AJ13" s="77">
        <v>1</v>
      </c>
      <c r="AK13" s="77">
        <v>219</v>
      </c>
      <c r="AL13" s="77">
        <v>13</v>
      </c>
      <c r="AM13" s="77">
        <v>60</v>
      </c>
      <c r="AN13" s="77">
        <v>2</v>
      </c>
      <c r="AO13" s="77">
        <v>16</v>
      </c>
      <c r="AP13" s="77">
        <v>3</v>
      </c>
      <c r="AQ13" s="77">
        <v>1195</v>
      </c>
      <c r="AR13" s="77">
        <v>95</v>
      </c>
      <c r="AS13" s="77">
        <v>49</v>
      </c>
      <c r="AT13" s="77">
        <v>1</v>
      </c>
      <c r="AV13" s="167"/>
      <c r="AW13" s="4" t="s">
        <v>247</v>
      </c>
    </row>
    <row r="14" spans="1:50" ht="16.149999999999999" customHeight="1">
      <c r="A14" s="49"/>
      <c r="B14" s="4" t="s">
        <v>101</v>
      </c>
      <c r="C14" s="98"/>
      <c r="D14" s="77">
        <v>580</v>
      </c>
      <c r="E14" s="77">
        <v>188</v>
      </c>
      <c r="F14" s="77">
        <v>392</v>
      </c>
      <c r="G14" s="77">
        <v>7</v>
      </c>
      <c r="H14" s="77">
        <v>3</v>
      </c>
      <c r="I14" s="77">
        <v>33</v>
      </c>
      <c r="J14" s="77">
        <v>210</v>
      </c>
      <c r="K14" s="77">
        <v>12</v>
      </c>
      <c r="L14" s="77">
        <v>75</v>
      </c>
      <c r="M14" s="77">
        <v>20</v>
      </c>
      <c r="N14" s="77">
        <v>53</v>
      </c>
      <c r="O14" s="77">
        <v>14</v>
      </c>
      <c r="P14" s="77">
        <v>4</v>
      </c>
      <c r="Q14" s="77">
        <v>2</v>
      </c>
      <c r="R14" s="77">
        <v>0</v>
      </c>
      <c r="S14" s="77">
        <v>2</v>
      </c>
      <c r="T14" s="77">
        <v>0</v>
      </c>
      <c r="U14" s="77">
        <v>0</v>
      </c>
      <c r="V14" s="77">
        <v>0</v>
      </c>
      <c r="W14" s="77">
        <v>69</v>
      </c>
      <c r="X14" s="77">
        <v>41</v>
      </c>
      <c r="Y14" s="77">
        <v>45</v>
      </c>
      <c r="Z14" s="77">
        <v>36</v>
      </c>
      <c r="AA14" s="77">
        <v>22</v>
      </c>
      <c r="AB14" s="77">
        <v>1</v>
      </c>
      <c r="AC14" s="77">
        <v>0</v>
      </c>
      <c r="AD14" s="77">
        <v>0</v>
      </c>
      <c r="AE14" s="77">
        <v>1</v>
      </c>
      <c r="AF14" s="77">
        <v>3</v>
      </c>
      <c r="AG14" s="77">
        <v>1</v>
      </c>
      <c r="AH14" s="77">
        <v>1</v>
      </c>
      <c r="AI14" s="77">
        <v>15</v>
      </c>
      <c r="AJ14" s="77">
        <v>0</v>
      </c>
      <c r="AK14" s="77">
        <v>8</v>
      </c>
      <c r="AL14" s="77">
        <v>2</v>
      </c>
      <c r="AM14" s="77">
        <v>8</v>
      </c>
      <c r="AN14" s="77">
        <v>3</v>
      </c>
      <c r="AO14" s="77">
        <v>0</v>
      </c>
      <c r="AP14" s="77">
        <v>1</v>
      </c>
      <c r="AQ14" s="77">
        <v>178</v>
      </c>
      <c r="AR14" s="77">
        <v>386</v>
      </c>
      <c r="AS14" s="77">
        <v>9</v>
      </c>
      <c r="AT14" s="77">
        <v>3</v>
      </c>
      <c r="AV14" s="167"/>
      <c r="AW14" s="4" t="s">
        <v>101</v>
      </c>
    </row>
    <row r="15" spans="1:50" ht="16.149999999999999" customHeight="1">
      <c r="A15" s="49"/>
      <c r="B15" s="4" t="s">
        <v>248</v>
      </c>
      <c r="C15" s="98"/>
      <c r="D15" s="77">
        <v>58</v>
      </c>
      <c r="E15" s="77">
        <v>48</v>
      </c>
      <c r="F15" s="77">
        <v>10</v>
      </c>
      <c r="G15" s="77">
        <v>0</v>
      </c>
      <c r="H15" s="77">
        <v>0</v>
      </c>
      <c r="I15" s="77">
        <v>1</v>
      </c>
      <c r="J15" s="77">
        <v>2</v>
      </c>
      <c r="K15" s="77">
        <v>1</v>
      </c>
      <c r="L15" s="77">
        <v>0</v>
      </c>
      <c r="M15" s="77">
        <v>6</v>
      </c>
      <c r="N15" s="77">
        <v>7</v>
      </c>
      <c r="O15" s="77">
        <v>0</v>
      </c>
      <c r="P15" s="77">
        <v>0</v>
      </c>
      <c r="Q15" s="77">
        <v>9</v>
      </c>
      <c r="R15" s="77">
        <v>0</v>
      </c>
      <c r="S15" s="77">
        <v>0</v>
      </c>
      <c r="T15" s="77">
        <v>0</v>
      </c>
      <c r="U15" s="77">
        <v>9</v>
      </c>
      <c r="V15" s="77">
        <v>0</v>
      </c>
      <c r="W15" s="77">
        <v>16</v>
      </c>
      <c r="X15" s="77">
        <v>0</v>
      </c>
      <c r="Y15" s="77">
        <v>14</v>
      </c>
      <c r="Z15" s="77">
        <v>0</v>
      </c>
      <c r="AA15" s="77">
        <v>1</v>
      </c>
      <c r="AB15" s="77">
        <v>0</v>
      </c>
      <c r="AC15" s="77">
        <v>0</v>
      </c>
      <c r="AD15" s="77">
        <v>0</v>
      </c>
      <c r="AE15" s="77">
        <v>0</v>
      </c>
      <c r="AF15" s="77">
        <v>0</v>
      </c>
      <c r="AG15" s="77">
        <v>1</v>
      </c>
      <c r="AH15" s="77">
        <v>0</v>
      </c>
      <c r="AI15" s="77">
        <v>5</v>
      </c>
      <c r="AJ15" s="77">
        <v>0</v>
      </c>
      <c r="AK15" s="77">
        <v>3</v>
      </c>
      <c r="AL15" s="77">
        <v>1</v>
      </c>
      <c r="AM15" s="77">
        <v>1</v>
      </c>
      <c r="AN15" s="77">
        <v>0</v>
      </c>
      <c r="AO15" s="77">
        <v>6</v>
      </c>
      <c r="AP15" s="77">
        <v>0</v>
      </c>
      <c r="AQ15" s="77">
        <v>42</v>
      </c>
      <c r="AR15" s="77">
        <v>10</v>
      </c>
      <c r="AS15" s="77">
        <v>5</v>
      </c>
      <c r="AT15" s="77">
        <v>0</v>
      </c>
      <c r="AV15" s="167"/>
      <c r="AW15" s="4" t="s">
        <v>248</v>
      </c>
    </row>
    <row r="16" spans="1:50" ht="16.149999999999999" customHeight="1">
      <c r="A16" s="49"/>
      <c r="B16" s="4" t="s">
        <v>249</v>
      </c>
      <c r="C16" s="98"/>
      <c r="D16" s="77">
        <v>16</v>
      </c>
      <c r="E16" s="77">
        <v>0</v>
      </c>
      <c r="F16" s="77">
        <v>16</v>
      </c>
      <c r="G16" s="77">
        <v>0</v>
      </c>
      <c r="H16" s="77">
        <v>0</v>
      </c>
      <c r="I16" s="77">
        <v>0</v>
      </c>
      <c r="J16" s="77">
        <v>0</v>
      </c>
      <c r="K16" s="77">
        <v>0</v>
      </c>
      <c r="L16" s="77">
        <v>8</v>
      </c>
      <c r="M16" s="77">
        <v>0</v>
      </c>
      <c r="N16" s="77">
        <v>5</v>
      </c>
      <c r="O16" s="77">
        <v>0</v>
      </c>
      <c r="P16" s="77">
        <v>0</v>
      </c>
      <c r="Q16" s="77">
        <v>0</v>
      </c>
      <c r="R16" s="77">
        <v>0</v>
      </c>
      <c r="S16" s="77">
        <v>0</v>
      </c>
      <c r="T16" s="77">
        <v>0</v>
      </c>
      <c r="U16" s="77">
        <v>0</v>
      </c>
      <c r="V16" s="77">
        <v>0</v>
      </c>
      <c r="W16" s="77">
        <v>0</v>
      </c>
      <c r="X16" s="77">
        <v>3</v>
      </c>
      <c r="Y16" s="77">
        <v>0</v>
      </c>
      <c r="Z16" s="77">
        <v>3</v>
      </c>
      <c r="AA16" s="77">
        <v>0</v>
      </c>
      <c r="AB16" s="77">
        <v>0</v>
      </c>
      <c r="AC16" s="77">
        <v>0</v>
      </c>
      <c r="AD16" s="77">
        <v>0</v>
      </c>
      <c r="AE16" s="77">
        <v>0</v>
      </c>
      <c r="AF16" s="77">
        <v>0</v>
      </c>
      <c r="AG16" s="77">
        <v>0</v>
      </c>
      <c r="AH16" s="77">
        <v>0</v>
      </c>
      <c r="AI16" s="77">
        <v>0</v>
      </c>
      <c r="AJ16" s="77">
        <v>0</v>
      </c>
      <c r="AK16" s="77">
        <v>0</v>
      </c>
      <c r="AL16" s="77">
        <v>0</v>
      </c>
      <c r="AM16" s="77">
        <v>0</v>
      </c>
      <c r="AN16" s="77">
        <v>0</v>
      </c>
      <c r="AO16" s="77">
        <v>0</v>
      </c>
      <c r="AP16" s="77">
        <v>0</v>
      </c>
      <c r="AQ16" s="77">
        <v>0</v>
      </c>
      <c r="AR16" s="77">
        <v>16</v>
      </c>
      <c r="AS16" s="77">
        <v>0</v>
      </c>
      <c r="AT16" s="77">
        <v>0</v>
      </c>
      <c r="AV16" s="167"/>
      <c r="AW16" s="4" t="s">
        <v>249</v>
      </c>
    </row>
    <row r="17" spans="1:50" ht="16.149999999999999" customHeight="1">
      <c r="A17" s="49"/>
      <c r="B17" s="4" t="s">
        <v>100</v>
      </c>
      <c r="C17" s="98"/>
      <c r="D17" s="77">
        <v>0</v>
      </c>
      <c r="E17" s="77">
        <v>0</v>
      </c>
      <c r="F17" s="77">
        <v>0</v>
      </c>
      <c r="G17" s="77">
        <v>0</v>
      </c>
      <c r="H17" s="77">
        <v>0</v>
      </c>
      <c r="I17" s="77">
        <v>0</v>
      </c>
      <c r="J17" s="77">
        <v>0</v>
      </c>
      <c r="K17" s="77">
        <v>0</v>
      </c>
      <c r="L17" s="77">
        <v>0</v>
      </c>
      <c r="M17" s="77">
        <v>0</v>
      </c>
      <c r="N17" s="77">
        <v>0</v>
      </c>
      <c r="O17" s="77">
        <v>0</v>
      </c>
      <c r="P17" s="77">
        <v>0</v>
      </c>
      <c r="Q17" s="77">
        <v>0</v>
      </c>
      <c r="R17" s="77">
        <v>0</v>
      </c>
      <c r="S17" s="77">
        <v>0</v>
      </c>
      <c r="T17" s="77">
        <v>0</v>
      </c>
      <c r="U17" s="77">
        <v>0</v>
      </c>
      <c r="V17" s="77">
        <v>0</v>
      </c>
      <c r="W17" s="77">
        <v>0</v>
      </c>
      <c r="X17" s="77">
        <v>0</v>
      </c>
      <c r="Y17" s="77">
        <v>0</v>
      </c>
      <c r="Z17" s="77">
        <v>0</v>
      </c>
      <c r="AA17" s="77">
        <v>0</v>
      </c>
      <c r="AB17" s="77">
        <v>0</v>
      </c>
      <c r="AC17" s="77">
        <v>0</v>
      </c>
      <c r="AD17" s="77">
        <v>0</v>
      </c>
      <c r="AE17" s="77">
        <v>0</v>
      </c>
      <c r="AF17" s="77">
        <v>0</v>
      </c>
      <c r="AG17" s="77">
        <v>0</v>
      </c>
      <c r="AH17" s="77">
        <v>0</v>
      </c>
      <c r="AI17" s="77">
        <v>0</v>
      </c>
      <c r="AJ17" s="77">
        <v>0</v>
      </c>
      <c r="AK17" s="77">
        <v>0</v>
      </c>
      <c r="AL17" s="77">
        <v>0</v>
      </c>
      <c r="AM17" s="77">
        <v>0</v>
      </c>
      <c r="AN17" s="77">
        <v>0</v>
      </c>
      <c r="AO17" s="77">
        <v>0</v>
      </c>
      <c r="AP17" s="77">
        <v>0</v>
      </c>
      <c r="AQ17" s="77">
        <v>0</v>
      </c>
      <c r="AR17" s="77">
        <v>0</v>
      </c>
      <c r="AS17" s="77">
        <v>0</v>
      </c>
      <c r="AT17" s="77">
        <v>0</v>
      </c>
      <c r="AV17" s="167"/>
      <c r="AW17" s="4" t="s">
        <v>100</v>
      </c>
    </row>
    <row r="18" spans="1:50" ht="16.149999999999999" customHeight="1">
      <c r="A18" s="49"/>
      <c r="B18" s="4" t="s">
        <v>102</v>
      </c>
      <c r="C18" s="98"/>
      <c r="D18" s="77">
        <v>3</v>
      </c>
      <c r="E18" s="77">
        <v>0</v>
      </c>
      <c r="F18" s="77">
        <v>3</v>
      </c>
      <c r="G18" s="77">
        <v>0</v>
      </c>
      <c r="H18" s="77">
        <v>0</v>
      </c>
      <c r="I18" s="77">
        <v>0</v>
      </c>
      <c r="J18" s="77">
        <v>0</v>
      </c>
      <c r="K18" s="77">
        <v>0</v>
      </c>
      <c r="L18" s="77">
        <v>1</v>
      </c>
      <c r="M18" s="77">
        <v>0</v>
      </c>
      <c r="N18" s="77">
        <v>1</v>
      </c>
      <c r="O18" s="77">
        <v>0</v>
      </c>
      <c r="P18" s="77">
        <v>0</v>
      </c>
      <c r="Q18" s="77">
        <v>0</v>
      </c>
      <c r="R18" s="77">
        <v>0</v>
      </c>
      <c r="S18" s="77">
        <v>0</v>
      </c>
      <c r="T18" s="77">
        <v>0</v>
      </c>
      <c r="U18" s="77">
        <v>0</v>
      </c>
      <c r="V18" s="77">
        <v>0</v>
      </c>
      <c r="W18" s="77">
        <v>0</v>
      </c>
      <c r="X18" s="77">
        <v>1</v>
      </c>
      <c r="Y18" s="77">
        <v>0</v>
      </c>
      <c r="Z18" s="77">
        <v>1</v>
      </c>
      <c r="AA18" s="77">
        <v>0</v>
      </c>
      <c r="AB18" s="77">
        <v>0</v>
      </c>
      <c r="AC18" s="77">
        <v>0</v>
      </c>
      <c r="AD18" s="77">
        <v>0</v>
      </c>
      <c r="AE18" s="77">
        <v>0</v>
      </c>
      <c r="AF18" s="77">
        <v>0</v>
      </c>
      <c r="AG18" s="77">
        <v>0</v>
      </c>
      <c r="AH18" s="77">
        <v>0</v>
      </c>
      <c r="AI18" s="77">
        <v>0</v>
      </c>
      <c r="AJ18" s="77">
        <v>0</v>
      </c>
      <c r="AK18" s="77">
        <v>0</v>
      </c>
      <c r="AL18" s="77">
        <v>0</v>
      </c>
      <c r="AM18" s="77">
        <v>0</v>
      </c>
      <c r="AN18" s="77">
        <v>0</v>
      </c>
      <c r="AO18" s="77">
        <v>0</v>
      </c>
      <c r="AP18" s="77">
        <v>0</v>
      </c>
      <c r="AQ18" s="77">
        <v>0</v>
      </c>
      <c r="AR18" s="77">
        <v>3</v>
      </c>
      <c r="AS18" s="77">
        <v>0</v>
      </c>
      <c r="AT18" s="77">
        <v>0</v>
      </c>
      <c r="AV18" s="167"/>
      <c r="AW18" s="4" t="s">
        <v>102</v>
      </c>
    </row>
    <row r="19" spans="1:50" ht="16.149999999999999" customHeight="1">
      <c r="A19" s="49"/>
      <c r="B19" s="4" t="s">
        <v>250</v>
      </c>
      <c r="C19" s="98"/>
      <c r="D19" s="77">
        <v>50</v>
      </c>
      <c r="E19" s="77">
        <v>14</v>
      </c>
      <c r="F19" s="77">
        <v>36</v>
      </c>
      <c r="G19" s="77">
        <v>0</v>
      </c>
      <c r="H19" s="77">
        <v>0</v>
      </c>
      <c r="I19" s="77">
        <v>0</v>
      </c>
      <c r="J19" s="77">
        <v>0</v>
      </c>
      <c r="K19" s="77">
        <v>0</v>
      </c>
      <c r="L19" s="77">
        <v>2</v>
      </c>
      <c r="M19" s="77">
        <v>7</v>
      </c>
      <c r="N19" s="77">
        <v>34</v>
      </c>
      <c r="O19" s="77">
        <v>4</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2</v>
      </c>
      <c r="AJ19" s="77">
        <v>0</v>
      </c>
      <c r="AK19" s="77">
        <v>1</v>
      </c>
      <c r="AL19" s="77">
        <v>0</v>
      </c>
      <c r="AM19" s="77">
        <v>0</v>
      </c>
      <c r="AN19" s="77">
        <v>0</v>
      </c>
      <c r="AO19" s="77">
        <v>0</v>
      </c>
      <c r="AP19" s="77">
        <v>0</v>
      </c>
      <c r="AQ19" s="77">
        <v>14</v>
      </c>
      <c r="AR19" s="77">
        <v>36</v>
      </c>
      <c r="AS19" s="77">
        <v>0</v>
      </c>
      <c r="AT19" s="77">
        <v>0</v>
      </c>
      <c r="AV19" s="167"/>
      <c r="AW19" s="4" t="s">
        <v>250</v>
      </c>
    </row>
    <row r="20" spans="1:50" ht="16.149999999999999" customHeight="1">
      <c r="A20" s="49"/>
      <c r="B20" s="4" t="s">
        <v>99</v>
      </c>
      <c r="C20" s="98"/>
      <c r="D20" s="77">
        <v>20</v>
      </c>
      <c r="E20" s="77">
        <v>9</v>
      </c>
      <c r="F20" s="77">
        <v>11</v>
      </c>
      <c r="G20" s="77">
        <v>0</v>
      </c>
      <c r="H20" s="77">
        <v>1</v>
      </c>
      <c r="I20" s="77">
        <v>0</v>
      </c>
      <c r="J20" s="77">
        <v>1</v>
      </c>
      <c r="K20" s="77">
        <v>1</v>
      </c>
      <c r="L20" s="77">
        <v>2</v>
      </c>
      <c r="M20" s="77">
        <v>0</v>
      </c>
      <c r="N20" s="77">
        <v>2</v>
      </c>
      <c r="O20" s="77">
        <v>3</v>
      </c>
      <c r="P20" s="77">
        <v>1</v>
      </c>
      <c r="Q20" s="77">
        <v>0</v>
      </c>
      <c r="R20" s="77">
        <v>0</v>
      </c>
      <c r="S20" s="77">
        <v>0</v>
      </c>
      <c r="T20" s="77">
        <v>0</v>
      </c>
      <c r="U20" s="77">
        <v>0</v>
      </c>
      <c r="V20" s="77">
        <v>0</v>
      </c>
      <c r="W20" s="77">
        <v>4</v>
      </c>
      <c r="X20" s="77">
        <v>4</v>
      </c>
      <c r="Y20" s="77">
        <v>3</v>
      </c>
      <c r="Z20" s="77">
        <v>4</v>
      </c>
      <c r="AA20" s="77">
        <v>0</v>
      </c>
      <c r="AB20" s="77">
        <v>0</v>
      </c>
      <c r="AC20" s="77">
        <v>0</v>
      </c>
      <c r="AD20" s="77">
        <v>0</v>
      </c>
      <c r="AE20" s="77">
        <v>0</v>
      </c>
      <c r="AF20" s="77">
        <v>0</v>
      </c>
      <c r="AG20" s="77">
        <v>1</v>
      </c>
      <c r="AH20" s="77">
        <v>0</v>
      </c>
      <c r="AI20" s="77">
        <v>0</v>
      </c>
      <c r="AJ20" s="77">
        <v>0</v>
      </c>
      <c r="AK20" s="77">
        <v>1</v>
      </c>
      <c r="AL20" s="77">
        <v>0</v>
      </c>
      <c r="AM20" s="77">
        <v>0</v>
      </c>
      <c r="AN20" s="77">
        <v>0</v>
      </c>
      <c r="AO20" s="77">
        <v>0</v>
      </c>
      <c r="AP20" s="77">
        <v>0</v>
      </c>
      <c r="AQ20" s="77">
        <v>8</v>
      </c>
      <c r="AR20" s="77">
        <v>10</v>
      </c>
      <c r="AS20" s="77">
        <v>1</v>
      </c>
      <c r="AT20" s="77">
        <v>0</v>
      </c>
      <c r="AV20" s="167"/>
      <c r="AW20" s="4" t="s">
        <v>99</v>
      </c>
    </row>
    <row r="21" spans="1:50" ht="16.149999999999999" customHeight="1">
      <c r="A21" s="49"/>
      <c r="B21" s="4" t="s">
        <v>251</v>
      </c>
      <c r="C21" s="98"/>
      <c r="D21" s="77">
        <v>676</v>
      </c>
      <c r="E21" s="77">
        <v>355</v>
      </c>
      <c r="F21" s="77">
        <v>321</v>
      </c>
      <c r="G21" s="77">
        <v>17</v>
      </c>
      <c r="H21" s="77">
        <v>4</v>
      </c>
      <c r="I21" s="77">
        <v>8</v>
      </c>
      <c r="J21" s="77">
        <v>59</v>
      </c>
      <c r="K21" s="77">
        <v>63</v>
      </c>
      <c r="L21" s="77">
        <v>85</v>
      </c>
      <c r="M21" s="77">
        <v>84</v>
      </c>
      <c r="N21" s="77">
        <v>113</v>
      </c>
      <c r="O21" s="77">
        <v>25</v>
      </c>
      <c r="P21" s="77">
        <v>4</v>
      </c>
      <c r="Q21" s="77">
        <v>2</v>
      </c>
      <c r="R21" s="77">
        <v>1</v>
      </c>
      <c r="S21" s="77">
        <v>2</v>
      </c>
      <c r="T21" s="77">
        <v>0</v>
      </c>
      <c r="U21" s="77">
        <v>0</v>
      </c>
      <c r="V21" s="77">
        <v>1</v>
      </c>
      <c r="W21" s="77">
        <v>91</v>
      </c>
      <c r="X21" s="77">
        <v>43</v>
      </c>
      <c r="Y21" s="77">
        <v>76</v>
      </c>
      <c r="Z21" s="77">
        <v>43</v>
      </c>
      <c r="AA21" s="77">
        <v>5</v>
      </c>
      <c r="AB21" s="77">
        <v>0</v>
      </c>
      <c r="AC21" s="77">
        <v>7</v>
      </c>
      <c r="AD21" s="77">
        <v>0</v>
      </c>
      <c r="AE21" s="77">
        <v>1</v>
      </c>
      <c r="AF21" s="77">
        <v>0</v>
      </c>
      <c r="AG21" s="77">
        <v>2</v>
      </c>
      <c r="AH21" s="77">
        <v>0</v>
      </c>
      <c r="AI21" s="77">
        <v>15</v>
      </c>
      <c r="AJ21" s="77">
        <v>3</v>
      </c>
      <c r="AK21" s="77">
        <v>22</v>
      </c>
      <c r="AL21" s="77">
        <v>0</v>
      </c>
      <c r="AM21" s="77">
        <v>18</v>
      </c>
      <c r="AN21" s="77">
        <v>4</v>
      </c>
      <c r="AO21" s="77">
        <v>10</v>
      </c>
      <c r="AP21" s="77">
        <v>5</v>
      </c>
      <c r="AQ21" s="77">
        <v>269</v>
      </c>
      <c r="AR21" s="77">
        <v>277</v>
      </c>
      <c r="AS21" s="77">
        <v>11</v>
      </c>
      <c r="AT21" s="77">
        <v>4</v>
      </c>
      <c r="AV21" s="167"/>
      <c r="AW21" s="4" t="s">
        <v>251</v>
      </c>
    </row>
    <row r="22" spans="1:50" ht="9" customHeight="1" thickBot="1">
      <c r="A22" s="8"/>
      <c r="B22" s="8"/>
      <c r="C22" s="9"/>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37"/>
      <c r="AW22" s="8"/>
      <c r="AX22" s="8"/>
    </row>
    <row r="23" spans="1:50" ht="18" customHeight="1">
      <c r="A23" s="144" t="s">
        <v>404</v>
      </c>
    </row>
    <row r="24" spans="1:50">
      <c r="A24" s="144"/>
    </row>
  </sheetData>
  <mergeCells count="35">
    <mergeCell ref="M2:N3"/>
    <mergeCell ref="A2:C4"/>
    <mergeCell ref="D2:F3"/>
    <mergeCell ref="G2:H3"/>
    <mergeCell ref="I2:J3"/>
    <mergeCell ref="K2:L3"/>
    <mergeCell ref="O2:P3"/>
    <mergeCell ref="Q2:V2"/>
    <mergeCell ref="W2:AH2"/>
    <mergeCell ref="AI2:AJ3"/>
    <mergeCell ref="AK2:AL3"/>
    <mergeCell ref="AC3:AD3"/>
    <mergeCell ref="AE3:AF3"/>
    <mergeCell ref="AG3:AH3"/>
    <mergeCell ref="AO2:AP3"/>
    <mergeCell ref="AQ2:AR3"/>
    <mergeCell ref="AS2:AU3"/>
    <mergeCell ref="AV2:AX4"/>
    <mergeCell ref="Q3:R3"/>
    <mergeCell ref="S3:T3"/>
    <mergeCell ref="U3:V3"/>
    <mergeCell ref="W3:X3"/>
    <mergeCell ref="Y3:Z3"/>
    <mergeCell ref="AA3:AB3"/>
    <mergeCell ref="AM2:AN3"/>
    <mergeCell ref="A8:B8"/>
    <mergeCell ref="AW8:AX8"/>
    <mergeCell ref="A9:B9"/>
    <mergeCell ref="AW9:AX9"/>
    <mergeCell ref="A5:B5"/>
    <mergeCell ref="AW5:AX5"/>
    <mergeCell ref="A6:B6"/>
    <mergeCell ref="AW6:AX6"/>
    <mergeCell ref="A7:B7"/>
    <mergeCell ref="AW7:AX7"/>
  </mergeCells>
  <phoneticPr fontId="10"/>
  <printOptions gridLinesSet="0"/>
  <pageMargins left="0.78740157480314965" right="0.78740157480314965" top="0.94488188976377963" bottom="0.59055118110236227" header="0.39370078740157483" footer="0.39370078740157483"/>
  <pageSetup paperSize="9" scale="65" orientation="portrait" r:id="rId1"/>
  <headerFooter differentOddEven="1" alignWithMargins="0">
    <oddHeader>&amp;L&amp;"ＭＳ 明朝,標準"&amp;16卒業後の状況調査：高等学校(全日制・定時制)</oddHeader>
    <oddFooter>&amp;L&amp;16 190</oddFooter>
    <evenHeader>&amp;R&amp;"ＭＳ 明朝,標準"&amp;16卒業後の状況調査：高等学校(全日制・定時制)　</evenHeader>
    <evenFooter>&amp;R&amp;"ＭＳ 明朝,標準"&amp;16 191</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AX23"/>
  <sheetViews>
    <sheetView zoomScaleNormal="100" workbookViewId="0"/>
  </sheetViews>
  <sheetFormatPr defaultRowHeight="13.5"/>
  <cols>
    <col min="1" max="1" width="1.5" style="7" customWidth="1"/>
    <col min="2" max="2" width="12.75" style="7" customWidth="1"/>
    <col min="3" max="3" width="1.375" style="7" customWidth="1"/>
    <col min="4" max="6" width="8.125" style="7" customWidth="1"/>
    <col min="7" max="12" width="4.875" style="7" customWidth="1"/>
    <col min="13" max="13" width="5.5" style="7" customWidth="1"/>
    <col min="14" max="14" width="4.875" style="7" customWidth="1"/>
    <col min="15" max="15" width="7.75" style="7" customWidth="1"/>
    <col min="16" max="18" width="5.5" style="7" customWidth="1"/>
    <col min="19" max="20" width="4.875" style="7" customWidth="1"/>
    <col min="21" max="24" width="5.5" style="7" customWidth="1"/>
    <col min="25" max="28" width="4.875" style="7" customWidth="1"/>
    <col min="29" max="30" width="6.125" style="7" customWidth="1"/>
    <col min="31" max="32" width="5.625" style="7" customWidth="1"/>
    <col min="33" max="34" width="5.75" style="7" customWidth="1"/>
    <col min="35" max="36" width="4.875" style="7" customWidth="1"/>
    <col min="37" max="37" width="5.125" style="7" customWidth="1"/>
    <col min="38" max="38" width="5.625" style="7" customWidth="1"/>
    <col min="39" max="39" width="5.125" style="7" customWidth="1"/>
    <col min="40" max="40" width="5.5" style="7" customWidth="1"/>
    <col min="41" max="42" width="6" style="7" customWidth="1"/>
    <col min="43" max="44" width="5.625" style="7" customWidth="1"/>
    <col min="45" max="46" width="5.125" style="7" customWidth="1"/>
    <col min="47" max="47" width="0.375" style="7" customWidth="1"/>
    <col min="48" max="48" width="2" style="7" customWidth="1"/>
    <col min="49" max="49" width="12" style="7" customWidth="1"/>
    <col min="50" max="50" width="2.375" style="7" customWidth="1"/>
    <col min="51" max="16384" width="9" style="7"/>
  </cols>
  <sheetData>
    <row r="1" spans="1:50" s="131" customFormat="1" ht="30.6" customHeight="1" thickBot="1">
      <c r="A1" s="1" t="s">
        <v>405</v>
      </c>
      <c r="B1" s="20"/>
      <c r="C1" s="225"/>
      <c r="D1" s="225"/>
      <c r="E1" s="225"/>
      <c r="F1" s="225"/>
      <c r="G1" s="225"/>
      <c r="H1" s="225"/>
      <c r="I1" s="225"/>
      <c r="J1" s="225"/>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20"/>
    </row>
    <row r="2" spans="1:50" s="22" customFormat="1" ht="46.5" customHeight="1">
      <c r="A2" s="584" t="s">
        <v>68</v>
      </c>
      <c r="B2" s="584"/>
      <c r="C2" s="585"/>
      <c r="D2" s="694" t="s">
        <v>0</v>
      </c>
      <c r="E2" s="811"/>
      <c r="F2" s="811"/>
      <c r="G2" s="798" t="s">
        <v>406</v>
      </c>
      <c r="H2" s="798"/>
      <c r="I2" s="798" t="s">
        <v>407</v>
      </c>
      <c r="J2" s="798"/>
      <c r="K2" s="798" t="s">
        <v>408</v>
      </c>
      <c r="L2" s="798"/>
      <c r="M2" s="716" t="s">
        <v>409</v>
      </c>
      <c r="N2" s="718"/>
      <c r="O2" s="716" t="s">
        <v>410</v>
      </c>
      <c r="P2" s="718"/>
      <c r="Q2" s="716" t="s">
        <v>411</v>
      </c>
      <c r="R2" s="718"/>
      <c r="S2" s="716" t="s">
        <v>412</v>
      </c>
      <c r="T2" s="718"/>
      <c r="U2" s="716" t="s">
        <v>413</v>
      </c>
      <c r="V2" s="718"/>
      <c r="W2" s="716" t="s">
        <v>414</v>
      </c>
      <c r="X2" s="718"/>
      <c r="Y2" s="717" t="s">
        <v>415</v>
      </c>
      <c r="Z2" s="718"/>
      <c r="AA2" s="798" t="s">
        <v>416</v>
      </c>
      <c r="AB2" s="798"/>
      <c r="AC2" s="798" t="s">
        <v>417</v>
      </c>
      <c r="AD2" s="798"/>
      <c r="AE2" s="716" t="s">
        <v>418</v>
      </c>
      <c r="AF2" s="718"/>
      <c r="AG2" s="716" t="s">
        <v>419</v>
      </c>
      <c r="AH2" s="718"/>
      <c r="AI2" s="716" t="s">
        <v>420</v>
      </c>
      <c r="AJ2" s="718"/>
      <c r="AK2" s="716" t="s">
        <v>421</v>
      </c>
      <c r="AL2" s="718"/>
      <c r="AM2" s="716" t="s">
        <v>422</v>
      </c>
      <c r="AN2" s="718"/>
      <c r="AO2" s="813" t="s">
        <v>423</v>
      </c>
      <c r="AP2" s="814"/>
      <c r="AQ2" s="813" t="s">
        <v>424</v>
      </c>
      <c r="AR2" s="814"/>
      <c r="AS2" s="798" t="s">
        <v>425</v>
      </c>
      <c r="AT2" s="716"/>
      <c r="AU2" s="15"/>
      <c r="AV2" s="631" t="s">
        <v>68</v>
      </c>
      <c r="AW2" s="584"/>
      <c r="AX2" s="584"/>
    </row>
    <row r="3" spans="1:50" s="22" customFormat="1" ht="19.149999999999999" customHeight="1" thickBot="1">
      <c r="A3" s="587"/>
      <c r="B3" s="587"/>
      <c r="C3" s="621"/>
      <c r="D3" s="44" t="s">
        <v>0</v>
      </c>
      <c r="E3" s="43" t="s">
        <v>69</v>
      </c>
      <c r="F3" s="43" t="s">
        <v>70</v>
      </c>
      <c r="G3" s="43" t="s">
        <v>69</v>
      </c>
      <c r="H3" s="43" t="s">
        <v>70</v>
      </c>
      <c r="I3" s="43" t="s">
        <v>69</v>
      </c>
      <c r="J3" s="43" t="s">
        <v>70</v>
      </c>
      <c r="K3" s="43" t="s">
        <v>69</v>
      </c>
      <c r="L3" s="43" t="s">
        <v>70</v>
      </c>
      <c r="M3" s="43" t="s">
        <v>69</v>
      </c>
      <c r="N3" s="43" t="s">
        <v>70</v>
      </c>
      <c r="O3" s="43" t="s">
        <v>69</v>
      </c>
      <c r="P3" s="43" t="s">
        <v>70</v>
      </c>
      <c r="Q3" s="43" t="s">
        <v>69</v>
      </c>
      <c r="R3" s="43" t="s">
        <v>70</v>
      </c>
      <c r="S3" s="43" t="s">
        <v>69</v>
      </c>
      <c r="T3" s="43" t="s">
        <v>70</v>
      </c>
      <c r="U3" s="43" t="s">
        <v>69</v>
      </c>
      <c r="V3" s="43" t="s">
        <v>70</v>
      </c>
      <c r="W3" s="43" t="s">
        <v>69</v>
      </c>
      <c r="X3" s="43" t="s">
        <v>70</v>
      </c>
      <c r="Y3" s="44" t="s">
        <v>69</v>
      </c>
      <c r="Z3" s="43" t="s">
        <v>70</v>
      </c>
      <c r="AA3" s="43" t="s">
        <v>69</v>
      </c>
      <c r="AB3" s="43" t="s">
        <v>70</v>
      </c>
      <c r="AC3" s="43" t="s">
        <v>69</v>
      </c>
      <c r="AD3" s="43" t="s">
        <v>70</v>
      </c>
      <c r="AE3" s="43" t="s">
        <v>69</v>
      </c>
      <c r="AF3" s="43" t="s">
        <v>70</v>
      </c>
      <c r="AG3" s="43" t="s">
        <v>69</v>
      </c>
      <c r="AH3" s="43" t="s">
        <v>70</v>
      </c>
      <c r="AI3" s="43" t="s">
        <v>69</v>
      </c>
      <c r="AJ3" s="43" t="s">
        <v>70</v>
      </c>
      <c r="AK3" s="43" t="s">
        <v>69</v>
      </c>
      <c r="AL3" s="43" t="s">
        <v>70</v>
      </c>
      <c r="AM3" s="43" t="s">
        <v>69</v>
      </c>
      <c r="AN3" s="43" t="s">
        <v>70</v>
      </c>
      <c r="AO3" s="43" t="s">
        <v>69</v>
      </c>
      <c r="AP3" s="43" t="s">
        <v>70</v>
      </c>
      <c r="AQ3" s="43" t="s">
        <v>69</v>
      </c>
      <c r="AR3" s="43" t="s">
        <v>70</v>
      </c>
      <c r="AS3" s="43" t="s">
        <v>69</v>
      </c>
      <c r="AT3" s="59" t="s">
        <v>70</v>
      </c>
      <c r="AU3" s="58"/>
      <c r="AV3" s="633"/>
      <c r="AW3" s="587"/>
      <c r="AX3" s="587"/>
    </row>
    <row r="4" spans="1:50" s="24" customFormat="1" ht="21" customHeight="1">
      <c r="A4" s="731" t="s">
        <v>426</v>
      </c>
      <c r="B4" s="731"/>
      <c r="C4" s="25"/>
      <c r="D4" s="6">
        <v>4945</v>
      </c>
      <c r="E4" s="6">
        <v>2965</v>
      </c>
      <c r="F4" s="6">
        <v>1980</v>
      </c>
      <c r="G4" s="6">
        <v>13</v>
      </c>
      <c r="H4" s="6">
        <v>8</v>
      </c>
      <c r="I4" s="6">
        <v>7</v>
      </c>
      <c r="J4" s="6">
        <v>1</v>
      </c>
      <c r="K4" s="6">
        <v>3</v>
      </c>
      <c r="L4" s="6">
        <v>1</v>
      </c>
      <c r="M4" s="6">
        <v>468</v>
      </c>
      <c r="N4" s="6">
        <v>33</v>
      </c>
      <c r="O4" s="6">
        <v>1060</v>
      </c>
      <c r="P4" s="6">
        <v>391</v>
      </c>
      <c r="Q4" s="6">
        <v>68</v>
      </c>
      <c r="R4" s="6">
        <v>10</v>
      </c>
      <c r="S4" s="6">
        <v>25</v>
      </c>
      <c r="T4" s="6">
        <v>31</v>
      </c>
      <c r="U4" s="6">
        <v>255</v>
      </c>
      <c r="V4" s="6">
        <v>75</v>
      </c>
      <c r="W4" s="6">
        <v>251</v>
      </c>
      <c r="X4" s="6">
        <v>495</v>
      </c>
      <c r="Y4" s="6">
        <v>2</v>
      </c>
      <c r="Z4" s="6">
        <v>14</v>
      </c>
      <c r="AA4" s="6">
        <v>25</v>
      </c>
      <c r="AB4" s="6">
        <v>23</v>
      </c>
      <c r="AC4" s="77">
        <v>43</v>
      </c>
      <c r="AD4" s="77">
        <v>14</v>
      </c>
      <c r="AE4" s="6">
        <v>124</v>
      </c>
      <c r="AF4" s="6">
        <v>163</v>
      </c>
      <c r="AG4" s="77">
        <v>108</v>
      </c>
      <c r="AH4" s="77">
        <v>209</v>
      </c>
      <c r="AI4" s="6">
        <v>11</v>
      </c>
      <c r="AJ4" s="6">
        <v>11</v>
      </c>
      <c r="AK4" s="6">
        <v>98</v>
      </c>
      <c r="AL4" s="6">
        <v>327</v>
      </c>
      <c r="AM4" s="6">
        <v>18</v>
      </c>
      <c r="AN4" s="6">
        <v>20</v>
      </c>
      <c r="AO4" s="6">
        <v>160</v>
      </c>
      <c r="AP4" s="6">
        <v>67</v>
      </c>
      <c r="AQ4" s="6">
        <v>173</v>
      </c>
      <c r="AR4" s="6">
        <v>67</v>
      </c>
      <c r="AS4" s="6">
        <v>53</v>
      </c>
      <c r="AT4" s="6">
        <v>20</v>
      </c>
      <c r="AV4" s="35"/>
      <c r="AW4" s="731" t="s">
        <v>276</v>
      </c>
      <c r="AX4" s="731"/>
    </row>
    <row r="5" spans="1:50" s="24" customFormat="1" ht="16.5" customHeight="1">
      <c r="A5" s="731" t="s">
        <v>427</v>
      </c>
      <c r="B5" s="731"/>
      <c r="C5" s="25"/>
      <c r="D5" s="6">
        <v>4923</v>
      </c>
      <c r="E5" s="6">
        <v>2966</v>
      </c>
      <c r="F5" s="6">
        <v>1957</v>
      </c>
      <c r="G5" s="6">
        <v>12</v>
      </c>
      <c r="H5" s="6">
        <v>3</v>
      </c>
      <c r="I5" s="6">
        <v>3</v>
      </c>
      <c r="J5" s="6">
        <v>0</v>
      </c>
      <c r="K5" s="6">
        <v>1</v>
      </c>
      <c r="L5" s="6">
        <v>1</v>
      </c>
      <c r="M5" s="6">
        <v>441</v>
      </c>
      <c r="N5" s="6">
        <v>33</v>
      </c>
      <c r="O5" s="6">
        <v>1046</v>
      </c>
      <c r="P5" s="6">
        <v>398</v>
      </c>
      <c r="Q5" s="6">
        <v>54</v>
      </c>
      <c r="R5" s="6">
        <v>12</v>
      </c>
      <c r="S5" s="6">
        <v>28</v>
      </c>
      <c r="T5" s="6">
        <v>24</v>
      </c>
      <c r="U5" s="6">
        <v>305</v>
      </c>
      <c r="V5" s="6">
        <v>103</v>
      </c>
      <c r="W5" s="6">
        <v>260</v>
      </c>
      <c r="X5" s="6">
        <v>414</v>
      </c>
      <c r="Y5" s="6">
        <v>1</v>
      </c>
      <c r="Z5" s="6">
        <v>14</v>
      </c>
      <c r="AA5" s="6">
        <v>34</v>
      </c>
      <c r="AB5" s="6">
        <v>13</v>
      </c>
      <c r="AC5" s="77">
        <v>41</v>
      </c>
      <c r="AD5" s="77">
        <v>14</v>
      </c>
      <c r="AE5" s="6">
        <v>114</v>
      </c>
      <c r="AF5" s="6">
        <v>175</v>
      </c>
      <c r="AG5" s="77">
        <v>74</v>
      </c>
      <c r="AH5" s="77">
        <v>220</v>
      </c>
      <c r="AI5" s="6">
        <v>15</v>
      </c>
      <c r="AJ5" s="6">
        <v>10</v>
      </c>
      <c r="AK5" s="6">
        <v>99</v>
      </c>
      <c r="AL5" s="6">
        <v>354</v>
      </c>
      <c r="AM5" s="6">
        <v>35</v>
      </c>
      <c r="AN5" s="6">
        <v>42</v>
      </c>
      <c r="AO5" s="6">
        <v>154</v>
      </c>
      <c r="AP5" s="6">
        <v>60</v>
      </c>
      <c r="AQ5" s="6">
        <v>204</v>
      </c>
      <c r="AR5" s="6">
        <v>39</v>
      </c>
      <c r="AS5" s="6">
        <v>45</v>
      </c>
      <c r="AT5" s="6">
        <v>28</v>
      </c>
      <c r="AV5" s="35"/>
      <c r="AW5" s="731" t="s">
        <v>427</v>
      </c>
      <c r="AX5" s="731"/>
    </row>
    <row r="6" spans="1:50" s="24" customFormat="1" ht="16.149999999999999" customHeight="1">
      <c r="A6" s="731" t="s">
        <v>279</v>
      </c>
      <c r="B6" s="731"/>
      <c r="C6" s="25"/>
      <c r="D6" s="6">
        <v>5256</v>
      </c>
      <c r="E6" s="6">
        <v>3246</v>
      </c>
      <c r="F6" s="6">
        <v>2010</v>
      </c>
      <c r="G6" s="6">
        <v>19</v>
      </c>
      <c r="H6" s="6">
        <v>5</v>
      </c>
      <c r="I6" s="6">
        <v>8</v>
      </c>
      <c r="J6" s="6">
        <v>0</v>
      </c>
      <c r="K6" s="6">
        <v>1</v>
      </c>
      <c r="L6" s="6">
        <v>0</v>
      </c>
      <c r="M6" s="6">
        <v>513</v>
      </c>
      <c r="N6" s="6">
        <v>31</v>
      </c>
      <c r="O6" s="6">
        <v>1082</v>
      </c>
      <c r="P6" s="6">
        <v>453</v>
      </c>
      <c r="Q6" s="6">
        <v>79</v>
      </c>
      <c r="R6" s="6">
        <v>13</v>
      </c>
      <c r="S6" s="6">
        <v>31</v>
      </c>
      <c r="T6" s="6">
        <v>23</v>
      </c>
      <c r="U6" s="6">
        <v>306</v>
      </c>
      <c r="V6" s="6">
        <v>95</v>
      </c>
      <c r="W6" s="6">
        <v>299</v>
      </c>
      <c r="X6" s="6">
        <v>478</v>
      </c>
      <c r="Y6" s="6">
        <v>5</v>
      </c>
      <c r="Z6" s="6">
        <v>15</v>
      </c>
      <c r="AA6" s="6">
        <v>26</v>
      </c>
      <c r="AB6" s="6">
        <v>33</v>
      </c>
      <c r="AC6" s="77">
        <v>26</v>
      </c>
      <c r="AD6" s="77">
        <v>14</v>
      </c>
      <c r="AE6" s="6">
        <v>131</v>
      </c>
      <c r="AF6" s="6">
        <v>174</v>
      </c>
      <c r="AG6" s="77">
        <v>116</v>
      </c>
      <c r="AH6" s="77">
        <v>210</v>
      </c>
      <c r="AI6" s="6">
        <v>8</v>
      </c>
      <c r="AJ6" s="6">
        <v>2</v>
      </c>
      <c r="AK6" s="6">
        <v>103</v>
      </c>
      <c r="AL6" s="6">
        <v>301</v>
      </c>
      <c r="AM6" s="6">
        <v>22</v>
      </c>
      <c r="AN6" s="6">
        <v>27</v>
      </c>
      <c r="AO6" s="6">
        <v>169</v>
      </c>
      <c r="AP6" s="6">
        <v>52</v>
      </c>
      <c r="AQ6" s="6">
        <v>257</v>
      </c>
      <c r="AR6" s="6">
        <v>58</v>
      </c>
      <c r="AS6" s="6">
        <v>45</v>
      </c>
      <c r="AT6" s="6">
        <v>26</v>
      </c>
      <c r="AV6" s="35"/>
      <c r="AW6" s="731" t="s">
        <v>279</v>
      </c>
      <c r="AX6" s="731"/>
    </row>
    <row r="7" spans="1:50" s="24" customFormat="1" ht="16.5" customHeight="1">
      <c r="A7" s="731" t="s">
        <v>428</v>
      </c>
      <c r="B7" s="731"/>
      <c r="C7" s="25"/>
      <c r="D7" s="6">
        <v>5581</v>
      </c>
      <c r="E7" s="6">
        <v>3360</v>
      </c>
      <c r="F7" s="6">
        <v>2221</v>
      </c>
      <c r="G7" s="6">
        <v>23</v>
      </c>
      <c r="H7" s="6">
        <v>9</v>
      </c>
      <c r="I7" s="6">
        <v>7</v>
      </c>
      <c r="J7" s="6">
        <v>0</v>
      </c>
      <c r="K7" s="6">
        <v>1</v>
      </c>
      <c r="L7" s="6">
        <v>0</v>
      </c>
      <c r="M7" s="6">
        <v>523</v>
      </c>
      <c r="N7" s="6">
        <v>38</v>
      </c>
      <c r="O7" s="6">
        <v>1154</v>
      </c>
      <c r="P7" s="6">
        <v>502</v>
      </c>
      <c r="Q7" s="6">
        <v>54</v>
      </c>
      <c r="R7" s="6">
        <v>8</v>
      </c>
      <c r="S7" s="6">
        <v>34</v>
      </c>
      <c r="T7" s="6">
        <v>38</v>
      </c>
      <c r="U7" s="6">
        <v>328</v>
      </c>
      <c r="V7" s="6">
        <v>130</v>
      </c>
      <c r="W7" s="6">
        <v>328</v>
      </c>
      <c r="X7" s="6">
        <v>540</v>
      </c>
      <c r="Y7" s="6">
        <v>4</v>
      </c>
      <c r="Z7" s="6">
        <v>14</v>
      </c>
      <c r="AA7" s="6">
        <v>31</v>
      </c>
      <c r="AB7" s="6">
        <v>21</v>
      </c>
      <c r="AC7" s="77">
        <v>33</v>
      </c>
      <c r="AD7" s="77">
        <v>26</v>
      </c>
      <c r="AE7" s="6">
        <v>131</v>
      </c>
      <c r="AF7" s="6">
        <v>195</v>
      </c>
      <c r="AG7" s="77">
        <v>109</v>
      </c>
      <c r="AH7" s="77">
        <v>231</v>
      </c>
      <c r="AI7" s="6">
        <v>13</v>
      </c>
      <c r="AJ7" s="6">
        <v>10</v>
      </c>
      <c r="AK7" s="6">
        <v>91</v>
      </c>
      <c r="AL7" s="6">
        <v>260</v>
      </c>
      <c r="AM7" s="6">
        <v>41</v>
      </c>
      <c r="AN7" s="6">
        <v>27</v>
      </c>
      <c r="AO7" s="6">
        <v>160</v>
      </c>
      <c r="AP7" s="6">
        <v>81</v>
      </c>
      <c r="AQ7" s="6">
        <v>246</v>
      </c>
      <c r="AR7" s="6">
        <v>68</v>
      </c>
      <c r="AS7" s="6">
        <v>49</v>
      </c>
      <c r="AT7" s="6">
        <v>23</v>
      </c>
      <c r="AV7" s="35"/>
      <c r="AW7" s="731" t="s">
        <v>281</v>
      </c>
      <c r="AX7" s="731"/>
    </row>
    <row r="8" spans="1:50" s="24" customFormat="1" ht="16.149999999999999" customHeight="1">
      <c r="A8" s="731" t="s">
        <v>429</v>
      </c>
      <c r="B8" s="731"/>
      <c r="C8" s="25"/>
      <c r="D8" s="6">
        <v>5685</v>
      </c>
      <c r="E8" s="6">
        <v>3430</v>
      </c>
      <c r="F8" s="6">
        <v>2255</v>
      </c>
      <c r="G8" s="6">
        <v>23</v>
      </c>
      <c r="H8" s="6">
        <v>10</v>
      </c>
      <c r="I8" s="6">
        <v>13</v>
      </c>
      <c r="J8" s="6">
        <v>1</v>
      </c>
      <c r="K8" s="6">
        <v>6</v>
      </c>
      <c r="L8" s="6">
        <v>0</v>
      </c>
      <c r="M8" s="6">
        <v>509</v>
      </c>
      <c r="N8" s="6">
        <v>43</v>
      </c>
      <c r="O8" s="6">
        <v>1165</v>
      </c>
      <c r="P8" s="6">
        <v>492</v>
      </c>
      <c r="Q8" s="6">
        <v>49</v>
      </c>
      <c r="R8" s="6">
        <v>10</v>
      </c>
      <c r="S8" s="6">
        <v>48</v>
      </c>
      <c r="T8" s="6">
        <v>32</v>
      </c>
      <c r="U8" s="6">
        <v>323</v>
      </c>
      <c r="V8" s="6">
        <v>128</v>
      </c>
      <c r="W8" s="6">
        <v>355</v>
      </c>
      <c r="X8" s="6">
        <v>538</v>
      </c>
      <c r="Y8" s="6">
        <v>4</v>
      </c>
      <c r="Z8" s="6">
        <v>17</v>
      </c>
      <c r="AA8" s="6">
        <v>29</v>
      </c>
      <c r="AB8" s="6">
        <v>27</v>
      </c>
      <c r="AC8" s="6">
        <v>42</v>
      </c>
      <c r="AD8" s="6">
        <v>31</v>
      </c>
      <c r="AE8" s="6">
        <v>153</v>
      </c>
      <c r="AF8" s="6">
        <v>226</v>
      </c>
      <c r="AG8" s="6">
        <v>112</v>
      </c>
      <c r="AH8" s="6">
        <v>237</v>
      </c>
      <c r="AI8" s="6">
        <v>13</v>
      </c>
      <c r="AJ8" s="6">
        <v>14</v>
      </c>
      <c r="AK8" s="6">
        <v>75</v>
      </c>
      <c r="AL8" s="6">
        <v>244</v>
      </c>
      <c r="AM8" s="6">
        <v>27</v>
      </c>
      <c r="AN8" s="6">
        <v>23</v>
      </c>
      <c r="AO8" s="6">
        <v>198</v>
      </c>
      <c r="AP8" s="6">
        <v>72</v>
      </c>
      <c r="AQ8" s="6">
        <v>261</v>
      </c>
      <c r="AR8" s="6">
        <v>86</v>
      </c>
      <c r="AS8" s="6">
        <v>25</v>
      </c>
      <c r="AT8" s="6">
        <v>24</v>
      </c>
      <c r="AV8" s="35"/>
      <c r="AW8" s="731" t="s">
        <v>171</v>
      </c>
      <c r="AX8" s="731"/>
    </row>
    <row r="9" spans="1:50" s="24" customFormat="1" ht="16.149999999999999" customHeight="1">
      <c r="A9" s="32"/>
      <c r="B9" s="32"/>
      <c r="C9" s="25"/>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V9" s="35"/>
      <c r="AW9" s="32"/>
    </row>
    <row r="10" spans="1:50" s="24" customFormat="1" ht="16.149999999999999" customHeight="1">
      <c r="A10" s="26"/>
      <c r="B10" s="4" t="s">
        <v>245</v>
      </c>
      <c r="C10" s="25"/>
      <c r="D10" s="6">
        <v>2717</v>
      </c>
      <c r="E10" s="6">
        <v>1451</v>
      </c>
      <c r="F10" s="6">
        <v>1266</v>
      </c>
      <c r="G10" s="6">
        <v>4</v>
      </c>
      <c r="H10" s="6">
        <v>3</v>
      </c>
      <c r="I10" s="6">
        <v>2</v>
      </c>
      <c r="J10" s="6">
        <v>1</v>
      </c>
      <c r="K10" s="6">
        <v>1</v>
      </c>
      <c r="L10" s="6">
        <v>0</v>
      </c>
      <c r="M10" s="6">
        <v>172</v>
      </c>
      <c r="N10" s="6">
        <v>17</v>
      </c>
      <c r="O10" s="6">
        <v>382</v>
      </c>
      <c r="P10" s="6">
        <v>226</v>
      </c>
      <c r="Q10" s="6">
        <v>31</v>
      </c>
      <c r="R10" s="6">
        <v>5</v>
      </c>
      <c r="S10" s="6">
        <v>15</v>
      </c>
      <c r="T10" s="6">
        <v>13</v>
      </c>
      <c r="U10" s="6">
        <v>153</v>
      </c>
      <c r="V10" s="6">
        <v>63</v>
      </c>
      <c r="W10" s="6">
        <v>175</v>
      </c>
      <c r="X10" s="6">
        <v>317</v>
      </c>
      <c r="Y10" s="6">
        <v>0</v>
      </c>
      <c r="Z10" s="6">
        <v>5</v>
      </c>
      <c r="AA10" s="6">
        <v>6</v>
      </c>
      <c r="AB10" s="6">
        <v>9</v>
      </c>
      <c r="AC10" s="6">
        <v>10</v>
      </c>
      <c r="AD10" s="6">
        <v>7</v>
      </c>
      <c r="AE10" s="6">
        <v>93</v>
      </c>
      <c r="AF10" s="6">
        <v>137</v>
      </c>
      <c r="AG10" s="6">
        <v>73</v>
      </c>
      <c r="AH10" s="6">
        <v>160</v>
      </c>
      <c r="AI10" s="6">
        <v>10</v>
      </c>
      <c r="AJ10" s="6">
        <v>10</v>
      </c>
      <c r="AK10" s="6">
        <v>44</v>
      </c>
      <c r="AL10" s="6">
        <v>165</v>
      </c>
      <c r="AM10" s="6">
        <v>15</v>
      </c>
      <c r="AN10" s="6">
        <v>13</v>
      </c>
      <c r="AO10" s="6">
        <v>56</v>
      </c>
      <c r="AP10" s="6">
        <v>42</v>
      </c>
      <c r="AQ10" s="6">
        <v>185</v>
      </c>
      <c r="AR10" s="6">
        <v>57</v>
      </c>
      <c r="AS10" s="6">
        <v>24</v>
      </c>
      <c r="AT10" s="6">
        <v>16</v>
      </c>
      <c r="AV10" s="35"/>
      <c r="AW10" s="27" t="s">
        <v>245</v>
      </c>
    </row>
    <row r="11" spans="1:50" s="24" customFormat="1" ht="16.149999999999999" customHeight="1">
      <c r="A11" s="26"/>
      <c r="B11" s="4" t="s">
        <v>246</v>
      </c>
      <c r="C11" s="25"/>
      <c r="D11" s="6">
        <v>190</v>
      </c>
      <c r="E11" s="6">
        <v>89</v>
      </c>
      <c r="F11" s="6">
        <v>101</v>
      </c>
      <c r="G11" s="6">
        <v>15</v>
      </c>
      <c r="H11" s="6">
        <v>7</v>
      </c>
      <c r="I11" s="6">
        <v>0</v>
      </c>
      <c r="J11" s="6">
        <v>0</v>
      </c>
      <c r="K11" s="6">
        <v>0</v>
      </c>
      <c r="L11" s="6">
        <v>0</v>
      </c>
      <c r="M11" s="6">
        <v>8</v>
      </c>
      <c r="N11" s="6">
        <v>2</v>
      </c>
      <c r="O11" s="6">
        <v>28</v>
      </c>
      <c r="P11" s="6">
        <v>39</v>
      </c>
      <c r="Q11" s="6">
        <v>1</v>
      </c>
      <c r="R11" s="6">
        <v>0</v>
      </c>
      <c r="S11" s="6">
        <v>0</v>
      </c>
      <c r="T11" s="6">
        <v>2</v>
      </c>
      <c r="U11" s="6">
        <v>5</v>
      </c>
      <c r="V11" s="6">
        <v>4</v>
      </c>
      <c r="W11" s="6">
        <v>10</v>
      </c>
      <c r="X11" s="6">
        <v>27</v>
      </c>
      <c r="Y11" s="6">
        <v>0</v>
      </c>
      <c r="Z11" s="6">
        <v>0</v>
      </c>
      <c r="AA11" s="6">
        <v>1</v>
      </c>
      <c r="AB11" s="6">
        <v>0</v>
      </c>
      <c r="AC11" s="6">
        <v>1</v>
      </c>
      <c r="AD11" s="6">
        <v>3</v>
      </c>
      <c r="AE11" s="6">
        <v>5</v>
      </c>
      <c r="AF11" s="6">
        <v>6</v>
      </c>
      <c r="AG11" s="6">
        <v>1</v>
      </c>
      <c r="AH11" s="6">
        <v>4</v>
      </c>
      <c r="AI11" s="6">
        <v>0</v>
      </c>
      <c r="AJ11" s="6">
        <v>0</v>
      </c>
      <c r="AK11" s="6">
        <v>3</v>
      </c>
      <c r="AL11" s="6">
        <v>2</v>
      </c>
      <c r="AM11" s="6">
        <v>2</v>
      </c>
      <c r="AN11" s="6">
        <v>1</v>
      </c>
      <c r="AO11" s="6">
        <v>6</v>
      </c>
      <c r="AP11" s="6">
        <v>2</v>
      </c>
      <c r="AQ11" s="6">
        <v>3</v>
      </c>
      <c r="AR11" s="6">
        <v>0</v>
      </c>
      <c r="AS11" s="6">
        <v>0</v>
      </c>
      <c r="AT11" s="6">
        <v>2</v>
      </c>
      <c r="AV11" s="35"/>
      <c r="AW11" s="27" t="s">
        <v>246</v>
      </c>
    </row>
    <row r="12" spans="1:50" s="24" customFormat="1" ht="16.149999999999999" customHeight="1">
      <c r="A12" s="26"/>
      <c r="B12" s="4" t="s">
        <v>247</v>
      </c>
      <c r="C12" s="25"/>
      <c r="D12" s="6">
        <v>1375</v>
      </c>
      <c r="E12" s="6">
        <v>1276</v>
      </c>
      <c r="F12" s="6">
        <v>99</v>
      </c>
      <c r="G12" s="6">
        <v>1</v>
      </c>
      <c r="H12" s="6">
        <v>0</v>
      </c>
      <c r="I12" s="6">
        <v>1</v>
      </c>
      <c r="J12" s="6">
        <v>0</v>
      </c>
      <c r="K12" s="6">
        <v>5</v>
      </c>
      <c r="L12" s="6">
        <v>0</v>
      </c>
      <c r="M12" s="6">
        <v>290</v>
      </c>
      <c r="N12" s="6">
        <v>15</v>
      </c>
      <c r="O12" s="6">
        <v>585</v>
      </c>
      <c r="P12" s="6">
        <v>41</v>
      </c>
      <c r="Q12" s="6">
        <v>8</v>
      </c>
      <c r="R12" s="6">
        <v>1</v>
      </c>
      <c r="S12" s="6">
        <v>17</v>
      </c>
      <c r="T12" s="6">
        <v>3</v>
      </c>
      <c r="U12" s="6">
        <v>90</v>
      </c>
      <c r="V12" s="6">
        <v>3</v>
      </c>
      <c r="W12" s="6">
        <v>88</v>
      </c>
      <c r="X12" s="6">
        <v>8</v>
      </c>
      <c r="Y12" s="6">
        <v>0</v>
      </c>
      <c r="Z12" s="6">
        <v>0</v>
      </c>
      <c r="AA12" s="6">
        <v>20</v>
      </c>
      <c r="AB12" s="6">
        <v>3</v>
      </c>
      <c r="AC12" s="6">
        <v>20</v>
      </c>
      <c r="AD12" s="6">
        <v>1</v>
      </c>
      <c r="AE12" s="6">
        <v>10</v>
      </c>
      <c r="AF12" s="6">
        <v>6</v>
      </c>
      <c r="AG12" s="6">
        <v>12</v>
      </c>
      <c r="AH12" s="6">
        <v>2</v>
      </c>
      <c r="AI12" s="6">
        <v>0</v>
      </c>
      <c r="AJ12" s="6">
        <v>0</v>
      </c>
      <c r="AK12" s="6">
        <v>2</v>
      </c>
      <c r="AL12" s="6">
        <v>3</v>
      </c>
      <c r="AM12" s="6">
        <v>6</v>
      </c>
      <c r="AN12" s="6">
        <v>1</v>
      </c>
      <c r="AO12" s="6">
        <v>98</v>
      </c>
      <c r="AP12" s="6">
        <v>9</v>
      </c>
      <c r="AQ12" s="6">
        <v>23</v>
      </c>
      <c r="AR12" s="6">
        <v>3</v>
      </c>
      <c r="AS12" s="6">
        <v>0</v>
      </c>
      <c r="AT12" s="6">
        <v>0</v>
      </c>
      <c r="AV12" s="35"/>
      <c r="AW12" s="27" t="s">
        <v>247</v>
      </c>
    </row>
    <row r="13" spans="1:50" s="24" customFormat="1" ht="15.75" customHeight="1">
      <c r="A13" s="26"/>
      <c r="B13" s="4" t="s">
        <v>101</v>
      </c>
      <c r="C13" s="25"/>
      <c r="D13" s="6">
        <v>580</v>
      </c>
      <c r="E13" s="6">
        <v>188</v>
      </c>
      <c r="F13" s="6">
        <v>392</v>
      </c>
      <c r="G13" s="6">
        <v>1</v>
      </c>
      <c r="H13" s="6">
        <v>0</v>
      </c>
      <c r="I13" s="6">
        <v>0</v>
      </c>
      <c r="J13" s="6">
        <v>0</v>
      </c>
      <c r="K13" s="6">
        <v>0</v>
      </c>
      <c r="L13" s="6">
        <v>0</v>
      </c>
      <c r="M13" s="6">
        <v>6</v>
      </c>
      <c r="N13" s="6">
        <v>5</v>
      </c>
      <c r="O13" s="6">
        <v>73</v>
      </c>
      <c r="P13" s="6">
        <v>122</v>
      </c>
      <c r="Q13" s="6">
        <v>4</v>
      </c>
      <c r="R13" s="6">
        <v>3</v>
      </c>
      <c r="S13" s="6">
        <v>3</v>
      </c>
      <c r="T13" s="6">
        <v>6</v>
      </c>
      <c r="U13" s="6">
        <v>36</v>
      </c>
      <c r="V13" s="6">
        <v>33</v>
      </c>
      <c r="W13" s="6">
        <v>16</v>
      </c>
      <c r="X13" s="6">
        <v>96</v>
      </c>
      <c r="Y13" s="6">
        <v>3</v>
      </c>
      <c r="Z13" s="6">
        <v>10</v>
      </c>
      <c r="AA13" s="6">
        <v>0</v>
      </c>
      <c r="AB13" s="6">
        <v>10</v>
      </c>
      <c r="AC13" s="6">
        <v>5</v>
      </c>
      <c r="AD13" s="6">
        <v>17</v>
      </c>
      <c r="AE13" s="6">
        <v>14</v>
      </c>
      <c r="AF13" s="6">
        <v>19</v>
      </c>
      <c r="AG13" s="6">
        <v>6</v>
      </c>
      <c r="AH13" s="6">
        <v>27</v>
      </c>
      <c r="AI13" s="6">
        <v>0</v>
      </c>
      <c r="AJ13" s="6">
        <v>0</v>
      </c>
      <c r="AK13" s="6">
        <v>0</v>
      </c>
      <c r="AL13" s="6">
        <v>10</v>
      </c>
      <c r="AM13" s="6">
        <v>2</v>
      </c>
      <c r="AN13" s="6">
        <v>4</v>
      </c>
      <c r="AO13" s="6">
        <v>7</v>
      </c>
      <c r="AP13" s="6">
        <v>12</v>
      </c>
      <c r="AQ13" s="6">
        <v>12</v>
      </c>
      <c r="AR13" s="6">
        <v>17</v>
      </c>
      <c r="AS13" s="6">
        <v>0</v>
      </c>
      <c r="AT13" s="6">
        <v>1</v>
      </c>
      <c r="AV13" s="35"/>
      <c r="AW13" s="27" t="s">
        <v>101</v>
      </c>
    </row>
    <row r="14" spans="1:50" s="24" customFormat="1" ht="16.149999999999999" customHeight="1">
      <c r="A14" s="26"/>
      <c r="B14" s="4" t="s">
        <v>248</v>
      </c>
      <c r="C14" s="25"/>
      <c r="D14" s="6">
        <v>58</v>
      </c>
      <c r="E14" s="6">
        <v>48</v>
      </c>
      <c r="F14" s="6">
        <v>10</v>
      </c>
      <c r="G14" s="6">
        <v>0</v>
      </c>
      <c r="H14" s="6">
        <v>0</v>
      </c>
      <c r="I14" s="6">
        <v>10</v>
      </c>
      <c r="J14" s="6">
        <v>0</v>
      </c>
      <c r="K14" s="6">
        <v>0</v>
      </c>
      <c r="L14" s="6">
        <v>0</v>
      </c>
      <c r="M14" s="6">
        <v>3</v>
      </c>
      <c r="N14" s="6">
        <v>0</v>
      </c>
      <c r="O14" s="6">
        <v>14</v>
      </c>
      <c r="P14" s="6">
        <v>0</v>
      </c>
      <c r="Q14" s="6">
        <v>1</v>
      </c>
      <c r="R14" s="6">
        <v>0</v>
      </c>
      <c r="S14" s="6">
        <v>1</v>
      </c>
      <c r="T14" s="6">
        <v>0</v>
      </c>
      <c r="U14" s="6">
        <v>5</v>
      </c>
      <c r="V14" s="6">
        <v>0</v>
      </c>
      <c r="W14" s="6">
        <v>1</v>
      </c>
      <c r="X14" s="6">
        <v>2</v>
      </c>
      <c r="Y14" s="6">
        <v>0</v>
      </c>
      <c r="Z14" s="6">
        <v>0</v>
      </c>
      <c r="AA14" s="6">
        <v>0</v>
      </c>
      <c r="AB14" s="6">
        <v>0</v>
      </c>
      <c r="AC14" s="6">
        <v>0</v>
      </c>
      <c r="AD14" s="6">
        <v>0</v>
      </c>
      <c r="AE14" s="6">
        <v>4</v>
      </c>
      <c r="AF14" s="6">
        <v>5</v>
      </c>
      <c r="AG14" s="6">
        <v>1</v>
      </c>
      <c r="AH14" s="6">
        <v>0</v>
      </c>
      <c r="AI14" s="6">
        <v>0</v>
      </c>
      <c r="AJ14" s="6">
        <v>0</v>
      </c>
      <c r="AK14" s="6">
        <v>1</v>
      </c>
      <c r="AL14" s="6">
        <v>1</v>
      </c>
      <c r="AM14" s="6">
        <v>0</v>
      </c>
      <c r="AN14" s="6">
        <v>0</v>
      </c>
      <c r="AO14" s="6">
        <v>0</v>
      </c>
      <c r="AP14" s="6">
        <v>0</v>
      </c>
      <c r="AQ14" s="6">
        <v>6</v>
      </c>
      <c r="AR14" s="6">
        <v>1</v>
      </c>
      <c r="AS14" s="6">
        <v>1</v>
      </c>
      <c r="AT14" s="6">
        <v>1</v>
      </c>
      <c r="AV14" s="35"/>
      <c r="AW14" s="27" t="s">
        <v>248</v>
      </c>
    </row>
    <row r="15" spans="1:50" s="24" customFormat="1" ht="16.149999999999999" customHeight="1">
      <c r="A15" s="26"/>
      <c r="B15" s="4" t="s">
        <v>249</v>
      </c>
      <c r="C15" s="25"/>
      <c r="D15" s="6">
        <v>16</v>
      </c>
      <c r="E15" s="6">
        <v>0</v>
      </c>
      <c r="F15" s="6">
        <v>16</v>
      </c>
      <c r="G15" s="6">
        <v>0</v>
      </c>
      <c r="H15" s="6">
        <v>0</v>
      </c>
      <c r="I15" s="6">
        <v>0</v>
      </c>
      <c r="J15" s="6">
        <v>0</v>
      </c>
      <c r="K15" s="6">
        <v>0</v>
      </c>
      <c r="L15" s="6">
        <v>0</v>
      </c>
      <c r="M15" s="6">
        <v>0</v>
      </c>
      <c r="N15" s="6">
        <v>0</v>
      </c>
      <c r="O15" s="6">
        <v>0</v>
      </c>
      <c r="P15" s="6">
        <v>7</v>
      </c>
      <c r="Q15" s="6">
        <v>0</v>
      </c>
      <c r="R15" s="6">
        <v>0</v>
      </c>
      <c r="S15" s="6">
        <v>0</v>
      </c>
      <c r="T15" s="6">
        <v>0</v>
      </c>
      <c r="U15" s="6">
        <v>0</v>
      </c>
      <c r="V15" s="6">
        <v>0</v>
      </c>
      <c r="W15" s="6">
        <v>0</v>
      </c>
      <c r="X15" s="6">
        <v>5</v>
      </c>
      <c r="Y15" s="6">
        <v>0</v>
      </c>
      <c r="Z15" s="6">
        <v>0</v>
      </c>
      <c r="AA15" s="6">
        <v>0</v>
      </c>
      <c r="AB15" s="6">
        <v>0</v>
      </c>
      <c r="AC15" s="6">
        <v>0</v>
      </c>
      <c r="AD15" s="6">
        <v>0</v>
      </c>
      <c r="AE15" s="6">
        <v>0</v>
      </c>
      <c r="AF15" s="6">
        <v>3</v>
      </c>
      <c r="AG15" s="6">
        <v>0</v>
      </c>
      <c r="AH15" s="6">
        <v>1</v>
      </c>
      <c r="AI15" s="6">
        <v>0</v>
      </c>
      <c r="AJ15" s="6">
        <v>0</v>
      </c>
      <c r="AK15" s="6">
        <v>0</v>
      </c>
      <c r="AL15" s="6">
        <v>0</v>
      </c>
      <c r="AM15" s="6">
        <v>0</v>
      </c>
      <c r="AN15" s="6">
        <v>0</v>
      </c>
      <c r="AO15" s="6">
        <v>0</v>
      </c>
      <c r="AP15" s="6">
        <v>0</v>
      </c>
      <c r="AQ15" s="6">
        <v>0</v>
      </c>
      <c r="AR15" s="6">
        <v>0</v>
      </c>
      <c r="AS15" s="6">
        <v>0</v>
      </c>
      <c r="AT15" s="6">
        <v>0</v>
      </c>
      <c r="AV15" s="35"/>
      <c r="AW15" s="27" t="s">
        <v>249</v>
      </c>
    </row>
    <row r="16" spans="1:50" s="24" customFormat="1" ht="16.149999999999999" customHeight="1">
      <c r="A16" s="26"/>
      <c r="B16" s="4" t="s">
        <v>100</v>
      </c>
      <c r="C16" s="25"/>
      <c r="D16" s="6">
        <v>0</v>
      </c>
      <c r="E16" s="6">
        <v>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V16" s="35"/>
      <c r="AW16" s="27" t="s">
        <v>100</v>
      </c>
    </row>
    <row r="17" spans="1:50" s="24" customFormat="1" ht="16.149999999999999" customHeight="1">
      <c r="A17" s="26"/>
      <c r="B17" s="4" t="s">
        <v>102</v>
      </c>
      <c r="C17" s="25"/>
      <c r="D17" s="6">
        <v>3</v>
      </c>
      <c r="E17" s="6">
        <v>0</v>
      </c>
      <c r="F17" s="6">
        <v>3</v>
      </c>
      <c r="G17" s="6">
        <v>0</v>
      </c>
      <c r="H17" s="6">
        <v>0</v>
      </c>
      <c r="I17" s="6">
        <v>0</v>
      </c>
      <c r="J17" s="6">
        <v>0</v>
      </c>
      <c r="K17" s="6">
        <v>0</v>
      </c>
      <c r="L17" s="6">
        <v>0</v>
      </c>
      <c r="M17" s="6">
        <v>0</v>
      </c>
      <c r="N17" s="6">
        <v>0</v>
      </c>
      <c r="O17" s="6">
        <v>0</v>
      </c>
      <c r="P17" s="6">
        <v>1</v>
      </c>
      <c r="Q17" s="6">
        <v>0</v>
      </c>
      <c r="R17" s="6">
        <v>0</v>
      </c>
      <c r="S17" s="6">
        <v>0</v>
      </c>
      <c r="T17" s="6">
        <v>0</v>
      </c>
      <c r="U17" s="6">
        <v>0</v>
      </c>
      <c r="V17" s="6">
        <v>0</v>
      </c>
      <c r="W17" s="6">
        <v>0</v>
      </c>
      <c r="X17" s="6">
        <v>1</v>
      </c>
      <c r="Y17" s="6">
        <v>0</v>
      </c>
      <c r="Z17" s="6">
        <v>0</v>
      </c>
      <c r="AA17" s="6">
        <v>0</v>
      </c>
      <c r="AB17" s="6">
        <v>0</v>
      </c>
      <c r="AC17" s="6">
        <v>0</v>
      </c>
      <c r="AD17" s="6">
        <v>0</v>
      </c>
      <c r="AE17" s="6">
        <v>0</v>
      </c>
      <c r="AF17" s="6">
        <v>0</v>
      </c>
      <c r="AG17" s="6">
        <v>0</v>
      </c>
      <c r="AH17" s="6">
        <v>1</v>
      </c>
      <c r="AI17" s="6">
        <v>0</v>
      </c>
      <c r="AJ17" s="6">
        <v>0</v>
      </c>
      <c r="AK17" s="6">
        <v>0</v>
      </c>
      <c r="AL17" s="6">
        <v>0</v>
      </c>
      <c r="AM17" s="6">
        <v>0</v>
      </c>
      <c r="AN17" s="6">
        <v>0</v>
      </c>
      <c r="AO17" s="6">
        <v>0</v>
      </c>
      <c r="AP17" s="6">
        <v>0</v>
      </c>
      <c r="AQ17" s="6">
        <v>0</v>
      </c>
      <c r="AR17" s="6">
        <v>0</v>
      </c>
      <c r="AS17" s="6">
        <v>0</v>
      </c>
      <c r="AT17" s="6">
        <v>0</v>
      </c>
      <c r="AV17" s="35"/>
      <c r="AW17" s="4" t="s">
        <v>102</v>
      </c>
    </row>
    <row r="18" spans="1:50" s="24" customFormat="1" ht="16.149999999999999" customHeight="1">
      <c r="A18" s="26"/>
      <c r="B18" s="4" t="s">
        <v>250</v>
      </c>
      <c r="C18" s="25"/>
      <c r="D18" s="6">
        <v>50</v>
      </c>
      <c r="E18" s="6">
        <v>14</v>
      </c>
      <c r="F18" s="6">
        <v>36</v>
      </c>
      <c r="G18" s="6">
        <v>0</v>
      </c>
      <c r="H18" s="6">
        <v>0</v>
      </c>
      <c r="I18" s="6">
        <v>0</v>
      </c>
      <c r="J18" s="6">
        <v>0</v>
      </c>
      <c r="K18" s="6">
        <v>0</v>
      </c>
      <c r="L18" s="6">
        <v>0</v>
      </c>
      <c r="M18" s="6">
        <v>1</v>
      </c>
      <c r="N18" s="6">
        <v>0</v>
      </c>
      <c r="O18" s="6">
        <v>0</v>
      </c>
      <c r="P18" s="6">
        <v>0</v>
      </c>
      <c r="Q18" s="6">
        <v>0</v>
      </c>
      <c r="R18" s="6">
        <v>0</v>
      </c>
      <c r="S18" s="6">
        <v>0</v>
      </c>
      <c r="T18" s="6">
        <v>0</v>
      </c>
      <c r="U18" s="6">
        <v>2</v>
      </c>
      <c r="V18" s="6">
        <v>0</v>
      </c>
      <c r="W18" s="6">
        <v>0</v>
      </c>
      <c r="X18" s="6">
        <v>2</v>
      </c>
      <c r="Y18" s="6">
        <v>0</v>
      </c>
      <c r="Z18" s="6">
        <v>0</v>
      </c>
      <c r="AA18" s="6">
        <v>0</v>
      </c>
      <c r="AB18" s="6">
        <v>0</v>
      </c>
      <c r="AC18" s="6">
        <v>0</v>
      </c>
      <c r="AD18" s="6">
        <v>0</v>
      </c>
      <c r="AE18" s="6">
        <v>0</v>
      </c>
      <c r="AF18" s="6">
        <v>0</v>
      </c>
      <c r="AG18" s="6">
        <v>0</v>
      </c>
      <c r="AH18" s="6">
        <v>1</v>
      </c>
      <c r="AI18" s="6">
        <v>0</v>
      </c>
      <c r="AJ18" s="6">
        <v>0</v>
      </c>
      <c r="AK18" s="6">
        <v>7</v>
      </c>
      <c r="AL18" s="6">
        <v>33</v>
      </c>
      <c r="AM18" s="6">
        <v>0</v>
      </c>
      <c r="AN18" s="6">
        <v>0</v>
      </c>
      <c r="AO18" s="6">
        <v>1</v>
      </c>
      <c r="AP18" s="6">
        <v>0</v>
      </c>
      <c r="AQ18" s="6">
        <v>3</v>
      </c>
      <c r="AR18" s="6">
        <v>0</v>
      </c>
      <c r="AS18" s="6">
        <v>0</v>
      </c>
      <c r="AT18" s="6">
        <v>0</v>
      </c>
      <c r="AV18" s="35"/>
      <c r="AW18" s="4" t="s">
        <v>250</v>
      </c>
    </row>
    <row r="19" spans="1:50" s="24" customFormat="1" ht="16.149999999999999" customHeight="1">
      <c r="A19" s="26"/>
      <c r="B19" s="4" t="s">
        <v>99</v>
      </c>
      <c r="C19" s="25"/>
      <c r="D19" s="6">
        <v>20</v>
      </c>
      <c r="E19" s="6">
        <v>9</v>
      </c>
      <c r="F19" s="6">
        <v>11</v>
      </c>
      <c r="G19" s="6">
        <v>0</v>
      </c>
      <c r="H19" s="6">
        <v>0</v>
      </c>
      <c r="I19" s="6">
        <v>0</v>
      </c>
      <c r="J19" s="6">
        <v>0</v>
      </c>
      <c r="K19" s="6">
        <v>0</v>
      </c>
      <c r="L19" s="6">
        <v>0</v>
      </c>
      <c r="M19" s="6">
        <v>1</v>
      </c>
      <c r="N19" s="6">
        <v>0</v>
      </c>
      <c r="O19" s="6">
        <v>3</v>
      </c>
      <c r="P19" s="6">
        <v>4</v>
      </c>
      <c r="Q19" s="6">
        <v>0</v>
      </c>
      <c r="R19" s="6">
        <v>0</v>
      </c>
      <c r="S19" s="6">
        <v>0</v>
      </c>
      <c r="T19" s="6">
        <v>0</v>
      </c>
      <c r="U19" s="6">
        <v>0</v>
      </c>
      <c r="V19" s="6">
        <v>1</v>
      </c>
      <c r="W19" s="6">
        <v>1</v>
      </c>
      <c r="X19" s="6">
        <v>2</v>
      </c>
      <c r="Y19" s="6">
        <v>0</v>
      </c>
      <c r="Z19" s="6">
        <v>1</v>
      </c>
      <c r="AA19" s="6">
        <v>0</v>
      </c>
      <c r="AB19" s="6">
        <v>0</v>
      </c>
      <c r="AC19" s="6">
        <v>0</v>
      </c>
      <c r="AD19" s="6">
        <v>1</v>
      </c>
      <c r="AE19" s="6">
        <v>0</v>
      </c>
      <c r="AF19" s="6">
        <v>1</v>
      </c>
      <c r="AG19" s="6">
        <v>0</v>
      </c>
      <c r="AH19" s="6">
        <v>0</v>
      </c>
      <c r="AI19" s="6">
        <v>1</v>
      </c>
      <c r="AJ19" s="6">
        <v>0</v>
      </c>
      <c r="AK19" s="6">
        <v>0</v>
      </c>
      <c r="AL19" s="6">
        <v>0</v>
      </c>
      <c r="AM19" s="6">
        <v>0</v>
      </c>
      <c r="AN19" s="6">
        <v>0</v>
      </c>
      <c r="AO19" s="6">
        <v>0</v>
      </c>
      <c r="AP19" s="6">
        <v>0</v>
      </c>
      <c r="AQ19" s="6">
        <v>3</v>
      </c>
      <c r="AR19" s="6">
        <v>1</v>
      </c>
      <c r="AS19" s="6">
        <v>0</v>
      </c>
      <c r="AT19" s="6">
        <v>0</v>
      </c>
      <c r="AV19" s="35"/>
      <c r="AW19" s="27" t="s">
        <v>99</v>
      </c>
    </row>
    <row r="20" spans="1:50" s="24" customFormat="1" ht="16.149999999999999" customHeight="1">
      <c r="A20" s="26"/>
      <c r="B20" s="4" t="s">
        <v>251</v>
      </c>
      <c r="C20" s="25"/>
      <c r="D20" s="6">
        <v>676</v>
      </c>
      <c r="E20" s="6">
        <v>355</v>
      </c>
      <c r="F20" s="6">
        <v>321</v>
      </c>
      <c r="G20" s="6">
        <v>2</v>
      </c>
      <c r="H20" s="6">
        <v>0</v>
      </c>
      <c r="I20" s="6">
        <v>0</v>
      </c>
      <c r="J20" s="6">
        <v>0</v>
      </c>
      <c r="K20" s="6">
        <v>0</v>
      </c>
      <c r="L20" s="6">
        <v>0</v>
      </c>
      <c r="M20" s="6">
        <v>28</v>
      </c>
      <c r="N20" s="6">
        <v>4</v>
      </c>
      <c r="O20" s="6">
        <v>80</v>
      </c>
      <c r="P20" s="6">
        <v>52</v>
      </c>
      <c r="Q20" s="6">
        <v>4</v>
      </c>
      <c r="R20" s="6">
        <v>1</v>
      </c>
      <c r="S20" s="6">
        <v>12</v>
      </c>
      <c r="T20" s="6">
        <v>8</v>
      </c>
      <c r="U20" s="6">
        <v>32</v>
      </c>
      <c r="V20" s="6">
        <v>24</v>
      </c>
      <c r="W20" s="6">
        <v>64</v>
      </c>
      <c r="X20" s="6">
        <v>78</v>
      </c>
      <c r="Y20" s="6">
        <v>1</v>
      </c>
      <c r="Z20" s="6">
        <v>1</v>
      </c>
      <c r="AA20" s="6">
        <v>2</v>
      </c>
      <c r="AB20" s="6">
        <v>5</v>
      </c>
      <c r="AC20" s="6">
        <v>6</v>
      </c>
      <c r="AD20" s="6">
        <v>2</v>
      </c>
      <c r="AE20" s="6">
        <v>27</v>
      </c>
      <c r="AF20" s="6">
        <v>49</v>
      </c>
      <c r="AG20" s="6">
        <v>19</v>
      </c>
      <c r="AH20" s="6">
        <v>41</v>
      </c>
      <c r="AI20" s="6">
        <v>2</v>
      </c>
      <c r="AJ20" s="6">
        <v>4</v>
      </c>
      <c r="AK20" s="6">
        <v>18</v>
      </c>
      <c r="AL20" s="6">
        <v>30</v>
      </c>
      <c r="AM20" s="6">
        <v>2</v>
      </c>
      <c r="AN20" s="6">
        <v>4</v>
      </c>
      <c r="AO20" s="6">
        <v>30</v>
      </c>
      <c r="AP20" s="6">
        <v>7</v>
      </c>
      <c r="AQ20" s="6">
        <v>26</v>
      </c>
      <c r="AR20" s="6">
        <v>7</v>
      </c>
      <c r="AS20" s="6">
        <v>0</v>
      </c>
      <c r="AT20" s="6">
        <v>4</v>
      </c>
      <c r="AV20" s="35"/>
      <c r="AW20" s="27" t="s">
        <v>251</v>
      </c>
    </row>
    <row r="21" spans="1:50" s="24" customFormat="1" ht="8.4499999999999993" customHeight="1" thickBot="1">
      <c r="A21" s="30"/>
      <c r="B21" s="30"/>
      <c r="C21" s="31"/>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118"/>
      <c r="AW21" s="30"/>
      <c r="AX21" s="30"/>
    </row>
    <row r="22" spans="1:50" s="24" customFormat="1" ht="17.25" customHeight="1">
      <c r="A22" s="24" t="s">
        <v>430</v>
      </c>
    </row>
    <row r="23" spans="1:50" ht="14.25">
      <c r="A23" s="24"/>
      <c r="B23" s="24"/>
    </row>
  </sheetData>
  <mergeCells count="33">
    <mergeCell ref="A4:B4"/>
    <mergeCell ref="AW4:AX4"/>
    <mergeCell ref="AA2:AB2"/>
    <mergeCell ref="AC2:AD2"/>
    <mergeCell ref="AE2:AF2"/>
    <mergeCell ref="AG2:AH2"/>
    <mergeCell ref="AI2:AJ2"/>
    <mergeCell ref="AK2:AL2"/>
    <mergeCell ref="AQ2:AR2"/>
    <mergeCell ref="AS2:AT2"/>
    <mergeCell ref="AV2:AX3"/>
    <mergeCell ref="Y2:Z2"/>
    <mergeCell ref="A2:C3"/>
    <mergeCell ref="D2:F2"/>
    <mergeCell ref="AM2:AN2"/>
    <mergeCell ref="AO2:AP2"/>
    <mergeCell ref="O2:P2"/>
    <mergeCell ref="Q2:R2"/>
    <mergeCell ref="S2:T2"/>
    <mergeCell ref="U2:V2"/>
    <mergeCell ref="W2:X2"/>
    <mergeCell ref="G2:H2"/>
    <mergeCell ref="I2:J2"/>
    <mergeCell ref="K2:L2"/>
    <mergeCell ref="M2:N2"/>
    <mergeCell ref="A8:B8"/>
    <mergeCell ref="AW8:AX8"/>
    <mergeCell ref="A5:B5"/>
    <mergeCell ref="AW5:AX5"/>
    <mergeCell ref="A6:B6"/>
    <mergeCell ref="AW6:AX6"/>
    <mergeCell ref="A7:B7"/>
    <mergeCell ref="AW7:AX7"/>
  </mergeCells>
  <phoneticPr fontId="10"/>
  <printOptions gridLinesSet="0"/>
  <pageMargins left="0.78740157480314965" right="0.78740157480314965" top="0.94488188976377963" bottom="0.59055118110236227" header="0.39370078740157483" footer="0.39370078740157483"/>
  <pageSetup paperSize="9" scale="64" orientation="portrait" horizontalDpi="300" verticalDpi="300" r:id="rId1"/>
  <headerFooter differentOddEven="1" alignWithMargins="0">
    <oddHeader>&amp;L&amp;16卒業後の状況調査：高等学校(全日制・定時制）</oddHeader>
    <oddFooter>&amp;L&amp;16 190</oddFooter>
    <evenHeader>&amp;R&amp;16卒業後の状況調査：高等学校（全日制・定時制）</evenHeader>
    <evenFooter>&amp;R&amp;16 191</evenFooter>
  </headerFooter>
  <colBreaks count="1" manualBreakCount="1">
    <brk id="24"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BB16"/>
  <sheetViews>
    <sheetView zoomScaleNormal="100" workbookViewId="0"/>
  </sheetViews>
  <sheetFormatPr defaultRowHeight="13.5"/>
  <cols>
    <col min="1" max="1" width="14.875" style="7" customWidth="1"/>
    <col min="2" max="2" width="0.75" style="7" customWidth="1"/>
    <col min="3" max="3" width="8.5" style="7" customWidth="1"/>
    <col min="4" max="15" width="4.625" style="7" customWidth="1"/>
    <col min="16" max="17" width="8" style="7" customWidth="1"/>
    <col min="18" max="25" width="4.625" style="7" customWidth="1"/>
    <col min="26" max="26" width="4.5" style="7" customWidth="1"/>
    <col min="27" max="51" width="4.75" style="7" customWidth="1"/>
    <col min="52" max="53" width="0.75" style="7" customWidth="1"/>
    <col min="54" max="54" width="14.75" style="7" customWidth="1"/>
    <col min="55" max="16384" width="9" style="7"/>
  </cols>
  <sheetData>
    <row r="1" spans="1:54" s="131" customFormat="1" ht="30.6" customHeight="1" thickBot="1">
      <c r="A1" s="20" t="s">
        <v>431</v>
      </c>
      <c r="B1" s="225"/>
      <c r="C1" s="225"/>
      <c r="D1" s="225"/>
      <c r="E1" s="225"/>
      <c r="F1" s="225"/>
      <c r="G1" s="225"/>
      <c r="H1" s="225"/>
      <c r="I1" s="225"/>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row>
    <row r="2" spans="1:54" s="3" customFormat="1" ht="4.9000000000000004" customHeight="1">
      <c r="A2" s="584" t="s">
        <v>75</v>
      </c>
      <c r="B2" s="585"/>
      <c r="C2" s="230"/>
      <c r="D2" s="13"/>
      <c r="E2" s="13"/>
      <c r="F2" s="13"/>
      <c r="G2" s="13"/>
      <c r="H2" s="13"/>
      <c r="I2" s="13"/>
      <c r="J2" s="13"/>
      <c r="K2" s="13"/>
      <c r="L2" s="13"/>
      <c r="M2" s="13"/>
      <c r="N2" s="13"/>
      <c r="O2" s="13"/>
      <c r="P2" s="13"/>
      <c r="Q2" s="13"/>
      <c r="R2" s="13"/>
      <c r="S2" s="13"/>
      <c r="T2" s="13"/>
      <c r="U2" s="13"/>
      <c r="V2" s="13"/>
      <c r="W2" s="13"/>
      <c r="X2" s="13"/>
      <c r="Y2" s="231"/>
      <c r="Z2" s="13"/>
      <c r="AA2" s="230"/>
      <c r="AB2" s="13"/>
      <c r="AC2" s="13"/>
      <c r="AD2" s="13"/>
      <c r="AE2" s="13"/>
      <c r="AF2" s="13"/>
      <c r="AG2" s="13"/>
      <c r="AH2" s="13"/>
      <c r="AI2" s="13"/>
      <c r="AJ2" s="13"/>
      <c r="AK2" s="13"/>
      <c r="AL2" s="13"/>
      <c r="AM2" s="13"/>
      <c r="AN2" s="13"/>
      <c r="AO2" s="13"/>
      <c r="AP2" s="13"/>
      <c r="AQ2" s="13"/>
      <c r="AR2" s="13"/>
      <c r="AS2" s="13"/>
      <c r="AT2" s="13"/>
      <c r="AU2" s="13"/>
      <c r="AV2" s="13"/>
      <c r="AW2" s="13"/>
      <c r="AX2" s="231"/>
      <c r="AY2" s="231"/>
      <c r="AZ2" s="15"/>
      <c r="BA2" s="34"/>
      <c r="BB2" s="584" t="s">
        <v>75</v>
      </c>
    </row>
    <row r="3" spans="1:54" s="3" customFormat="1" ht="54" customHeight="1">
      <c r="A3" s="581"/>
      <c r="B3" s="586"/>
      <c r="C3" s="232" t="s">
        <v>0</v>
      </c>
      <c r="D3" s="82" t="s">
        <v>432</v>
      </c>
      <c r="E3" s="82" t="s">
        <v>433</v>
      </c>
      <c r="F3" s="82" t="s">
        <v>434</v>
      </c>
      <c r="G3" s="82" t="s">
        <v>435</v>
      </c>
      <c r="H3" s="82" t="s">
        <v>436</v>
      </c>
      <c r="I3" s="82" t="s">
        <v>437</v>
      </c>
      <c r="J3" s="82" t="s">
        <v>438</v>
      </c>
      <c r="K3" s="82" t="s">
        <v>439</v>
      </c>
      <c r="L3" s="82" t="s">
        <v>440</v>
      </c>
      <c r="M3" s="82" t="s">
        <v>441</v>
      </c>
      <c r="N3" s="82" t="s">
        <v>442</v>
      </c>
      <c r="O3" s="82" t="s">
        <v>443</v>
      </c>
      <c r="P3" s="82" t="s">
        <v>444</v>
      </c>
      <c r="Q3" s="82" t="s">
        <v>445</v>
      </c>
      <c r="R3" s="82" t="s">
        <v>446</v>
      </c>
      <c r="S3" s="82" t="s">
        <v>447</v>
      </c>
      <c r="T3" s="82" t="s">
        <v>448</v>
      </c>
      <c r="U3" s="82" t="s">
        <v>449</v>
      </c>
      <c r="V3" s="82" t="s">
        <v>450</v>
      </c>
      <c r="W3" s="82" t="s">
        <v>451</v>
      </c>
      <c r="X3" s="82" t="s">
        <v>452</v>
      </c>
      <c r="Y3" s="84" t="s">
        <v>453</v>
      </c>
      <c r="Z3" s="82" t="s">
        <v>454</v>
      </c>
      <c r="AA3" s="83" t="s">
        <v>455</v>
      </c>
      <c r="AB3" s="82" t="s">
        <v>456</v>
      </c>
      <c r="AC3" s="82" t="s">
        <v>457</v>
      </c>
      <c r="AD3" s="82" t="s">
        <v>458</v>
      </c>
      <c r="AE3" s="82" t="s">
        <v>459</v>
      </c>
      <c r="AF3" s="82" t="s">
        <v>460</v>
      </c>
      <c r="AG3" s="82" t="s">
        <v>461</v>
      </c>
      <c r="AH3" s="82" t="s">
        <v>462</v>
      </c>
      <c r="AI3" s="82" t="s">
        <v>463</v>
      </c>
      <c r="AJ3" s="82" t="s">
        <v>464</v>
      </c>
      <c r="AK3" s="82" t="s">
        <v>465</v>
      </c>
      <c r="AL3" s="82" t="s">
        <v>466</v>
      </c>
      <c r="AM3" s="82" t="s">
        <v>467</v>
      </c>
      <c r="AN3" s="82" t="s">
        <v>468</v>
      </c>
      <c r="AO3" s="82" t="s">
        <v>469</v>
      </c>
      <c r="AP3" s="82" t="s">
        <v>470</v>
      </c>
      <c r="AQ3" s="82" t="s">
        <v>471</v>
      </c>
      <c r="AR3" s="82" t="s">
        <v>472</v>
      </c>
      <c r="AS3" s="82" t="s">
        <v>473</v>
      </c>
      <c r="AT3" s="82" t="s">
        <v>474</v>
      </c>
      <c r="AU3" s="82" t="s">
        <v>475</v>
      </c>
      <c r="AV3" s="82" t="s">
        <v>476</v>
      </c>
      <c r="AW3" s="82" t="s">
        <v>477</v>
      </c>
      <c r="AX3" s="232" t="s">
        <v>478</v>
      </c>
      <c r="AY3" s="84" t="s">
        <v>99</v>
      </c>
      <c r="AZ3" s="91"/>
      <c r="BA3" s="114"/>
      <c r="BB3" s="581"/>
    </row>
    <row r="4" spans="1:54" s="3" customFormat="1" ht="6.6" customHeight="1" thickBot="1">
      <c r="A4" s="587"/>
      <c r="B4" s="621"/>
      <c r="C4" s="17"/>
      <c r="D4" s="14"/>
      <c r="E4" s="14"/>
      <c r="F4" s="14"/>
      <c r="G4" s="14"/>
      <c r="H4" s="14"/>
      <c r="I4" s="14"/>
      <c r="J4" s="14"/>
      <c r="K4" s="14"/>
      <c r="L4" s="14"/>
      <c r="M4" s="14"/>
      <c r="N4" s="14"/>
      <c r="O4" s="14"/>
      <c r="P4" s="14"/>
      <c r="Q4" s="14"/>
      <c r="R4" s="14"/>
      <c r="S4" s="14"/>
      <c r="T4" s="14"/>
      <c r="U4" s="14"/>
      <c r="V4" s="14"/>
      <c r="W4" s="14"/>
      <c r="X4" s="14"/>
      <c r="Y4" s="40"/>
      <c r="Z4" s="14"/>
      <c r="AA4" s="41"/>
      <c r="AB4" s="14"/>
      <c r="AC4" s="14"/>
      <c r="AD4" s="14"/>
      <c r="AE4" s="14"/>
      <c r="AF4" s="14"/>
      <c r="AG4" s="14"/>
      <c r="AH4" s="14"/>
      <c r="AI4" s="14"/>
      <c r="AJ4" s="14"/>
      <c r="AK4" s="14"/>
      <c r="AL4" s="14"/>
      <c r="AM4" s="14"/>
      <c r="AN4" s="14"/>
      <c r="AO4" s="14"/>
      <c r="AP4" s="14"/>
      <c r="AQ4" s="14"/>
      <c r="AR4" s="14"/>
      <c r="AS4" s="14"/>
      <c r="AT4" s="14"/>
      <c r="AU4" s="14"/>
      <c r="AV4" s="14"/>
      <c r="AW4" s="14"/>
      <c r="AX4" s="17"/>
      <c r="AY4" s="40"/>
      <c r="AZ4" s="17"/>
      <c r="BA4" s="233"/>
      <c r="BB4" s="587"/>
    </row>
    <row r="5" spans="1:54" ht="21" customHeight="1">
      <c r="A5" s="4" t="s">
        <v>133</v>
      </c>
      <c r="B5" s="98"/>
      <c r="C5" s="77">
        <v>4945</v>
      </c>
      <c r="D5" s="77">
        <v>3</v>
      </c>
      <c r="E5" s="77">
        <v>1</v>
      </c>
      <c r="F5" s="77">
        <v>0</v>
      </c>
      <c r="G5" s="77">
        <v>1</v>
      </c>
      <c r="H5" s="77">
        <v>0</v>
      </c>
      <c r="I5" s="77">
        <v>1</v>
      </c>
      <c r="J5" s="77">
        <v>2</v>
      </c>
      <c r="K5" s="77">
        <v>2</v>
      </c>
      <c r="L5" s="77">
        <v>5</v>
      </c>
      <c r="M5" s="77">
        <v>13</v>
      </c>
      <c r="N5" s="77">
        <v>8</v>
      </c>
      <c r="O5" s="77">
        <v>14</v>
      </c>
      <c r="P5" s="77">
        <v>774</v>
      </c>
      <c r="Q5" s="77">
        <v>4025</v>
      </c>
      <c r="R5" s="77">
        <v>1</v>
      </c>
      <c r="S5" s="77">
        <v>0</v>
      </c>
      <c r="T5" s="77">
        <v>1</v>
      </c>
      <c r="U5" s="77">
        <v>1</v>
      </c>
      <c r="V5" s="77">
        <v>0</v>
      </c>
      <c r="W5" s="77">
        <v>2</v>
      </c>
      <c r="X5" s="77">
        <v>0</v>
      </c>
      <c r="Y5" s="77">
        <v>28</v>
      </c>
      <c r="Z5" s="77">
        <v>9</v>
      </c>
      <c r="AA5" s="77">
        <v>3</v>
      </c>
      <c r="AB5" s="77">
        <v>0</v>
      </c>
      <c r="AC5" s="77">
        <v>2</v>
      </c>
      <c r="AD5" s="77">
        <v>23</v>
      </c>
      <c r="AE5" s="77">
        <v>2</v>
      </c>
      <c r="AF5" s="77">
        <v>0</v>
      </c>
      <c r="AG5" s="77">
        <v>1</v>
      </c>
      <c r="AH5" s="77">
        <v>0</v>
      </c>
      <c r="AI5" s="77">
        <v>0</v>
      </c>
      <c r="AJ5" s="77">
        <v>1</v>
      </c>
      <c r="AK5" s="77">
        <v>1</v>
      </c>
      <c r="AL5" s="77">
        <v>4</v>
      </c>
      <c r="AM5" s="77">
        <v>0</v>
      </c>
      <c r="AN5" s="77">
        <v>0</v>
      </c>
      <c r="AO5" s="77">
        <v>0</v>
      </c>
      <c r="AP5" s="77">
        <v>1</v>
      </c>
      <c r="AQ5" s="77">
        <v>4</v>
      </c>
      <c r="AR5" s="77">
        <v>0</v>
      </c>
      <c r="AS5" s="77">
        <v>0</v>
      </c>
      <c r="AT5" s="77">
        <v>0</v>
      </c>
      <c r="AU5" s="77">
        <v>0</v>
      </c>
      <c r="AV5" s="77">
        <v>1</v>
      </c>
      <c r="AW5" s="77">
        <v>0</v>
      </c>
      <c r="AX5" s="77">
        <v>1</v>
      </c>
      <c r="AY5" s="77">
        <v>10</v>
      </c>
      <c r="BA5" s="167"/>
      <c r="BB5" s="4" t="s">
        <v>133</v>
      </c>
    </row>
    <row r="6" spans="1:54" ht="18" customHeight="1">
      <c r="A6" s="4" t="s">
        <v>134</v>
      </c>
      <c r="B6" s="98"/>
      <c r="C6" s="77">
        <v>4923</v>
      </c>
      <c r="D6" s="77">
        <v>5</v>
      </c>
      <c r="E6" s="77">
        <v>0</v>
      </c>
      <c r="F6" s="77">
        <v>0</v>
      </c>
      <c r="G6" s="77">
        <v>2</v>
      </c>
      <c r="H6" s="77">
        <v>0</v>
      </c>
      <c r="I6" s="77">
        <v>1</v>
      </c>
      <c r="J6" s="77">
        <v>1</v>
      </c>
      <c r="K6" s="77">
        <v>2</v>
      </c>
      <c r="L6" s="77">
        <v>4</v>
      </c>
      <c r="M6" s="77">
        <v>2</v>
      </c>
      <c r="N6" s="77">
        <v>24</v>
      </c>
      <c r="O6" s="77">
        <v>20</v>
      </c>
      <c r="P6" s="77">
        <v>775</v>
      </c>
      <c r="Q6" s="77">
        <v>3990</v>
      </c>
      <c r="R6" s="77">
        <v>1</v>
      </c>
      <c r="S6" s="77">
        <v>1</v>
      </c>
      <c r="T6" s="77">
        <v>1</v>
      </c>
      <c r="U6" s="77">
        <v>0</v>
      </c>
      <c r="V6" s="77">
        <v>1</v>
      </c>
      <c r="W6" s="77">
        <v>1</v>
      </c>
      <c r="X6" s="77">
        <v>2</v>
      </c>
      <c r="Y6" s="77">
        <v>12</v>
      </c>
      <c r="Z6" s="77">
        <v>4</v>
      </c>
      <c r="AA6" s="77">
        <v>1</v>
      </c>
      <c r="AB6" s="77">
        <v>0</v>
      </c>
      <c r="AC6" s="77">
        <v>3</v>
      </c>
      <c r="AD6" s="77">
        <v>16</v>
      </c>
      <c r="AE6" s="77">
        <v>1</v>
      </c>
      <c r="AF6" s="77">
        <v>1</v>
      </c>
      <c r="AG6" s="77">
        <v>0</v>
      </c>
      <c r="AH6" s="77">
        <v>0</v>
      </c>
      <c r="AI6" s="77">
        <v>0</v>
      </c>
      <c r="AJ6" s="77">
        <v>0</v>
      </c>
      <c r="AK6" s="77">
        <v>5</v>
      </c>
      <c r="AL6" s="77">
        <v>2</v>
      </c>
      <c r="AM6" s="77">
        <v>0</v>
      </c>
      <c r="AN6" s="77">
        <v>0</v>
      </c>
      <c r="AO6" s="77">
        <v>1</v>
      </c>
      <c r="AP6" s="77">
        <v>0</v>
      </c>
      <c r="AQ6" s="77">
        <v>3</v>
      </c>
      <c r="AR6" s="77">
        <v>0</v>
      </c>
      <c r="AS6" s="77">
        <v>0</v>
      </c>
      <c r="AT6" s="77">
        <v>1</v>
      </c>
      <c r="AU6" s="77">
        <v>0</v>
      </c>
      <c r="AV6" s="77">
        <v>0</v>
      </c>
      <c r="AW6" s="77">
        <v>0</v>
      </c>
      <c r="AX6" s="77">
        <v>1</v>
      </c>
      <c r="AY6" s="77">
        <v>39</v>
      </c>
      <c r="BA6" s="167"/>
      <c r="BB6" s="4" t="s">
        <v>134</v>
      </c>
    </row>
    <row r="7" spans="1:54" ht="18" customHeight="1">
      <c r="A7" s="4" t="s">
        <v>135</v>
      </c>
      <c r="B7" s="98"/>
      <c r="C7" s="77">
        <v>5256</v>
      </c>
      <c r="D7" s="77">
        <v>12</v>
      </c>
      <c r="E7" s="77">
        <v>1</v>
      </c>
      <c r="F7" s="77">
        <v>0</v>
      </c>
      <c r="G7" s="77">
        <v>1</v>
      </c>
      <c r="H7" s="77">
        <v>0</v>
      </c>
      <c r="I7" s="77">
        <v>0</v>
      </c>
      <c r="J7" s="77">
        <v>3</v>
      </c>
      <c r="K7" s="77">
        <v>2</v>
      </c>
      <c r="L7" s="77">
        <v>2</v>
      </c>
      <c r="M7" s="77">
        <v>5</v>
      </c>
      <c r="N7" s="77">
        <v>26</v>
      </c>
      <c r="O7" s="77">
        <v>22</v>
      </c>
      <c r="P7" s="77">
        <v>940</v>
      </c>
      <c r="Q7" s="77">
        <v>4143</v>
      </c>
      <c r="R7" s="77">
        <v>5</v>
      </c>
      <c r="S7" s="77">
        <v>1</v>
      </c>
      <c r="T7" s="77">
        <v>4</v>
      </c>
      <c r="U7" s="77">
        <v>2</v>
      </c>
      <c r="V7" s="77">
        <v>1</v>
      </c>
      <c r="W7" s="77">
        <v>3</v>
      </c>
      <c r="X7" s="77">
        <v>2</v>
      </c>
      <c r="Y7" s="77">
        <v>19</v>
      </c>
      <c r="Z7" s="77">
        <v>9</v>
      </c>
      <c r="AA7" s="77">
        <v>2</v>
      </c>
      <c r="AB7" s="77">
        <v>4</v>
      </c>
      <c r="AC7" s="77">
        <v>5</v>
      </c>
      <c r="AD7" s="77">
        <v>11</v>
      </c>
      <c r="AE7" s="77">
        <v>4</v>
      </c>
      <c r="AF7" s="77">
        <v>1</v>
      </c>
      <c r="AG7" s="77">
        <v>1</v>
      </c>
      <c r="AH7" s="77">
        <v>0</v>
      </c>
      <c r="AI7" s="77">
        <v>0</v>
      </c>
      <c r="AJ7" s="77">
        <v>1</v>
      </c>
      <c r="AK7" s="77">
        <v>4</v>
      </c>
      <c r="AL7" s="77">
        <v>4</v>
      </c>
      <c r="AM7" s="77">
        <v>0</v>
      </c>
      <c r="AN7" s="77">
        <v>1</v>
      </c>
      <c r="AO7" s="77">
        <v>0</v>
      </c>
      <c r="AP7" s="77">
        <v>0</v>
      </c>
      <c r="AQ7" s="77">
        <v>0</v>
      </c>
      <c r="AR7" s="77">
        <v>0</v>
      </c>
      <c r="AS7" s="77">
        <v>0</v>
      </c>
      <c r="AT7" s="77">
        <v>0</v>
      </c>
      <c r="AU7" s="77">
        <v>0</v>
      </c>
      <c r="AV7" s="77">
        <v>1</v>
      </c>
      <c r="AW7" s="77">
        <v>2</v>
      </c>
      <c r="AX7" s="77">
        <v>1</v>
      </c>
      <c r="AY7" s="77">
        <v>11</v>
      </c>
      <c r="BA7" s="167"/>
      <c r="BB7" s="4" t="s">
        <v>135</v>
      </c>
    </row>
    <row r="8" spans="1:54" ht="18" customHeight="1">
      <c r="A8" s="4" t="s">
        <v>136</v>
      </c>
      <c r="B8" s="98"/>
      <c r="C8" s="77">
        <v>5581</v>
      </c>
      <c r="D8" s="77">
        <v>8</v>
      </c>
      <c r="E8" s="77">
        <v>0</v>
      </c>
      <c r="F8" s="77">
        <v>1</v>
      </c>
      <c r="G8" s="77">
        <v>1</v>
      </c>
      <c r="H8" s="77">
        <v>0</v>
      </c>
      <c r="I8" s="77">
        <v>1</v>
      </c>
      <c r="J8" s="77">
        <v>7</v>
      </c>
      <c r="K8" s="77">
        <v>4</v>
      </c>
      <c r="L8" s="77">
        <v>4</v>
      </c>
      <c r="M8" s="77">
        <v>4</v>
      </c>
      <c r="N8" s="77">
        <v>19</v>
      </c>
      <c r="O8" s="77">
        <v>21</v>
      </c>
      <c r="P8" s="77">
        <v>1013</v>
      </c>
      <c r="Q8" s="77">
        <v>4382</v>
      </c>
      <c r="R8" s="77">
        <v>3</v>
      </c>
      <c r="S8" s="77">
        <v>2</v>
      </c>
      <c r="T8" s="77">
        <v>2</v>
      </c>
      <c r="U8" s="77">
        <v>1</v>
      </c>
      <c r="V8" s="77">
        <v>2</v>
      </c>
      <c r="W8" s="77">
        <v>2</v>
      </c>
      <c r="X8" s="77">
        <v>2</v>
      </c>
      <c r="Y8" s="77">
        <v>24</v>
      </c>
      <c r="Z8" s="77">
        <v>13</v>
      </c>
      <c r="AA8" s="77">
        <v>1</v>
      </c>
      <c r="AB8" s="77">
        <v>0</v>
      </c>
      <c r="AC8" s="77">
        <v>7</v>
      </c>
      <c r="AD8" s="77">
        <v>20</v>
      </c>
      <c r="AE8" s="77">
        <v>1</v>
      </c>
      <c r="AF8" s="77">
        <v>0</v>
      </c>
      <c r="AG8" s="77">
        <v>0</v>
      </c>
      <c r="AH8" s="77">
        <v>1</v>
      </c>
      <c r="AI8" s="77">
        <v>0</v>
      </c>
      <c r="AJ8" s="77">
        <v>0</v>
      </c>
      <c r="AK8" s="77">
        <v>2</v>
      </c>
      <c r="AL8" s="77">
        <v>2</v>
      </c>
      <c r="AM8" s="77">
        <v>0</v>
      </c>
      <c r="AN8" s="77">
        <v>0</v>
      </c>
      <c r="AO8" s="77">
        <v>0</v>
      </c>
      <c r="AP8" s="77">
        <v>0</v>
      </c>
      <c r="AQ8" s="77">
        <v>3</v>
      </c>
      <c r="AR8" s="77">
        <v>0</v>
      </c>
      <c r="AS8" s="77">
        <v>1</v>
      </c>
      <c r="AT8" s="77">
        <v>0</v>
      </c>
      <c r="AU8" s="77">
        <v>0</v>
      </c>
      <c r="AV8" s="77">
        <v>0</v>
      </c>
      <c r="AW8" s="77">
        <v>3</v>
      </c>
      <c r="AX8" s="77">
        <v>2</v>
      </c>
      <c r="AY8" s="77">
        <v>22</v>
      </c>
      <c r="BA8" s="167"/>
      <c r="BB8" s="4" t="s">
        <v>136</v>
      </c>
    </row>
    <row r="9" spans="1:54" ht="18" customHeight="1">
      <c r="A9" s="4" t="s">
        <v>171</v>
      </c>
      <c r="B9" s="98"/>
      <c r="C9" s="77">
        <v>5685</v>
      </c>
      <c r="D9" s="77">
        <v>10</v>
      </c>
      <c r="E9" s="77">
        <v>1</v>
      </c>
      <c r="F9" s="77">
        <v>0</v>
      </c>
      <c r="G9" s="77">
        <v>1</v>
      </c>
      <c r="H9" s="77">
        <v>0</v>
      </c>
      <c r="I9" s="77">
        <v>0</v>
      </c>
      <c r="J9" s="77">
        <v>2</v>
      </c>
      <c r="K9" s="77">
        <v>2</v>
      </c>
      <c r="L9" s="77">
        <v>0</v>
      </c>
      <c r="M9" s="77">
        <v>4</v>
      </c>
      <c r="N9" s="77">
        <v>28</v>
      </c>
      <c r="O9" s="77">
        <v>18</v>
      </c>
      <c r="P9" s="77">
        <v>1003</v>
      </c>
      <c r="Q9" s="77">
        <v>4510</v>
      </c>
      <c r="R9" s="77">
        <v>3</v>
      </c>
      <c r="S9" s="77">
        <v>0</v>
      </c>
      <c r="T9" s="77">
        <v>1</v>
      </c>
      <c r="U9" s="77">
        <v>1</v>
      </c>
      <c r="V9" s="77">
        <v>2</v>
      </c>
      <c r="W9" s="77">
        <v>3</v>
      </c>
      <c r="X9" s="77">
        <v>3</v>
      </c>
      <c r="Y9" s="77">
        <v>16</v>
      </c>
      <c r="Z9" s="77">
        <v>9</v>
      </c>
      <c r="AA9" s="77">
        <v>0</v>
      </c>
      <c r="AB9" s="77">
        <v>1</v>
      </c>
      <c r="AC9" s="77">
        <v>8</v>
      </c>
      <c r="AD9" s="77">
        <v>12</v>
      </c>
      <c r="AE9" s="77">
        <v>5</v>
      </c>
      <c r="AF9" s="77">
        <v>1</v>
      </c>
      <c r="AG9" s="77">
        <v>1</v>
      </c>
      <c r="AH9" s="77">
        <v>0</v>
      </c>
      <c r="AI9" s="77">
        <v>0</v>
      </c>
      <c r="AJ9" s="77">
        <v>0</v>
      </c>
      <c r="AK9" s="77">
        <v>8</v>
      </c>
      <c r="AL9" s="77">
        <v>1</v>
      </c>
      <c r="AM9" s="77">
        <v>2</v>
      </c>
      <c r="AN9" s="77">
        <v>0</v>
      </c>
      <c r="AO9" s="77">
        <v>0</v>
      </c>
      <c r="AP9" s="77">
        <v>0</v>
      </c>
      <c r="AQ9" s="77">
        <v>1</v>
      </c>
      <c r="AR9" s="77">
        <v>0</v>
      </c>
      <c r="AS9" s="77">
        <v>1</v>
      </c>
      <c r="AT9" s="77">
        <v>1</v>
      </c>
      <c r="AU9" s="77">
        <v>0</v>
      </c>
      <c r="AV9" s="77">
        <v>0</v>
      </c>
      <c r="AW9" s="77">
        <v>1</v>
      </c>
      <c r="AX9" s="77">
        <v>2</v>
      </c>
      <c r="AY9" s="77">
        <v>23</v>
      </c>
      <c r="BA9" s="167"/>
      <c r="BB9" s="4" t="s">
        <v>171</v>
      </c>
    </row>
    <row r="10" spans="1:54" ht="16.149999999999999" customHeight="1">
      <c r="A10" s="32"/>
      <c r="B10" s="98"/>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BA10" s="167"/>
      <c r="BB10" s="32"/>
    </row>
    <row r="11" spans="1:54" ht="16.5" customHeight="1">
      <c r="A11" s="29" t="s">
        <v>69</v>
      </c>
      <c r="B11" s="98"/>
      <c r="C11" s="77">
        <v>3430</v>
      </c>
      <c r="D11" s="77">
        <v>6</v>
      </c>
      <c r="E11" s="77">
        <v>1</v>
      </c>
      <c r="F11" s="77">
        <v>0</v>
      </c>
      <c r="G11" s="77">
        <v>1</v>
      </c>
      <c r="H11" s="77">
        <v>0</v>
      </c>
      <c r="I11" s="77">
        <v>0</v>
      </c>
      <c r="J11" s="77">
        <v>0</v>
      </c>
      <c r="K11" s="77">
        <v>2</v>
      </c>
      <c r="L11" s="77">
        <v>0</v>
      </c>
      <c r="M11" s="77">
        <v>3</v>
      </c>
      <c r="N11" s="77">
        <v>17</v>
      </c>
      <c r="O11" s="77">
        <v>13</v>
      </c>
      <c r="P11" s="77">
        <v>526</v>
      </c>
      <c r="Q11" s="77">
        <v>2792</v>
      </c>
      <c r="R11" s="77">
        <v>2</v>
      </c>
      <c r="S11" s="77">
        <v>0</v>
      </c>
      <c r="T11" s="77">
        <v>1</v>
      </c>
      <c r="U11" s="77">
        <v>0</v>
      </c>
      <c r="V11" s="77">
        <v>0</v>
      </c>
      <c r="W11" s="77">
        <v>3</v>
      </c>
      <c r="X11" s="77">
        <v>2</v>
      </c>
      <c r="Y11" s="77">
        <v>10</v>
      </c>
      <c r="Z11" s="77">
        <v>8</v>
      </c>
      <c r="AA11" s="77">
        <v>0</v>
      </c>
      <c r="AB11" s="77">
        <v>1</v>
      </c>
      <c r="AC11" s="77">
        <v>7</v>
      </c>
      <c r="AD11" s="77">
        <v>7</v>
      </c>
      <c r="AE11" s="77">
        <v>2</v>
      </c>
      <c r="AF11" s="77">
        <v>1</v>
      </c>
      <c r="AG11" s="77">
        <v>1</v>
      </c>
      <c r="AH11" s="77">
        <v>0</v>
      </c>
      <c r="AI11" s="77">
        <v>0</v>
      </c>
      <c r="AJ11" s="77">
        <v>0</v>
      </c>
      <c r="AK11" s="77">
        <v>3</v>
      </c>
      <c r="AL11" s="77">
        <v>0</v>
      </c>
      <c r="AM11" s="77">
        <v>2</v>
      </c>
      <c r="AN11" s="77">
        <v>0</v>
      </c>
      <c r="AO11" s="77">
        <v>0</v>
      </c>
      <c r="AP11" s="77">
        <v>0</v>
      </c>
      <c r="AQ11" s="77">
        <v>0</v>
      </c>
      <c r="AR11" s="77">
        <v>0</v>
      </c>
      <c r="AS11" s="77">
        <v>1</v>
      </c>
      <c r="AT11" s="77">
        <v>1</v>
      </c>
      <c r="AU11" s="77">
        <v>0</v>
      </c>
      <c r="AV11" s="77">
        <v>0</v>
      </c>
      <c r="AW11" s="77">
        <v>0</v>
      </c>
      <c r="AX11" s="77">
        <v>1</v>
      </c>
      <c r="AY11" s="77">
        <v>16</v>
      </c>
      <c r="BA11" s="167"/>
      <c r="BB11" s="145" t="s">
        <v>69</v>
      </c>
    </row>
    <row r="12" spans="1:54" ht="16.5" customHeight="1">
      <c r="A12" s="29" t="s">
        <v>70</v>
      </c>
      <c r="B12" s="98"/>
      <c r="C12" s="77">
        <v>2255</v>
      </c>
      <c r="D12" s="77">
        <v>4</v>
      </c>
      <c r="E12" s="77">
        <v>0</v>
      </c>
      <c r="F12" s="77">
        <v>0</v>
      </c>
      <c r="G12" s="77">
        <v>0</v>
      </c>
      <c r="H12" s="77">
        <v>0</v>
      </c>
      <c r="I12" s="77">
        <v>0</v>
      </c>
      <c r="J12" s="77">
        <v>2</v>
      </c>
      <c r="K12" s="77">
        <v>0</v>
      </c>
      <c r="L12" s="77">
        <v>0</v>
      </c>
      <c r="M12" s="77">
        <v>1</v>
      </c>
      <c r="N12" s="77">
        <v>11</v>
      </c>
      <c r="O12" s="77">
        <v>5</v>
      </c>
      <c r="P12" s="77">
        <v>477</v>
      </c>
      <c r="Q12" s="77">
        <v>1718</v>
      </c>
      <c r="R12" s="77">
        <v>1</v>
      </c>
      <c r="S12" s="77">
        <v>0</v>
      </c>
      <c r="T12" s="77">
        <v>0</v>
      </c>
      <c r="U12" s="77">
        <v>1</v>
      </c>
      <c r="V12" s="77">
        <v>2</v>
      </c>
      <c r="W12" s="77">
        <v>0</v>
      </c>
      <c r="X12" s="77">
        <v>1</v>
      </c>
      <c r="Y12" s="77">
        <v>6</v>
      </c>
      <c r="Z12" s="77">
        <v>1</v>
      </c>
      <c r="AA12" s="77">
        <v>0</v>
      </c>
      <c r="AB12" s="77">
        <v>0</v>
      </c>
      <c r="AC12" s="77">
        <v>1</v>
      </c>
      <c r="AD12" s="77">
        <v>5</v>
      </c>
      <c r="AE12" s="77">
        <v>3</v>
      </c>
      <c r="AF12" s="77">
        <v>0</v>
      </c>
      <c r="AG12" s="77">
        <v>0</v>
      </c>
      <c r="AH12" s="77">
        <v>0</v>
      </c>
      <c r="AI12" s="77">
        <v>0</v>
      </c>
      <c r="AJ12" s="77">
        <v>0</v>
      </c>
      <c r="AK12" s="77">
        <v>5</v>
      </c>
      <c r="AL12" s="77">
        <v>1</v>
      </c>
      <c r="AM12" s="77">
        <v>0</v>
      </c>
      <c r="AN12" s="77">
        <v>0</v>
      </c>
      <c r="AO12" s="77">
        <v>0</v>
      </c>
      <c r="AP12" s="77">
        <v>0</v>
      </c>
      <c r="AQ12" s="77">
        <v>1</v>
      </c>
      <c r="AR12" s="77">
        <v>0</v>
      </c>
      <c r="AS12" s="77">
        <v>0</v>
      </c>
      <c r="AT12" s="77">
        <v>0</v>
      </c>
      <c r="AU12" s="77">
        <v>0</v>
      </c>
      <c r="AV12" s="77">
        <v>0</v>
      </c>
      <c r="AW12" s="77">
        <v>1</v>
      </c>
      <c r="AX12" s="77">
        <v>1</v>
      </c>
      <c r="AY12" s="77">
        <v>7</v>
      </c>
      <c r="BA12" s="167"/>
      <c r="BB12" s="145" t="s">
        <v>70</v>
      </c>
    </row>
    <row r="13" spans="1:54" ht="8.4499999999999993" customHeight="1" thickBot="1">
      <c r="A13" s="8"/>
      <c r="B13" s="9"/>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37"/>
      <c r="BB13" s="234"/>
    </row>
    <row r="14" spans="1:54" ht="17.25" customHeight="1">
      <c r="A14" s="24" t="s">
        <v>479</v>
      </c>
    </row>
    <row r="15" spans="1:54">
      <c r="A15" s="235"/>
    </row>
    <row r="16" spans="1:54">
      <c r="D16" s="235"/>
    </row>
  </sheetData>
  <mergeCells count="2">
    <mergeCell ref="A2:B4"/>
    <mergeCell ref="BB2:BB4"/>
  </mergeCells>
  <phoneticPr fontId="10"/>
  <printOptions gridLinesSet="0"/>
  <pageMargins left="0.78740157480314965" right="0.78740157480314965" top="0.94488188976377963" bottom="0.59055118110236227" header="0.39370078740157483" footer="0.39370078740157483"/>
  <pageSetup paperSize="9" scale="63" orientation="portrait" horizontalDpi="300" verticalDpi="300" r:id="rId1"/>
  <headerFooter differentOddEven="1" alignWithMargins="0">
    <oddHeader>&amp;L&amp;16卒業後の状況調査：高等学校（全日制・定時制）</oddHeader>
    <oddFooter>&amp;L&amp;"ＭＳ 明朝,標準"&amp;16 190</oddFooter>
    <evenHeader>&amp;R&amp;16卒業後の状況調査：高等学校（全日制・定時制）</evenHeader>
    <evenFooter>&amp;R&amp;16 191</evenFooter>
  </headerFooter>
  <colBreaks count="1" manualBreakCount="1">
    <brk id="26"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BP20"/>
  <sheetViews>
    <sheetView zoomScaleNormal="100" workbookViewId="0"/>
  </sheetViews>
  <sheetFormatPr defaultRowHeight="13.5"/>
  <cols>
    <col min="1" max="1" width="2.25" style="7" customWidth="1"/>
    <col min="2" max="2" width="1.75" style="7" customWidth="1"/>
    <col min="3" max="3" width="10.5" style="7" customWidth="1"/>
    <col min="4" max="4" width="0.75" style="7" customWidth="1"/>
    <col min="5" max="5" width="7.375" style="7" customWidth="1"/>
    <col min="6" max="7" width="6.5" style="7" customWidth="1"/>
    <col min="8" max="13" width="5.625" style="7" customWidth="1"/>
    <col min="14" max="25" width="5.75" style="7" customWidth="1"/>
    <col min="26" max="26" width="4.375" style="7" customWidth="1"/>
    <col min="27" max="28" width="4.375" style="46" customWidth="1"/>
    <col min="29" max="29" width="4" style="7" customWidth="1"/>
    <col min="30" max="37" width="5.125" style="7" customWidth="1"/>
    <col min="38" max="46" width="7.125" style="7" customWidth="1"/>
    <col min="47" max="47" width="0.75" style="7" customWidth="1"/>
    <col min="48" max="48" width="1.125" style="7" customWidth="1"/>
    <col min="49" max="49" width="10.375" style="7" customWidth="1"/>
    <col min="50" max="51" width="1.75" style="7" customWidth="1"/>
    <col min="52" max="16384" width="9" style="7"/>
  </cols>
  <sheetData>
    <row r="1" spans="1:51" s="75" customFormat="1" ht="30.6" customHeight="1" thickBot="1">
      <c r="A1" s="1" t="s">
        <v>480</v>
      </c>
      <c r="B1" s="123"/>
      <c r="C1" s="123"/>
      <c r="D1" s="123"/>
      <c r="E1" s="92"/>
      <c r="F1" s="92"/>
      <c r="G1" s="92"/>
      <c r="H1" s="92"/>
      <c r="I1" s="92"/>
      <c r="J1" s="1"/>
      <c r="K1" s="1"/>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1"/>
      <c r="AX1" s="123"/>
      <c r="AY1" s="123"/>
    </row>
    <row r="2" spans="1:51" s="3" customFormat="1" ht="15.75" customHeight="1">
      <c r="A2" s="584" t="s">
        <v>75</v>
      </c>
      <c r="B2" s="584"/>
      <c r="C2" s="584"/>
      <c r="D2" s="584"/>
      <c r="E2" s="631" t="s">
        <v>0</v>
      </c>
      <c r="F2" s="584"/>
      <c r="G2" s="584"/>
      <c r="H2" s="622" t="s">
        <v>230</v>
      </c>
      <c r="I2" s="623"/>
      <c r="J2" s="624"/>
      <c r="K2" s="622" t="s">
        <v>481</v>
      </c>
      <c r="L2" s="623"/>
      <c r="M2" s="624"/>
      <c r="N2" s="622" t="s">
        <v>482</v>
      </c>
      <c r="O2" s="623"/>
      <c r="P2" s="624"/>
      <c r="Q2" s="622" t="s">
        <v>483</v>
      </c>
      <c r="R2" s="623"/>
      <c r="S2" s="624"/>
      <c r="T2" s="641" t="s">
        <v>110</v>
      </c>
      <c r="U2" s="584"/>
      <c r="V2" s="642"/>
      <c r="W2" s="622" t="s">
        <v>484</v>
      </c>
      <c r="X2" s="623"/>
      <c r="Y2" s="624"/>
      <c r="Z2" s="623" t="s">
        <v>485</v>
      </c>
      <c r="AA2" s="623"/>
      <c r="AB2" s="679"/>
      <c r="AC2" s="822" t="s">
        <v>486</v>
      </c>
      <c r="AD2" s="742"/>
      <c r="AE2" s="742"/>
      <c r="AF2" s="742"/>
      <c r="AG2" s="742"/>
      <c r="AH2" s="742"/>
      <c r="AI2" s="742"/>
      <c r="AJ2" s="742"/>
      <c r="AK2" s="752"/>
      <c r="AL2" s="622" t="s">
        <v>237</v>
      </c>
      <c r="AM2" s="623"/>
      <c r="AN2" s="624"/>
      <c r="AO2" s="648" t="s">
        <v>238</v>
      </c>
      <c r="AP2" s="649"/>
      <c r="AQ2" s="650"/>
      <c r="AR2" s="622" t="s">
        <v>128</v>
      </c>
      <c r="AS2" s="584"/>
      <c r="AT2" s="584"/>
      <c r="AU2" s="93"/>
      <c r="AV2" s="125"/>
      <c r="AW2" s="584" t="s">
        <v>75</v>
      </c>
      <c r="AX2" s="584"/>
      <c r="AY2" s="584"/>
    </row>
    <row r="3" spans="1:51" s="3" customFormat="1" ht="18" customHeight="1">
      <c r="A3" s="581"/>
      <c r="B3" s="581"/>
      <c r="C3" s="581"/>
      <c r="D3" s="581"/>
      <c r="E3" s="632"/>
      <c r="F3" s="581"/>
      <c r="G3" s="581"/>
      <c r="H3" s="625"/>
      <c r="I3" s="626"/>
      <c r="J3" s="627"/>
      <c r="K3" s="625"/>
      <c r="L3" s="626"/>
      <c r="M3" s="627"/>
      <c r="N3" s="625"/>
      <c r="O3" s="626"/>
      <c r="P3" s="627"/>
      <c r="Q3" s="625"/>
      <c r="R3" s="626"/>
      <c r="S3" s="627"/>
      <c r="T3" s="643"/>
      <c r="U3" s="581"/>
      <c r="V3" s="644"/>
      <c r="W3" s="625"/>
      <c r="X3" s="626"/>
      <c r="Y3" s="627"/>
      <c r="Z3" s="626"/>
      <c r="AA3" s="626"/>
      <c r="AB3" s="737"/>
      <c r="AC3" s="819" t="s">
        <v>0</v>
      </c>
      <c r="AD3" s="637" t="s">
        <v>487</v>
      </c>
      <c r="AE3" s="638"/>
      <c r="AF3" s="637" t="s">
        <v>488</v>
      </c>
      <c r="AG3" s="638"/>
      <c r="AH3" s="637" t="s">
        <v>489</v>
      </c>
      <c r="AI3" s="638"/>
      <c r="AJ3" s="637" t="s">
        <v>483</v>
      </c>
      <c r="AK3" s="638"/>
      <c r="AL3" s="625"/>
      <c r="AM3" s="626"/>
      <c r="AN3" s="627"/>
      <c r="AO3" s="651"/>
      <c r="AP3" s="652"/>
      <c r="AQ3" s="653"/>
      <c r="AR3" s="643"/>
      <c r="AS3" s="581"/>
      <c r="AT3" s="581"/>
      <c r="AU3" s="95"/>
      <c r="AV3" s="127"/>
      <c r="AW3" s="581"/>
      <c r="AX3" s="581"/>
      <c r="AY3" s="581"/>
    </row>
    <row r="4" spans="1:51" s="3" customFormat="1" ht="18" customHeight="1">
      <c r="A4" s="581"/>
      <c r="B4" s="581"/>
      <c r="C4" s="581"/>
      <c r="D4" s="581"/>
      <c r="E4" s="696"/>
      <c r="F4" s="646"/>
      <c r="G4" s="646"/>
      <c r="H4" s="628"/>
      <c r="I4" s="629"/>
      <c r="J4" s="630"/>
      <c r="K4" s="628"/>
      <c r="L4" s="629"/>
      <c r="M4" s="630"/>
      <c r="N4" s="628"/>
      <c r="O4" s="629"/>
      <c r="P4" s="630"/>
      <c r="Q4" s="628"/>
      <c r="R4" s="629"/>
      <c r="S4" s="630"/>
      <c r="T4" s="645"/>
      <c r="U4" s="646"/>
      <c r="V4" s="647"/>
      <c r="W4" s="628"/>
      <c r="X4" s="629"/>
      <c r="Y4" s="630"/>
      <c r="Z4" s="629"/>
      <c r="AA4" s="629"/>
      <c r="AB4" s="680"/>
      <c r="AC4" s="820"/>
      <c r="AD4" s="639"/>
      <c r="AE4" s="640"/>
      <c r="AF4" s="639"/>
      <c r="AG4" s="640"/>
      <c r="AH4" s="639"/>
      <c r="AI4" s="640"/>
      <c r="AJ4" s="639"/>
      <c r="AK4" s="640"/>
      <c r="AL4" s="628"/>
      <c r="AM4" s="629"/>
      <c r="AN4" s="630"/>
      <c r="AO4" s="654"/>
      <c r="AP4" s="655"/>
      <c r="AQ4" s="656"/>
      <c r="AR4" s="643"/>
      <c r="AS4" s="581"/>
      <c r="AT4" s="581"/>
      <c r="AU4" s="96"/>
      <c r="AV4" s="127"/>
      <c r="AW4" s="581"/>
      <c r="AX4" s="581"/>
      <c r="AY4" s="581"/>
    </row>
    <row r="5" spans="1:51" s="3" customFormat="1" ht="15" customHeight="1" thickBot="1">
      <c r="A5" s="587"/>
      <c r="B5" s="587"/>
      <c r="C5" s="587"/>
      <c r="D5" s="587"/>
      <c r="E5" s="222" t="s">
        <v>0</v>
      </c>
      <c r="F5" s="43" t="s">
        <v>69</v>
      </c>
      <c r="G5" s="59" t="s">
        <v>70</v>
      </c>
      <c r="H5" s="43" t="s">
        <v>0</v>
      </c>
      <c r="I5" s="43" t="s">
        <v>69</v>
      </c>
      <c r="J5" s="43" t="s">
        <v>70</v>
      </c>
      <c r="K5" s="43" t="s">
        <v>0</v>
      </c>
      <c r="L5" s="43" t="s">
        <v>69</v>
      </c>
      <c r="M5" s="43" t="s">
        <v>70</v>
      </c>
      <c r="N5" s="43" t="s">
        <v>0</v>
      </c>
      <c r="O5" s="43" t="s">
        <v>69</v>
      </c>
      <c r="P5" s="43" t="s">
        <v>70</v>
      </c>
      <c r="Q5" s="43" t="s">
        <v>0</v>
      </c>
      <c r="R5" s="43" t="s">
        <v>69</v>
      </c>
      <c r="S5" s="43" t="s">
        <v>70</v>
      </c>
      <c r="T5" s="43" t="s">
        <v>0</v>
      </c>
      <c r="U5" s="43" t="s">
        <v>69</v>
      </c>
      <c r="V5" s="59" t="s">
        <v>70</v>
      </c>
      <c r="W5" s="43" t="s">
        <v>0</v>
      </c>
      <c r="X5" s="43" t="s">
        <v>69</v>
      </c>
      <c r="Y5" s="43" t="s">
        <v>70</v>
      </c>
      <c r="Z5" s="44" t="s">
        <v>0</v>
      </c>
      <c r="AA5" s="43" t="s">
        <v>69</v>
      </c>
      <c r="AB5" s="149" t="s">
        <v>70</v>
      </c>
      <c r="AC5" s="821"/>
      <c r="AD5" s="59" t="s">
        <v>69</v>
      </c>
      <c r="AE5" s="59" t="s">
        <v>70</v>
      </c>
      <c r="AF5" s="59" t="s">
        <v>69</v>
      </c>
      <c r="AG5" s="59" t="s">
        <v>70</v>
      </c>
      <c r="AH5" s="59" t="s">
        <v>69</v>
      </c>
      <c r="AI5" s="43" t="s">
        <v>70</v>
      </c>
      <c r="AJ5" s="59" t="s">
        <v>69</v>
      </c>
      <c r="AK5" s="43" t="s">
        <v>70</v>
      </c>
      <c r="AL5" s="59" t="s">
        <v>0</v>
      </c>
      <c r="AM5" s="59" t="s">
        <v>69</v>
      </c>
      <c r="AN5" s="43" t="s">
        <v>70</v>
      </c>
      <c r="AO5" s="59" t="s">
        <v>0</v>
      </c>
      <c r="AP5" s="59" t="s">
        <v>69</v>
      </c>
      <c r="AQ5" s="43" t="s">
        <v>70</v>
      </c>
      <c r="AR5" s="59" t="s">
        <v>0</v>
      </c>
      <c r="AS5" s="59" t="s">
        <v>69</v>
      </c>
      <c r="AT5" s="59" t="s">
        <v>70</v>
      </c>
      <c r="AU5" s="97"/>
      <c r="AV5" s="85"/>
      <c r="AW5" s="587"/>
      <c r="AX5" s="587"/>
      <c r="AY5" s="587"/>
    </row>
    <row r="6" spans="1:51" s="22" customFormat="1" ht="21" customHeight="1">
      <c r="A6" s="790" t="s">
        <v>111</v>
      </c>
      <c r="B6" s="790"/>
      <c r="C6" s="790"/>
      <c r="D6" s="115"/>
      <c r="E6" s="236">
        <v>1246</v>
      </c>
      <c r="F6" s="77">
        <v>785</v>
      </c>
      <c r="G6" s="77">
        <v>461</v>
      </c>
      <c r="H6" s="77">
        <v>155</v>
      </c>
      <c r="I6" s="77">
        <v>96</v>
      </c>
      <c r="J6" s="77">
        <v>59</v>
      </c>
      <c r="K6" s="77">
        <v>259</v>
      </c>
      <c r="L6" s="77">
        <v>142</v>
      </c>
      <c r="M6" s="77">
        <v>117</v>
      </c>
      <c r="N6" s="77">
        <v>3</v>
      </c>
      <c r="O6" s="77">
        <v>3</v>
      </c>
      <c r="P6" s="77">
        <v>0</v>
      </c>
      <c r="Q6" s="77">
        <v>10</v>
      </c>
      <c r="R6" s="77">
        <v>7</v>
      </c>
      <c r="S6" s="77">
        <v>3</v>
      </c>
      <c r="T6" s="77">
        <v>448</v>
      </c>
      <c r="U6" s="77">
        <v>393</v>
      </c>
      <c r="V6" s="77">
        <v>55</v>
      </c>
      <c r="W6" s="77">
        <v>371</v>
      </c>
      <c r="X6" s="77">
        <v>144</v>
      </c>
      <c r="Y6" s="77">
        <v>227</v>
      </c>
      <c r="Z6" s="77">
        <v>0</v>
      </c>
      <c r="AA6" s="77">
        <v>0</v>
      </c>
      <c r="AB6" s="77">
        <v>0</v>
      </c>
      <c r="AC6" s="77">
        <v>0</v>
      </c>
      <c r="AD6" s="77">
        <v>0</v>
      </c>
      <c r="AE6" s="77">
        <v>0</v>
      </c>
      <c r="AF6" s="77">
        <v>0</v>
      </c>
      <c r="AG6" s="77">
        <v>0</v>
      </c>
      <c r="AH6" s="77">
        <v>0</v>
      </c>
      <c r="AI6" s="77">
        <v>0</v>
      </c>
      <c r="AJ6" s="77">
        <v>0</v>
      </c>
      <c r="AK6" s="77">
        <v>0</v>
      </c>
      <c r="AL6" s="99">
        <v>12.439807383627608</v>
      </c>
      <c r="AM6" s="99">
        <v>12.229299363057326</v>
      </c>
      <c r="AN6" s="99">
        <v>12.79826464208243</v>
      </c>
      <c r="AO6" s="99">
        <v>20.786516853932586</v>
      </c>
      <c r="AP6" s="99">
        <v>18.089171974522291</v>
      </c>
      <c r="AQ6" s="99">
        <v>25.379609544468547</v>
      </c>
      <c r="AR6" s="99">
        <v>35.955056179775283</v>
      </c>
      <c r="AS6" s="99">
        <v>50.06369426751592</v>
      </c>
      <c r="AT6" s="99">
        <v>11.930585683297181</v>
      </c>
      <c r="AU6" s="151"/>
      <c r="AV6" s="24"/>
      <c r="AW6" s="818" t="s">
        <v>111</v>
      </c>
      <c r="AX6" s="818"/>
      <c r="AY6" s="818"/>
    </row>
    <row r="7" spans="1:51" s="22" customFormat="1" ht="15.95" customHeight="1">
      <c r="A7" s="816" t="s">
        <v>112</v>
      </c>
      <c r="B7" s="816"/>
      <c r="C7" s="816"/>
      <c r="D7" s="115"/>
      <c r="E7" s="236">
        <v>1300</v>
      </c>
      <c r="F7" s="77">
        <v>851</v>
      </c>
      <c r="G7" s="77">
        <v>449</v>
      </c>
      <c r="H7" s="77">
        <v>145</v>
      </c>
      <c r="I7" s="77">
        <v>93</v>
      </c>
      <c r="J7" s="77">
        <v>52</v>
      </c>
      <c r="K7" s="77">
        <v>258</v>
      </c>
      <c r="L7" s="77">
        <v>154</v>
      </c>
      <c r="M7" s="77">
        <v>104</v>
      </c>
      <c r="N7" s="77">
        <v>8</v>
      </c>
      <c r="O7" s="77">
        <v>4</v>
      </c>
      <c r="P7" s="77">
        <v>4</v>
      </c>
      <c r="Q7" s="77">
        <v>13</v>
      </c>
      <c r="R7" s="77">
        <v>9</v>
      </c>
      <c r="S7" s="77">
        <v>4</v>
      </c>
      <c r="T7" s="77">
        <v>446</v>
      </c>
      <c r="U7" s="77">
        <v>395</v>
      </c>
      <c r="V7" s="77">
        <v>51</v>
      </c>
      <c r="W7" s="77">
        <v>416</v>
      </c>
      <c r="X7" s="77">
        <v>190</v>
      </c>
      <c r="Y7" s="77">
        <v>226</v>
      </c>
      <c r="Z7" s="77">
        <v>14</v>
      </c>
      <c r="AA7" s="77">
        <v>6</v>
      </c>
      <c r="AB7" s="77">
        <v>8</v>
      </c>
      <c r="AC7" s="77">
        <v>0</v>
      </c>
      <c r="AD7" s="77">
        <v>0</v>
      </c>
      <c r="AE7" s="77">
        <v>0</v>
      </c>
      <c r="AF7" s="77">
        <v>0</v>
      </c>
      <c r="AG7" s="77">
        <v>0</v>
      </c>
      <c r="AH7" s="77">
        <v>0</v>
      </c>
      <c r="AI7" s="77">
        <v>0</v>
      </c>
      <c r="AJ7" s="77">
        <v>0</v>
      </c>
      <c r="AK7" s="77">
        <v>0</v>
      </c>
      <c r="AL7" s="99">
        <v>11.153846153846155</v>
      </c>
      <c r="AM7" s="99">
        <v>10.928319623971799</v>
      </c>
      <c r="AN7" s="99">
        <v>11.581291759465479</v>
      </c>
      <c r="AO7" s="99">
        <v>19.846153846153847</v>
      </c>
      <c r="AP7" s="99">
        <v>18.096357226792009</v>
      </c>
      <c r="AQ7" s="99">
        <v>23.162583518930958</v>
      </c>
      <c r="AR7" s="99">
        <v>34.307692307692307</v>
      </c>
      <c r="AS7" s="99">
        <v>46.415981198589897</v>
      </c>
      <c r="AT7" s="99">
        <v>11.358574610244988</v>
      </c>
      <c r="AU7" s="25"/>
      <c r="AV7" s="32"/>
      <c r="AW7" s="817" t="s">
        <v>112</v>
      </c>
      <c r="AX7" s="817"/>
      <c r="AY7" s="817"/>
    </row>
    <row r="8" spans="1:51" s="22" customFormat="1" ht="15.95" customHeight="1">
      <c r="A8" s="816" t="s">
        <v>113</v>
      </c>
      <c r="B8" s="816"/>
      <c r="C8" s="816"/>
      <c r="D8" s="115"/>
      <c r="E8" s="236">
        <v>1146</v>
      </c>
      <c r="F8" s="77">
        <v>786</v>
      </c>
      <c r="G8" s="77">
        <v>360</v>
      </c>
      <c r="H8" s="77">
        <v>117</v>
      </c>
      <c r="I8" s="77">
        <v>73</v>
      </c>
      <c r="J8" s="77">
        <v>44</v>
      </c>
      <c r="K8" s="77">
        <v>236</v>
      </c>
      <c r="L8" s="77">
        <v>153</v>
      </c>
      <c r="M8" s="77">
        <v>83</v>
      </c>
      <c r="N8" s="77">
        <v>1</v>
      </c>
      <c r="O8" s="77">
        <v>0</v>
      </c>
      <c r="P8" s="77">
        <v>1</v>
      </c>
      <c r="Q8" s="77">
        <v>16</v>
      </c>
      <c r="R8" s="77">
        <v>13</v>
      </c>
      <c r="S8" s="77">
        <v>3</v>
      </c>
      <c r="T8" s="77">
        <v>477</v>
      </c>
      <c r="U8" s="77">
        <v>420</v>
      </c>
      <c r="V8" s="77">
        <v>57</v>
      </c>
      <c r="W8" s="77">
        <v>283</v>
      </c>
      <c r="X8" s="77">
        <v>119</v>
      </c>
      <c r="Y8" s="77">
        <v>164</v>
      </c>
      <c r="Z8" s="77">
        <v>16</v>
      </c>
      <c r="AA8" s="77">
        <v>8</v>
      </c>
      <c r="AB8" s="77">
        <v>8</v>
      </c>
      <c r="AC8" s="77">
        <v>0</v>
      </c>
      <c r="AD8" s="77">
        <v>0</v>
      </c>
      <c r="AE8" s="77">
        <v>0</v>
      </c>
      <c r="AF8" s="77">
        <v>0</v>
      </c>
      <c r="AG8" s="77">
        <v>0</v>
      </c>
      <c r="AH8" s="77">
        <v>0</v>
      </c>
      <c r="AI8" s="77">
        <v>0</v>
      </c>
      <c r="AJ8" s="77">
        <v>0</v>
      </c>
      <c r="AK8" s="77">
        <v>0</v>
      </c>
      <c r="AL8" s="99">
        <v>10.209424083769633</v>
      </c>
      <c r="AM8" s="99">
        <v>9.2875318066157764</v>
      </c>
      <c r="AN8" s="99">
        <v>12.222222222222221</v>
      </c>
      <c r="AO8" s="99">
        <v>20.593368237347295</v>
      </c>
      <c r="AP8" s="99">
        <v>19.465648854961831</v>
      </c>
      <c r="AQ8" s="99">
        <v>23.055555555555557</v>
      </c>
      <c r="AR8" s="99">
        <v>41.623036649214662</v>
      </c>
      <c r="AS8" s="99">
        <v>53.435114503816791</v>
      </c>
      <c r="AT8" s="99">
        <v>15.833333333333332</v>
      </c>
      <c r="AU8" s="24"/>
      <c r="AV8" s="35"/>
      <c r="AW8" s="817" t="s">
        <v>113</v>
      </c>
      <c r="AX8" s="817"/>
      <c r="AY8" s="817"/>
    </row>
    <row r="9" spans="1:51" s="22" customFormat="1" ht="15.95" customHeight="1">
      <c r="A9" s="816" t="s">
        <v>114</v>
      </c>
      <c r="B9" s="816"/>
      <c r="C9" s="816"/>
      <c r="D9" s="115"/>
      <c r="E9" s="236">
        <v>1112</v>
      </c>
      <c r="F9" s="77">
        <v>819</v>
      </c>
      <c r="G9" s="77">
        <v>293</v>
      </c>
      <c r="H9" s="77">
        <v>138</v>
      </c>
      <c r="I9" s="77">
        <v>91</v>
      </c>
      <c r="J9" s="77">
        <v>47</v>
      </c>
      <c r="K9" s="77">
        <v>245</v>
      </c>
      <c r="L9" s="77">
        <v>159</v>
      </c>
      <c r="M9" s="77">
        <v>86</v>
      </c>
      <c r="N9" s="77">
        <v>0</v>
      </c>
      <c r="O9" s="77">
        <v>0</v>
      </c>
      <c r="P9" s="77">
        <v>0</v>
      </c>
      <c r="Q9" s="77">
        <v>17</v>
      </c>
      <c r="R9" s="77">
        <v>12</v>
      </c>
      <c r="S9" s="77">
        <v>5</v>
      </c>
      <c r="T9" s="77">
        <v>510</v>
      </c>
      <c r="U9" s="77">
        <v>457</v>
      </c>
      <c r="V9" s="77">
        <v>53</v>
      </c>
      <c r="W9" s="77">
        <v>202</v>
      </c>
      <c r="X9" s="77">
        <v>100</v>
      </c>
      <c r="Y9" s="77">
        <v>102</v>
      </c>
      <c r="Z9" s="77">
        <v>0</v>
      </c>
      <c r="AA9" s="77">
        <v>0</v>
      </c>
      <c r="AB9" s="77">
        <v>0</v>
      </c>
      <c r="AC9" s="77">
        <v>0</v>
      </c>
      <c r="AD9" s="77">
        <v>0</v>
      </c>
      <c r="AE9" s="77">
        <v>0</v>
      </c>
      <c r="AF9" s="77">
        <v>0</v>
      </c>
      <c r="AG9" s="77">
        <v>0</v>
      </c>
      <c r="AH9" s="77">
        <v>0</v>
      </c>
      <c r="AI9" s="77">
        <v>0</v>
      </c>
      <c r="AJ9" s="77">
        <v>0</v>
      </c>
      <c r="AK9" s="77">
        <v>0</v>
      </c>
      <c r="AL9" s="99">
        <v>12.410071942446043</v>
      </c>
      <c r="AM9" s="99">
        <v>11.111111111111111</v>
      </c>
      <c r="AN9" s="99">
        <v>16.040955631399317</v>
      </c>
      <c r="AO9" s="99">
        <v>22.032374100719423</v>
      </c>
      <c r="AP9" s="99">
        <v>19.413919413919416</v>
      </c>
      <c r="AQ9" s="99">
        <v>29.351535836177472</v>
      </c>
      <c r="AR9" s="99">
        <v>45.86330935251798</v>
      </c>
      <c r="AS9" s="99">
        <v>55.7997557997558</v>
      </c>
      <c r="AT9" s="99">
        <v>18.088737201365188</v>
      </c>
      <c r="AU9" s="24"/>
      <c r="AV9" s="35"/>
      <c r="AW9" s="817" t="s">
        <v>114</v>
      </c>
      <c r="AX9" s="817"/>
      <c r="AY9" s="817"/>
    </row>
    <row r="10" spans="1:51" s="22" customFormat="1" ht="15.95" customHeight="1">
      <c r="A10" s="816" t="s">
        <v>490</v>
      </c>
      <c r="B10" s="816"/>
      <c r="C10" s="816"/>
      <c r="D10" s="115"/>
      <c r="E10" s="236">
        <v>1172</v>
      </c>
      <c r="F10" s="77">
        <v>821</v>
      </c>
      <c r="G10" s="77">
        <v>351</v>
      </c>
      <c r="H10" s="77">
        <v>136</v>
      </c>
      <c r="I10" s="77">
        <v>89</v>
      </c>
      <c r="J10" s="77">
        <v>47</v>
      </c>
      <c r="K10" s="77">
        <v>215</v>
      </c>
      <c r="L10" s="77">
        <v>143</v>
      </c>
      <c r="M10" s="77">
        <v>72</v>
      </c>
      <c r="N10" s="77">
        <v>1</v>
      </c>
      <c r="O10" s="77">
        <v>1</v>
      </c>
      <c r="P10" s="77">
        <v>0</v>
      </c>
      <c r="Q10" s="77">
        <v>22</v>
      </c>
      <c r="R10" s="77">
        <v>18</v>
      </c>
      <c r="S10" s="77">
        <v>4</v>
      </c>
      <c r="T10" s="77">
        <v>520</v>
      </c>
      <c r="U10" s="77">
        <v>452</v>
      </c>
      <c r="V10" s="77">
        <v>68</v>
      </c>
      <c r="W10" s="77">
        <v>278</v>
      </c>
      <c r="X10" s="77">
        <v>118</v>
      </c>
      <c r="Y10" s="77">
        <v>160</v>
      </c>
      <c r="Z10" s="77">
        <v>0</v>
      </c>
      <c r="AA10" s="77">
        <v>0</v>
      </c>
      <c r="AB10" s="77">
        <v>0</v>
      </c>
      <c r="AC10" s="77">
        <v>1</v>
      </c>
      <c r="AD10" s="77">
        <v>1</v>
      </c>
      <c r="AE10" s="77">
        <v>0</v>
      </c>
      <c r="AF10" s="77">
        <v>0</v>
      </c>
      <c r="AG10" s="77">
        <v>0</v>
      </c>
      <c r="AH10" s="77">
        <v>0</v>
      </c>
      <c r="AI10" s="77">
        <v>0</v>
      </c>
      <c r="AJ10" s="77">
        <v>0</v>
      </c>
      <c r="AK10" s="77">
        <v>0</v>
      </c>
      <c r="AL10" s="99">
        <v>11.604095563139932</v>
      </c>
      <c r="AM10" s="99">
        <v>10.840438489646772</v>
      </c>
      <c r="AN10" s="99">
        <v>13.390313390313391</v>
      </c>
      <c r="AO10" s="99">
        <v>18.344709897610922</v>
      </c>
      <c r="AP10" s="99">
        <v>17.417783191230207</v>
      </c>
      <c r="AQ10" s="99">
        <v>20.512820512820511</v>
      </c>
      <c r="AR10" s="99">
        <v>44.453924914675767</v>
      </c>
      <c r="AS10" s="99">
        <v>55.176613885505475</v>
      </c>
      <c r="AT10" s="99">
        <v>19.373219373219371</v>
      </c>
      <c r="AU10" s="24"/>
      <c r="AV10" s="35"/>
      <c r="AW10" s="817" t="s">
        <v>491</v>
      </c>
      <c r="AX10" s="817"/>
      <c r="AY10" s="817"/>
    </row>
    <row r="11" spans="1:51" s="22" customFormat="1" ht="19.5" customHeight="1">
      <c r="A11" s="27"/>
      <c r="B11" s="27"/>
      <c r="C11" s="27"/>
      <c r="D11" s="115"/>
      <c r="E11" s="236"/>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99"/>
      <c r="AM11" s="99"/>
      <c r="AN11" s="99"/>
      <c r="AO11" s="99"/>
      <c r="AP11" s="99"/>
      <c r="AQ11" s="99"/>
      <c r="AR11" s="99"/>
      <c r="AS11" s="99"/>
      <c r="AT11" s="99"/>
      <c r="AU11" s="24"/>
      <c r="AV11" s="35"/>
      <c r="AW11" s="27"/>
      <c r="AX11" s="27"/>
      <c r="AY11" s="27"/>
    </row>
    <row r="12" spans="1:51" s="22" customFormat="1" ht="20.100000000000001" customHeight="1">
      <c r="A12" s="732" t="s">
        <v>104</v>
      </c>
      <c r="B12" s="732"/>
      <c r="C12" s="732"/>
      <c r="D12" s="115"/>
      <c r="E12" s="236">
        <v>729</v>
      </c>
      <c r="F12" s="77">
        <v>484</v>
      </c>
      <c r="G12" s="77">
        <v>245</v>
      </c>
      <c r="H12" s="77">
        <v>67</v>
      </c>
      <c r="I12" s="77">
        <v>33</v>
      </c>
      <c r="J12" s="77">
        <v>34</v>
      </c>
      <c r="K12" s="77">
        <v>51</v>
      </c>
      <c r="L12" s="77">
        <v>24</v>
      </c>
      <c r="M12" s="77">
        <v>27</v>
      </c>
      <c r="N12" s="77">
        <v>0</v>
      </c>
      <c r="O12" s="77">
        <v>0</v>
      </c>
      <c r="P12" s="77">
        <v>0</v>
      </c>
      <c r="Q12" s="77">
        <v>14</v>
      </c>
      <c r="R12" s="77">
        <v>11</v>
      </c>
      <c r="S12" s="77">
        <v>3</v>
      </c>
      <c r="T12" s="77">
        <v>365</v>
      </c>
      <c r="U12" s="77">
        <v>326</v>
      </c>
      <c r="V12" s="77">
        <v>39</v>
      </c>
      <c r="W12" s="77">
        <v>232</v>
      </c>
      <c r="X12" s="77">
        <v>90</v>
      </c>
      <c r="Y12" s="77">
        <v>142</v>
      </c>
      <c r="Z12" s="77">
        <v>0</v>
      </c>
      <c r="AA12" s="77">
        <v>0</v>
      </c>
      <c r="AB12" s="77">
        <v>0</v>
      </c>
      <c r="AC12" s="77">
        <v>1</v>
      </c>
      <c r="AD12" s="77">
        <v>1</v>
      </c>
      <c r="AE12" s="77">
        <v>0</v>
      </c>
      <c r="AF12" s="77">
        <v>0</v>
      </c>
      <c r="AG12" s="77">
        <v>0</v>
      </c>
      <c r="AH12" s="77">
        <v>0</v>
      </c>
      <c r="AI12" s="77">
        <v>0</v>
      </c>
      <c r="AJ12" s="77">
        <v>0</v>
      </c>
      <c r="AK12" s="77">
        <v>0</v>
      </c>
      <c r="AL12" s="99">
        <v>9.1906721536351164</v>
      </c>
      <c r="AM12" s="99">
        <v>6.8181818181818175</v>
      </c>
      <c r="AN12" s="99">
        <v>13.877551020408163</v>
      </c>
      <c r="AO12" s="99">
        <v>6.9958847736625511</v>
      </c>
      <c r="AP12" s="99">
        <v>4.9586776859504136</v>
      </c>
      <c r="AQ12" s="99">
        <v>11.020408163265307</v>
      </c>
      <c r="AR12" s="99">
        <v>50.205761316872433</v>
      </c>
      <c r="AS12" s="99">
        <v>67.561983471074385</v>
      </c>
      <c r="AT12" s="99">
        <v>15.918367346938775</v>
      </c>
      <c r="AU12" s="24"/>
      <c r="AV12" s="35"/>
      <c r="AW12" s="732" t="s">
        <v>104</v>
      </c>
      <c r="AX12" s="732"/>
      <c r="AY12" s="732"/>
    </row>
    <row r="13" spans="1:51" s="22" customFormat="1" ht="20.100000000000001" customHeight="1">
      <c r="A13" s="27"/>
      <c r="B13" s="76"/>
      <c r="C13" s="27" t="s">
        <v>245</v>
      </c>
      <c r="D13" s="115"/>
      <c r="E13" s="236">
        <v>729</v>
      </c>
      <c r="F13" s="77">
        <v>484</v>
      </c>
      <c r="G13" s="77">
        <v>245</v>
      </c>
      <c r="H13" s="77">
        <v>67</v>
      </c>
      <c r="I13" s="77">
        <v>33</v>
      </c>
      <c r="J13" s="77">
        <v>34</v>
      </c>
      <c r="K13" s="77">
        <v>51</v>
      </c>
      <c r="L13" s="77">
        <v>24</v>
      </c>
      <c r="M13" s="77">
        <v>27</v>
      </c>
      <c r="N13" s="77">
        <v>0</v>
      </c>
      <c r="O13" s="77">
        <v>0</v>
      </c>
      <c r="P13" s="77">
        <v>0</v>
      </c>
      <c r="Q13" s="77">
        <v>14</v>
      </c>
      <c r="R13" s="77">
        <v>11</v>
      </c>
      <c r="S13" s="77">
        <v>3</v>
      </c>
      <c r="T13" s="77">
        <v>365</v>
      </c>
      <c r="U13" s="77">
        <v>326</v>
      </c>
      <c r="V13" s="77">
        <v>39</v>
      </c>
      <c r="W13" s="77">
        <v>232</v>
      </c>
      <c r="X13" s="77">
        <v>90</v>
      </c>
      <c r="Y13" s="77">
        <v>142</v>
      </c>
      <c r="Z13" s="77">
        <v>0</v>
      </c>
      <c r="AA13" s="77">
        <v>0</v>
      </c>
      <c r="AB13" s="77">
        <v>0</v>
      </c>
      <c r="AC13" s="77">
        <v>1</v>
      </c>
      <c r="AD13" s="77">
        <v>1</v>
      </c>
      <c r="AE13" s="77">
        <v>0</v>
      </c>
      <c r="AF13" s="77">
        <v>0</v>
      </c>
      <c r="AG13" s="77">
        <v>0</v>
      </c>
      <c r="AH13" s="77">
        <v>0</v>
      </c>
      <c r="AI13" s="77">
        <v>0</v>
      </c>
      <c r="AJ13" s="77">
        <v>0</v>
      </c>
      <c r="AK13" s="77">
        <v>0</v>
      </c>
      <c r="AL13" s="99">
        <v>9.1906721536351164</v>
      </c>
      <c r="AM13" s="99">
        <v>6.8181818181818175</v>
      </c>
      <c r="AN13" s="99">
        <v>13.877551020408163</v>
      </c>
      <c r="AO13" s="99">
        <v>6.9958847736625511</v>
      </c>
      <c r="AP13" s="99">
        <v>4.9586776859504136</v>
      </c>
      <c r="AQ13" s="99">
        <v>11.020408163265307</v>
      </c>
      <c r="AR13" s="99">
        <v>50.205761316872433</v>
      </c>
      <c r="AS13" s="99">
        <v>67.561983471074385</v>
      </c>
      <c r="AT13" s="99">
        <v>15.918367346938775</v>
      </c>
      <c r="AU13" s="24"/>
      <c r="AV13" s="35"/>
      <c r="AW13" s="27" t="s">
        <v>245</v>
      </c>
      <c r="AX13" s="27"/>
      <c r="AY13" s="27"/>
    </row>
    <row r="14" spans="1:51" s="22" customFormat="1" ht="20.100000000000001" customHeight="1">
      <c r="A14" s="27"/>
      <c r="B14" s="76"/>
      <c r="C14" s="27"/>
      <c r="D14" s="115"/>
      <c r="E14" s="236"/>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99"/>
      <c r="AM14" s="99"/>
      <c r="AN14" s="99"/>
      <c r="AO14" s="99"/>
      <c r="AP14" s="99"/>
      <c r="AQ14" s="99"/>
      <c r="AR14" s="99"/>
      <c r="AS14" s="99"/>
      <c r="AT14" s="99"/>
      <c r="AU14" s="24"/>
      <c r="AV14" s="35"/>
      <c r="AW14" s="27"/>
    </row>
    <row r="15" spans="1:51" s="22" customFormat="1" ht="20.100000000000001" customHeight="1">
      <c r="A15" s="732" t="s">
        <v>105</v>
      </c>
      <c r="B15" s="732"/>
      <c r="C15" s="732"/>
      <c r="D15" s="115"/>
      <c r="E15" s="236">
        <v>443</v>
      </c>
      <c r="F15" s="77">
        <v>337</v>
      </c>
      <c r="G15" s="77">
        <v>106</v>
      </c>
      <c r="H15" s="77">
        <v>69</v>
      </c>
      <c r="I15" s="77">
        <v>56</v>
      </c>
      <c r="J15" s="77">
        <v>13</v>
      </c>
      <c r="K15" s="77">
        <v>164</v>
      </c>
      <c r="L15" s="77">
        <v>119</v>
      </c>
      <c r="M15" s="77">
        <v>45</v>
      </c>
      <c r="N15" s="77">
        <v>1</v>
      </c>
      <c r="O15" s="77">
        <v>1</v>
      </c>
      <c r="P15" s="77">
        <v>0</v>
      </c>
      <c r="Q15" s="77">
        <v>8</v>
      </c>
      <c r="R15" s="77">
        <v>7</v>
      </c>
      <c r="S15" s="77">
        <v>1</v>
      </c>
      <c r="T15" s="77">
        <v>155</v>
      </c>
      <c r="U15" s="77">
        <v>126</v>
      </c>
      <c r="V15" s="77">
        <v>29</v>
      </c>
      <c r="W15" s="77">
        <v>46</v>
      </c>
      <c r="X15" s="77">
        <v>28</v>
      </c>
      <c r="Y15" s="77">
        <v>18</v>
      </c>
      <c r="Z15" s="77">
        <v>0</v>
      </c>
      <c r="AA15" s="77">
        <v>0</v>
      </c>
      <c r="AB15" s="77">
        <v>0</v>
      </c>
      <c r="AC15" s="77">
        <v>0</v>
      </c>
      <c r="AD15" s="77">
        <v>0</v>
      </c>
      <c r="AE15" s="77">
        <v>0</v>
      </c>
      <c r="AF15" s="77">
        <v>0</v>
      </c>
      <c r="AG15" s="77">
        <v>0</v>
      </c>
      <c r="AH15" s="77">
        <v>0</v>
      </c>
      <c r="AI15" s="77">
        <v>0</v>
      </c>
      <c r="AJ15" s="77">
        <v>0</v>
      </c>
      <c r="AK15" s="77">
        <v>0</v>
      </c>
      <c r="AL15" s="99">
        <v>15.575620767494355</v>
      </c>
      <c r="AM15" s="99">
        <v>16.61721068249258</v>
      </c>
      <c r="AN15" s="99">
        <v>12.264150943396226</v>
      </c>
      <c r="AO15" s="99">
        <v>37.020316027088036</v>
      </c>
      <c r="AP15" s="99">
        <v>35.311572700296736</v>
      </c>
      <c r="AQ15" s="99">
        <v>42.452830188679243</v>
      </c>
      <c r="AR15" s="99">
        <v>34.988713318284425</v>
      </c>
      <c r="AS15" s="99">
        <v>37.388724035608305</v>
      </c>
      <c r="AT15" s="99">
        <v>27.358490566037734</v>
      </c>
      <c r="AU15" s="24"/>
      <c r="AV15" s="35"/>
      <c r="AW15" s="732" t="s">
        <v>105</v>
      </c>
      <c r="AX15" s="815"/>
      <c r="AY15" s="815"/>
    </row>
    <row r="16" spans="1:51" s="22" customFormat="1" ht="20.100000000000001" customHeight="1">
      <c r="A16" s="27"/>
      <c r="B16" s="76"/>
      <c r="C16" s="27" t="s">
        <v>245</v>
      </c>
      <c r="D16" s="115"/>
      <c r="E16" s="236">
        <v>332</v>
      </c>
      <c r="F16" s="77">
        <v>232</v>
      </c>
      <c r="G16" s="77">
        <v>100</v>
      </c>
      <c r="H16" s="77">
        <v>44</v>
      </c>
      <c r="I16" s="77">
        <v>32</v>
      </c>
      <c r="J16" s="77">
        <v>12</v>
      </c>
      <c r="K16" s="77">
        <v>122</v>
      </c>
      <c r="L16" s="77">
        <v>80</v>
      </c>
      <c r="M16" s="77">
        <v>42</v>
      </c>
      <c r="N16" s="77">
        <v>1</v>
      </c>
      <c r="O16" s="77">
        <v>1</v>
      </c>
      <c r="P16" s="77">
        <v>0</v>
      </c>
      <c r="Q16" s="77">
        <v>7</v>
      </c>
      <c r="R16" s="77">
        <v>6</v>
      </c>
      <c r="S16" s="77">
        <v>1</v>
      </c>
      <c r="T16" s="77">
        <v>121</v>
      </c>
      <c r="U16" s="77">
        <v>93</v>
      </c>
      <c r="V16" s="77">
        <v>28</v>
      </c>
      <c r="W16" s="77">
        <v>37</v>
      </c>
      <c r="X16" s="77">
        <v>20</v>
      </c>
      <c r="Y16" s="77">
        <v>17</v>
      </c>
      <c r="Z16" s="77">
        <v>0</v>
      </c>
      <c r="AA16" s="77">
        <v>0</v>
      </c>
      <c r="AB16" s="77">
        <v>0</v>
      </c>
      <c r="AC16" s="77">
        <v>0</v>
      </c>
      <c r="AD16" s="77">
        <v>0</v>
      </c>
      <c r="AE16" s="77">
        <v>0</v>
      </c>
      <c r="AF16" s="77">
        <v>0</v>
      </c>
      <c r="AG16" s="77">
        <v>0</v>
      </c>
      <c r="AH16" s="77">
        <v>0</v>
      </c>
      <c r="AI16" s="77">
        <v>0</v>
      </c>
      <c r="AJ16" s="77">
        <v>0</v>
      </c>
      <c r="AK16" s="77">
        <v>0</v>
      </c>
      <c r="AL16" s="99">
        <v>13.253012048192772</v>
      </c>
      <c r="AM16" s="99">
        <v>13.793103448275861</v>
      </c>
      <c r="AN16" s="99">
        <v>12</v>
      </c>
      <c r="AO16" s="99">
        <v>36.746987951807228</v>
      </c>
      <c r="AP16" s="99">
        <v>34.482758620689658</v>
      </c>
      <c r="AQ16" s="99">
        <v>42</v>
      </c>
      <c r="AR16" s="99">
        <v>36.445783132530117</v>
      </c>
      <c r="AS16" s="99">
        <v>40.086206896551722</v>
      </c>
      <c r="AT16" s="99">
        <v>28.000000000000004</v>
      </c>
      <c r="AU16" s="24"/>
      <c r="AV16" s="35"/>
      <c r="AW16" s="27" t="s">
        <v>245</v>
      </c>
    </row>
    <row r="17" spans="1:68" s="22" customFormat="1" ht="20.100000000000001" customHeight="1">
      <c r="A17" s="27"/>
      <c r="B17" s="76"/>
      <c r="C17" s="27" t="s">
        <v>247</v>
      </c>
      <c r="D17" s="115"/>
      <c r="E17" s="236">
        <v>55</v>
      </c>
      <c r="F17" s="77">
        <v>54</v>
      </c>
      <c r="G17" s="77">
        <v>1</v>
      </c>
      <c r="H17" s="77">
        <v>4</v>
      </c>
      <c r="I17" s="77">
        <v>4</v>
      </c>
      <c r="J17" s="77">
        <v>0</v>
      </c>
      <c r="K17" s="77">
        <v>25</v>
      </c>
      <c r="L17" s="77">
        <v>25</v>
      </c>
      <c r="M17" s="77">
        <v>0</v>
      </c>
      <c r="N17" s="77">
        <v>0</v>
      </c>
      <c r="O17" s="77">
        <v>0</v>
      </c>
      <c r="P17" s="77">
        <v>0</v>
      </c>
      <c r="Q17" s="77">
        <v>0</v>
      </c>
      <c r="R17" s="77">
        <v>0</v>
      </c>
      <c r="S17" s="77">
        <v>0</v>
      </c>
      <c r="T17" s="77">
        <v>23</v>
      </c>
      <c r="U17" s="77">
        <v>22</v>
      </c>
      <c r="V17" s="77">
        <v>1</v>
      </c>
      <c r="W17" s="77">
        <v>3</v>
      </c>
      <c r="X17" s="77">
        <v>3</v>
      </c>
      <c r="Y17" s="77">
        <v>0</v>
      </c>
      <c r="Z17" s="77">
        <v>0</v>
      </c>
      <c r="AA17" s="77">
        <v>0</v>
      </c>
      <c r="AB17" s="77">
        <v>0</v>
      </c>
      <c r="AC17" s="77">
        <v>0</v>
      </c>
      <c r="AD17" s="77">
        <v>0</v>
      </c>
      <c r="AE17" s="77">
        <v>0</v>
      </c>
      <c r="AF17" s="77">
        <v>0</v>
      </c>
      <c r="AG17" s="77">
        <v>0</v>
      </c>
      <c r="AH17" s="77">
        <v>0</v>
      </c>
      <c r="AI17" s="77">
        <v>0</v>
      </c>
      <c r="AJ17" s="77">
        <v>0</v>
      </c>
      <c r="AK17" s="77">
        <v>0</v>
      </c>
      <c r="AL17" s="99">
        <v>7.2727272727272725</v>
      </c>
      <c r="AM17" s="99">
        <v>7.4074074074074066</v>
      </c>
      <c r="AN17" s="99">
        <v>0</v>
      </c>
      <c r="AO17" s="99">
        <v>45.454545454545453</v>
      </c>
      <c r="AP17" s="99">
        <v>46.296296296296298</v>
      </c>
      <c r="AQ17" s="99">
        <v>0</v>
      </c>
      <c r="AR17" s="99">
        <v>41.818181818181813</v>
      </c>
      <c r="AS17" s="99">
        <v>40.74074074074074</v>
      </c>
      <c r="AT17" s="99">
        <v>100</v>
      </c>
      <c r="AU17" s="24"/>
      <c r="AV17" s="35"/>
      <c r="AW17" s="27" t="s">
        <v>247</v>
      </c>
    </row>
    <row r="18" spans="1:68" s="22" customFormat="1" ht="20.100000000000001" customHeight="1">
      <c r="A18" s="27"/>
      <c r="B18" s="76"/>
      <c r="C18" s="27" t="s">
        <v>99</v>
      </c>
      <c r="D18" s="115"/>
      <c r="E18" s="236">
        <v>56</v>
      </c>
      <c r="F18" s="77">
        <v>51</v>
      </c>
      <c r="G18" s="77">
        <v>5</v>
      </c>
      <c r="H18" s="77">
        <v>21</v>
      </c>
      <c r="I18" s="77">
        <v>20</v>
      </c>
      <c r="J18" s="77">
        <v>1</v>
      </c>
      <c r="K18" s="77">
        <v>17</v>
      </c>
      <c r="L18" s="77">
        <v>14</v>
      </c>
      <c r="M18" s="77">
        <v>3</v>
      </c>
      <c r="N18" s="77">
        <v>0</v>
      </c>
      <c r="O18" s="77">
        <v>0</v>
      </c>
      <c r="P18" s="77">
        <v>0</v>
      </c>
      <c r="Q18" s="77">
        <v>1</v>
      </c>
      <c r="R18" s="77">
        <v>1</v>
      </c>
      <c r="S18" s="77">
        <v>0</v>
      </c>
      <c r="T18" s="77">
        <v>11</v>
      </c>
      <c r="U18" s="77">
        <v>11</v>
      </c>
      <c r="V18" s="77">
        <v>0</v>
      </c>
      <c r="W18" s="77">
        <v>6</v>
      </c>
      <c r="X18" s="77">
        <v>5</v>
      </c>
      <c r="Y18" s="77">
        <v>1</v>
      </c>
      <c r="Z18" s="77">
        <v>0</v>
      </c>
      <c r="AA18" s="77">
        <v>0</v>
      </c>
      <c r="AB18" s="77">
        <v>0</v>
      </c>
      <c r="AC18" s="77">
        <v>0</v>
      </c>
      <c r="AD18" s="77">
        <v>0</v>
      </c>
      <c r="AE18" s="77">
        <v>0</v>
      </c>
      <c r="AF18" s="77">
        <v>0</v>
      </c>
      <c r="AG18" s="77">
        <v>0</v>
      </c>
      <c r="AH18" s="77">
        <v>0</v>
      </c>
      <c r="AI18" s="77">
        <v>0</v>
      </c>
      <c r="AJ18" s="77">
        <v>0</v>
      </c>
      <c r="AK18" s="77">
        <v>0</v>
      </c>
      <c r="AL18" s="99">
        <v>37.5</v>
      </c>
      <c r="AM18" s="99">
        <v>39.215686274509807</v>
      </c>
      <c r="AN18" s="99">
        <v>20</v>
      </c>
      <c r="AO18" s="99">
        <v>30.357142857142854</v>
      </c>
      <c r="AP18" s="99">
        <v>27.450980392156865</v>
      </c>
      <c r="AQ18" s="99">
        <v>60</v>
      </c>
      <c r="AR18" s="99">
        <v>19.642857142857142</v>
      </c>
      <c r="AS18" s="99">
        <v>21.568627450980394</v>
      </c>
      <c r="AT18" s="99">
        <v>0</v>
      </c>
      <c r="AU18" s="24"/>
      <c r="AV18" s="35"/>
      <c r="AW18" s="27" t="s">
        <v>99</v>
      </c>
    </row>
    <row r="19" spans="1:68" ht="5.0999999999999996" customHeight="1" thickBot="1">
      <c r="A19" s="30"/>
      <c r="B19" s="30"/>
      <c r="C19" s="30"/>
      <c r="D19" s="30"/>
      <c r="E19" s="237"/>
      <c r="F19" s="238"/>
      <c r="G19" s="238"/>
      <c r="H19" s="238"/>
      <c r="I19" s="238"/>
      <c r="J19" s="238"/>
      <c r="K19" s="238"/>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239"/>
      <c r="AM19" s="239"/>
      <c r="AN19" s="239"/>
      <c r="AO19" s="239"/>
      <c r="AP19" s="239"/>
      <c r="AQ19" s="239"/>
      <c r="AR19" s="239"/>
      <c r="AS19" s="239"/>
      <c r="AT19" s="239"/>
      <c r="AU19" s="30"/>
      <c r="AV19" s="118"/>
      <c r="AW19" s="30"/>
      <c r="AX19" s="30"/>
      <c r="AY19" s="30"/>
    </row>
    <row r="20" spans="1:68" s="3" customFormat="1" ht="19.149999999999999" customHeight="1">
      <c r="A20" s="594" t="s">
        <v>492</v>
      </c>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R20" s="594"/>
      <c r="AS20" s="594"/>
      <c r="AT20" s="594"/>
      <c r="AU20" s="594"/>
      <c r="AV20" s="594"/>
      <c r="AW20" s="594"/>
      <c r="AX20" s="594"/>
      <c r="AY20" s="594"/>
      <c r="AZ20" s="7"/>
      <c r="BA20" s="7"/>
      <c r="BB20" s="7"/>
      <c r="BC20" s="7"/>
      <c r="BD20" s="7"/>
      <c r="BE20" s="7"/>
      <c r="BF20" s="7"/>
      <c r="BG20" s="7"/>
      <c r="BH20" s="7"/>
      <c r="BI20" s="7"/>
      <c r="BJ20" s="7"/>
      <c r="BK20" s="7"/>
      <c r="BL20" s="7"/>
      <c r="BM20" s="7"/>
      <c r="BN20" s="7"/>
      <c r="BO20" s="7"/>
      <c r="BP20" s="7"/>
    </row>
  </sheetData>
  <mergeCells count="34">
    <mergeCell ref="Q2:S4"/>
    <mergeCell ref="A2:D5"/>
    <mergeCell ref="E2:G4"/>
    <mergeCell ref="H2:J4"/>
    <mergeCell ref="K2:M4"/>
    <mergeCell ref="N2:P4"/>
    <mergeCell ref="T2:V4"/>
    <mergeCell ref="W2:Y4"/>
    <mergeCell ref="Z2:AB4"/>
    <mergeCell ref="AC2:AK2"/>
    <mergeCell ref="AL2:AN4"/>
    <mergeCell ref="AR2:AT4"/>
    <mergeCell ref="AW2:AY5"/>
    <mergeCell ref="AC3:AC5"/>
    <mergeCell ref="AD3:AE4"/>
    <mergeCell ref="AF3:AG4"/>
    <mergeCell ref="AH3:AI4"/>
    <mergeCell ref="AJ3:AK4"/>
    <mergeCell ref="AO2:AQ4"/>
    <mergeCell ref="A6:C6"/>
    <mergeCell ref="AW6:AY6"/>
    <mergeCell ref="A7:C7"/>
    <mergeCell ref="AW7:AY7"/>
    <mergeCell ref="A8:C8"/>
    <mergeCell ref="AW8:AY8"/>
    <mergeCell ref="A15:C15"/>
    <mergeCell ref="AW15:AY15"/>
    <mergeCell ref="A20:AY20"/>
    <mergeCell ref="A9:C9"/>
    <mergeCell ref="AW9:AY9"/>
    <mergeCell ref="A10:C10"/>
    <mergeCell ref="AW10:AY10"/>
    <mergeCell ref="A12:C12"/>
    <mergeCell ref="AW12:AY12"/>
  </mergeCells>
  <phoneticPr fontId="10"/>
  <printOptions gridLinesSet="0"/>
  <pageMargins left="0.78740157480314965" right="0.78740157480314965" top="0.9055118110236221" bottom="0.78740157480314965" header="0.39370078740157483" footer="0.39370078740157483"/>
  <pageSetup paperSize="9" scale="63" orientation="portrait" horizontalDpi="300" verticalDpi="300" r:id="rId1"/>
  <headerFooter differentOddEven="1" alignWithMargins="0">
    <oddHeader>&amp;L&amp;"ＭＳ 明朝,標準"&amp;16卒業後の状況調査：高等学校(通信制)&amp;R&amp;"ＭＳ 明朝,標準"&amp;16　</oddHeader>
    <oddFooter>&amp;L&amp;"ＭＳ 明朝,標準"&amp;16 192</oddFooter>
    <evenHeader>&amp;R&amp;"ＭＳ 明朝,標準"&amp;16卒業後の状況調査：高等学校(通信制)</evenHeader>
    <evenFooter>&amp;R&amp;"ＭＳ 明朝,標準"&amp;16 193</evenFooter>
  </headerFooter>
  <colBreaks count="1" manualBreakCount="1">
    <brk id="25" max="20"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BP30"/>
  <sheetViews>
    <sheetView zoomScaleNormal="100" workbookViewId="0"/>
  </sheetViews>
  <sheetFormatPr defaultRowHeight="13.5"/>
  <cols>
    <col min="1" max="1" width="2.25" style="7" customWidth="1"/>
    <col min="2" max="2" width="1.75" style="7" customWidth="1"/>
    <col min="3" max="3" width="10.625" style="7" customWidth="1"/>
    <col min="4" max="4" width="0.75" style="7" customWidth="1"/>
    <col min="5" max="5" width="7.25" style="7" customWidth="1"/>
    <col min="6" max="7" width="6.125" style="7" customWidth="1"/>
    <col min="8" max="8" width="5.875" style="7" customWidth="1"/>
    <col min="9" max="10" width="5.5" style="7" customWidth="1"/>
    <col min="11" max="11" width="5.75" style="7" customWidth="1"/>
    <col min="12" max="12" width="6.375" style="7" customWidth="1"/>
    <col min="13" max="16" width="5.875" style="7" customWidth="1"/>
    <col min="17" max="19" width="4.875" style="7" customWidth="1"/>
    <col min="20" max="22" width="5.875" style="7" customWidth="1"/>
    <col min="23" max="25" width="5.75" style="7" customWidth="1"/>
    <col min="26" max="26" width="4.375" style="7" customWidth="1"/>
    <col min="27" max="28" width="4.375" style="46" customWidth="1"/>
    <col min="29" max="29" width="6.875" style="7" customWidth="1"/>
    <col min="30" max="33" width="5" style="7" customWidth="1"/>
    <col min="34" max="37" width="5.125" style="7" customWidth="1"/>
    <col min="38" max="46" width="7.125" style="7" customWidth="1"/>
    <col min="47" max="48" width="0.75" style="7" customWidth="1"/>
    <col min="49" max="49" width="1.875" style="7" customWidth="1"/>
    <col min="50" max="50" width="10.25" style="7" customWidth="1"/>
    <col min="51" max="51" width="2.5" style="7" customWidth="1"/>
    <col min="52" max="16384" width="9" style="7"/>
  </cols>
  <sheetData>
    <row r="1" spans="1:51" s="75" customFormat="1" ht="30.6" customHeight="1" thickBot="1">
      <c r="A1" s="1" t="s">
        <v>493</v>
      </c>
      <c r="B1" s="123"/>
      <c r="C1" s="123"/>
      <c r="D1" s="123"/>
      <c r="E1" s="92"/>
      <c r="F1" s="92"/>
      <c r="G1" s="92"/>
      <c r="H1" s="92"/>
      <c r="I1" s="92"/>
      <c r="J1" s="1"/>
      <c r="K1" s="1"/>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1"/>
      <c r="AX1" s="123"/>
      <c r="AY1" s="123"/>
    </row>
    <row r="2" spans="1:51" s="3" customFormat="1" ht="15.75" customHeight="1">
      <c r="A2" s="584" t="s">
        <v>68</v>
      </c>
      <c r="B2" s="584"/>
      <c r="C2" s="584"/>
      <c r="D2" s="585"/>
      <c r="E2" s="631" t="s">
        <v>0</v>
      </c>
      <c r="F2" s="584"/>
      <c r="G2" s="642"/>
      <c r="H2" s="623" t="s">
        <v>230</v>
      </c>
      <c r="I2" s="623"/>
      <c r="J2" s="624"/>
      <c r="K2" s="648" t="s">
        <v>494</v>
      </c>
      <c r="L2" s="649"/>
      <c r="M2" s="650"/>
      <c r="N2" s="648" t="s">
        <v>495</v>
      </c>
      <c r="O2" s="649"/>
      <c r="P2" s="650"/>
      <c r="Q2" s="665" t="s">
        <v>496</v>
      </c>
      <c r="R2" s="666"/>
      <c r="S2" s="667"/>
      <c r="T2" s="641" t="s">
        <v>110</v>
      </c>
      <c r="U2" s="584"/>
      <c r="V2" s="642"/>
      <c r="W2" s="648" t="s">
        <v>234</v>
      </c>
      <c r="X2" s="649"/>
      <c r="Y2" s="650"/>
      <c r="Z2" s="649" t="s">
        <v>497</v>
      </c>
      <c r="AA2" s="649"/>
      <c r="AB2" s="657"/>
      <c r="AC2" s="822" t="s">
        <v>498</v>
      </c>
      <c r="AD2" s="742"/>
      <c r="AE2" s="742"/>
      <c r="AF2" s="742"/>
      <c r="AG2" s="742"/>
      <c r="AH2" s="742"/>
      <c r="AI2" s="742"/>
      <c r="AJ2" s="742"/>
      <c r="AK2" s="752"/>
      <c r="AL2" s="622" t="s">
        <v>499</v>
      </c>
      <c r="AM2" s="623"/>
      <c r="AN2" s="624"/>
      <c r="AO2" s="648" t="s">
        <v>500</v>
      </c>
      <c r="AP2" s="649"/>
      <c r="AQ2" s="650"/>
      <c r="AR2" s="622" t="s">
        <v>128</v>
      </c>
      <c r="AS2" s="584"/>
      <c r="AT2" s="584"/>
      <c r="AU2" s="93"/>
      <c r="AV2" s="631" t="s">
        <v>68</v>
      </c>
      <c r="AW2" s="584"/>
      <c r="AX2" s="584"/>
      <c r="AY2" s="584"/>
    </row>
    <row r="3" spans="1:51" s="3" customFormat="1" ht="18" customHeight="1">
      <c r="A3" s="581"/>
      <c r="B3" s="581"/>
      <c r="C3" s="581"/>
      <c r="D3" s="586"/>
      <c r="E3" s="632"/>
      <c r="F3" s="581"/>
      <c r="G3" s="644"/>
      <c r="H3" s="626"/>
      <c r="I3" s="626"/>
      <c r="J3" s="627"/>
      <c r="K3" s="651"/>
      <c r="L3" s="652"/>
      <c r="M3" s="653"/>
      <c r="N3" s="651"/>
      <c r="O3" s="652"/>
      <c r="P3" s="653"/>
      <c r="Q3" s="668"/>
      <c r="R3" s="669"/>
      <c r="S3" s="670"/>
      <c r="T3" s="643"/>
      <c r="U3" s="581"/>
      <c r="V3" s="644"/>
      <c r="W3" s="651"/>
      <c r="X3" s="652"/>
      <c r="Y3" s="653"/>
      <c r="Z3" s="652"/>
      <c r="AA3" s="652"/>
      <c r="AB3" s="658"/>
      <c r="AC3" s="819" t="s">
        <v>0</v>
      </c>
      <c r="AD3" s="823" t="s">
        <v>501</v>
      </c>
      <c r="AE3" s="824"/>
      <c r="AF3" s="637" t="s">
        <v>502</v>
      </c>
      <c r="AG3" s="638"/>
      <c r="AH3" s="637" t="s">
        <v>503</v>
      </c>
      <c r="AI3" s="638"/>
      <c r="AJ3" s="637" t="s">
        <v>483</v>
      </c>
      <c r="AK3" s="638"/>
      <c r="AL3" s="625"/>
      <c r="AM3" s="626"/>
      <c r="AN3" s="627"/>
      <c r="AO3" s="651"/>
      <c r="AP3" s="652"/>
      <c r="AQ3" s="653"/>
      <c r="AR3" s="643"/>
      <c r="AS3" s="581"/>
      <c r="AT3" s="581"/>
      <c r="AU3" s="95"/>
      <c r="AV3" s="632"/>
      <c r="AW3" s="581"/>
      <c r="AX3" s="581"/>
      <c r="AY3" s="581"/>
    </row>
    <row r="4" spans="1:51" s="3" customFormat="1" ht="18" customHeight="1">
      <c r="A4" s="581"/>
      <c r="B4" s="581"/>
      <c r="C4" s="581"/>
      <c r="D4" s="586"/>
      <c r="E4" s="696"/>
      <c r="F4" s="646"/>
      <c r="G4" s="647"/>
      <c r="H4" s="629"/>
      <c r="I4" s="629"/>
      <c r="J4" s="630"/>
      <c r="K4" s="654"/>
      <c r="L4" s="655"/>
      <c r="M4" s="656"/>
      <c r="N4" s="654"/>
      <c r="O4" s="655"/>
      <c r="P4" s="656"/>
      <c r="Q4" s="671"/>
      <c r="R4" s="672"/>
      <c r="S4" s="673"/>
      <c r="T4" s="645"/>
      <c r="U4" s="646"/>
      <c r="V4" s="647"/>
      <c r="W4" s="654"/>
      <c r="X4" s="655"/>
      <c r="Y4" s="656"/>
      <c r="Z4" s="655"/>
      <c r="AA4" s="655"/>
      <c r="AB4" s="659"/>
      <c r="AC4" s="820"/>
      <c r="AD4" s="668"/>
      <c r="AE4" s="670"/>
      <c r="AF4" s="639"/>
      <c r="AG4" s="640"/>
      <c r="AH4" s="639"/>
      <c r="AI4" s="640"/>
      <c r="AJ4" s="639"/>
      <c r="AK4" s="640"/>
      <c r="AL4" s="628"/>
      <c r="AM4" s="629"/>
      <c r="AN4" s="630"/>
      <c r="AO4" s="654"/>
      <c r="AP4" s="655"/>
      <c r="AQ4" s="656"/>
      <c r="AR4" s="643"/>
      <c r="AS4" s="581"/>
      <c r="AT4" s="581"/>
      <c r="AU4" s="96"/>
      <c r="AV4" s="632"/>
      <c r="AW4" s="581"/>
      <c r="AX4" s="581"/>
      <c r="AY4" s="581"/>
    </row>
    <row r="5" spans="1:51" s="3" customFormat="1" ht="15" thickBot="1">
      <c r="A5" s="587"/>
      <c r="B5" s="587"/>
      <c r="C5" s="587"/>
      <c r="D5" s="621"/>
      <c r="E5" s="222" t="s">
        <v>0</v>
      </c>
      <c r="F5" s="43" t="s">
        <v>69</v>
      </c>
      <c r="G5" s="43" t="s">
        <v>70</v>
      </c>
      <c r="H5" s="43" t="s">
        <v>0</v>
      </c>
      <c r="I5" s="43" t="s">
        <v>69</v>
      </c>
      <c r="J5" s="43" t="s">
        <v>70</v>
      </c>
      <c r="K5" s="43" t="s">
        <v>0</v>
      </c>
      <c r="L5" s="43" t="s">
        <v>69</v>
      </c>
      <c r="M5" s="43" t="s">
        <v>70</v>
      </c>
      <c r="N5" s="43" t="s">
        <v>0</v>
      </c>
      <c r="O5" s="43" t="s">
        <v>69</v>
      </c>
      <c r="P5" s="43" t="s">
        <v>70</v>
      </c>
      <c r="Q5" s="43" t="s">
        <v>0</v>
      </c>
      <c r="R5" s="43" t="s">
        <v>69</v>
      </c>
      <c r="S5" s="43" t="s">
        <v>70</v>
      </c>
      <c r="T5" s="43" t="s">
        <v>0</v>
      </c>
      <c r="U5" s="43" t="s">
        <v>69</v>
      </c>
      <c r="V5" s="43" t="s">
        <v>70</v>
      </c>
      <c r="W5" s="43" t="s">
        <v>0</v>
      </c>
      <c r="X5" s="43" t="s">
        <v>69</v>
      </c>
      <c r="Y5" s="43" t="s">
        <v>70</v>
      </c>
      <c r="Z5" s="44" t="s">
        <v>0</v>
      </c>
      <c r="AA5" s="43" t="s">
        <v>69</v>
      </c>
      <c r="AB5" s="149" t="s">
        <v>70</v>
      </c>
      <c r="AC5" s="821"/>
      <c r="AD5" s="59" t="s">
        <v>69</v>
      </c>
      <c r="AE5" s="59" t="s">
        <v>70</v>
      </c>
      <c r="AF5" s="59" t="s">
        <v>69</v>
      </c>
      <c r="AG5" s="59" t="s">
        <v>70</v>
      </c>
      <c r="AH5" s="59" t="s">
        <v>69</v>
      </c>
      <c r="AI5" s="43" t="s">
        <v>70</v>
      </c>
      <c r="AJ5" s="59" t="s">
        <v>69</v>
      </c>
      <c r="AK5" s="43" t="s">
        <v>70</v>
      </c>
      <c r="AL5" s="59" t="s">
        <v>0</v>
      </c>
      <c r="AM5" s="59" t="s">
        <v>69</v>
      </c>
      <c r="AN5" s="43" t="s">
        <v>70</v>
      </c>
      <c r="AO5" s="59" t="s">
        <v>0</v>
      </c>
      <c r="AP5" s="59" t="s">
        <v>69</v>
      </c>
      <c r="AQ5" s="43" t="s">
        <v>70</v>
      </c>
      <c r="AR5" s="59" t="s">
        <v>0</v>
      </c>
      <c r="AS5" s="59" t="s">
        <v>69</v>
      </c>
      <c r="AT5" s="59" t="s">
        <v>70</v>
      </c>
      <c r="AU5" s="97"/>
      <c r="AV5" s="633"/>
      <c r="AW5" s="587"/>
      <c r="AX5" s="587"/>
      <c r="AY5" s="587"/>
    </row>
    <row r="6" spans="1:51" s="22" customFormat="1" ht="21" customHeight="1">
      <c r="A6" s="733" t="s">
        <v>111</v>
      </c>
      <c r="B6" s="733"/>
      <c r="C6" s="733"/>
      <c r="D6" s="115"/>
      <c r="E6" s="240">
        <v>1246</v>
      </c>
      <c r="F6" s="77">
        <v>785</v>
      </c>
      <c r="G6" s="77">
        <v>461</v>
      </c>
      <c r="H6" s="77">
        <v>155</v>
      </c>
      <c r="I6" s="77">
        <v>96</v>
      </c>
      <c r="J6" s="77">
        <v>59</v>
      </c>
      <c r="K6" s="77">
        <v>259</v>
      </c>
      <c r="L6" s="77">
        <v>142</v>
      </c>
      <c r="M6" s="77">
        <v>117</v>
      </c>
      <c r="N6" s="77">
        <v>3</v>
      </c>
      <c r="O6" s="77">
        <v>3</v>
      </c>
      <c r="P6" s="77">
        <v>0</v>
      </c>
      <c r="Q6" s="77">
        <v>10</v>
      </c>
      <c r="R6" s="77">
        <v>7</v>
      </c>
      <c r="S6" s="77">
        <v>3</v>
      </c>
      <c r="T6" s="77">
        <v>448</v>
      </c>
      <c r="U6" s="77">
        <v>393</v>
      </c>
      <c r="V6" s="77">
        <v>55</v>
      </c>
      <c r="W6" s="77">
        <v>371</v>
      </c>
      <c r="X6" s="77">
        <v>144</v>
      </c>
      <c r="Y6" s="77">
        <v>227</v>
      </c>
      <c r="Z6" s="77">
        <v>0</v>
      </c>
      <c r="AA6" s="77">
        <v>0</v>
      </c>
      <c r="AB6" s="77">
        <v>0</v>
      </c>
      <c r="AC6" s="77">
        <v>0</v>
      </c>
      <c r="AD6" s="77">
        <v>0</v>
      </c>
      <c r="AE6" s="77">
        <v>0</v>
      </c>
      <c r="AF6" s="77">
        <v>0</v>
      </c>
      <c r="AG6" s="77">
        <v>0</v>
      </c>
      <c r="AH6" s="77">
        <v>0</v>
      </c>
      <c r="AI6" s="77">
        <v>0</v>
      </c>
      <c r="AJ6" s="77">
        <v>0</v>
      </c>
      <c r="AK6" s="77">
        <v>0</v>
      </c>
      <c r="AL6" s="99">
        <v>12.439807383627608</v>
      </c>
      <c r="AM6" s="99">
        <v>12.229299363057326</v>
      </c>
      <c r="AN6" s="99">
        <v>12.79826464208243</v>
      </c>
      <c r="AO6" s="99">
        <v>20.786516853932586</v>
      </c>
      <c r="AP6" s="99">
        <v>18.089171974522291</v>
      </c>
      <c r="AQ6" s="99">
        <v>25.379609544468547</v>
      </c>
      <c r="AR6" s="99">
        <v>35.955056179775283</v>
      </c>
      <c r="AS6" s="99">
        <v>50.06369426751592</v>
      </c>
      <c r="AT6" s="99">
        <v>11.930585683297181</v>
      </c>
      <c r="AU6" s="151"/>
      <c r="AV6" s="24"/>
      <c r="AW6" s="733" t="s">
        <v>111</v>
      </c>
      <c r="AX6" s="733"/>
      <c r="AY6" s="733"/>
    </row>
    <row r="7" spans="1:51" s="22" customFormat="1" ht="18.75" customHeight="1">
      <c r="A7" s="732" t="s">
        <v>112</v>
      </c>
      <c r="B7" s="732"/>
      <c r="C7" s="732"/>
      <c r="D7" s="115"/>
      <c r="E7" s="236">
        <v>1300</v>
      </c>
      <c r="F7" s="77">
        <v>851</v>
      </c>
      <c r="G7" s="77">
        <v>449</v>
      </c>
      <c r="H7" s="77">
        <v>145</v>
      </c>
      <c r="I7" s="77">
        <v>93</v>
      </c>
      <c r="J7" s="77">
        <v>52</v>
      </c>
      <c r="K7" s="77">
        <v>258</v>
      </c>
      <c r="L7" s="77">
        <v>154</v>
      </c>
      <c r="M7" s="77">
        <v>104</v>
      </c>
      <c r="N7" s="77">
        <v>8</v>
      </c>
      <c r="O7" s="77">
        <v>4</v>
      </c>
      <c r="P7" s="77">
        <v>4</v>
      </c>
      <c r="Q7" s="77">
        <v>13</v>
      </c>
      <c r="R7" s="77">
        <v>9</v>
      </c>
      <c r="S7" s="77">
        <v>4</v>
      </c>
      <c r="T7" s="77">
        <v>446</v>
      </c>
      <c r="U7" s="77">
        <v>395</v>
      </c>
      <c r="V7" s="77">
        <v>51</v>
      </c>
      <c r="W7" s="77">
        <v>416</v>
      </c>
      <c r="X7" s="77">
        <v>190</v>
      </c>
      <c r="Y7" s="77">
        <v>226</v>
      </c>
      <c r="Z7" s="77">
        <v>14</v>
      </c>
      <c r="AA7" s="77">
        <v>6</v>
      </c>
      <c r="AB7" s="77">
        <v>8</v>
      </c>
      <c r="AC7" s="77">
        <v>0</v>
      </c>
      <c r="AD7" s="77">
        <v>0</v>
      </c>
      <c r="AE7" s="77">
        <v>0</v>
      </c>
      <c r="AF7" s="77">
        <v>0</v>
      </c>
      <c r="AG7" s="77">
        <v>0</v>
      </c>
      <c r="AH7" s="77">
        <v>0</v>
      </c>
      <c r="AI7" s="77">
        <v>0</v>
      </c>
      <c r="AJ7" s="77">
        <v>0</v>
      </c>
      <c r="AK7" s="77">
        <v>0</v>
      </c>
      <c r="AL7" s="99">
        <v>11.153846153846155</v>
      </c>
      <c r="AM7" s="99">
        <v>10.928319623971799</v>
      </c>
      <c r="AN7" s="99">
        <v>11.581291759465479</v>
      </c>
      <c r="AO7" s="99">
        <v>19.846153846153847</v>
      </c>
      <c r="AP7" s="99">
        <v>18.096357226792009</v>
      </c>
      <c r="AQ7" s="99">
        <v>23.162583518930958</v>
      </c>
      <c r="AR7" s="99">
        <v>34.307692307692307</v>
      </c>
      <c r="AS7" s="99">
        <v>46.415981198589897</v>
      </c>
      <c r="AT7" s="99">
        <v>11.358574610244988</v>
      </c>
      <c r="AU7" s="25"/>
      <c r="AV7" s="32"/>
      <c r="AW7" s="732" t="s">
        <v>112</v>
      </c>
      <c r="AX7" s="732"/>
      <c r="AY7" s="732"/>
    </row>
    <row r="8" spans="1:51" s="22" customFormat="1" ht="18.75" customHeight="1">
      <c r="A8" s="732" t="s">
        <v>113</v>
      </c>
      <c r="B8" s="732"/>
      <c r="C8" s="732"/>
      <c r="D8" s="115"/>
      <c r="E8" s="236">
        <v>1146</v>
      </c>
      <c r="F8" s="77">
        <v>786</v>
      </c>
      <c r="G8" s="77">
        <v>360</v>
      </c>
      <c r="H8" s="77">
        <v>117</v>
      </c>
      <c r="I8" s="77">
        <v>73</v>
      </c>
      <c r="J8" s="77">
        <v>44</v>
      </c>
      <c r="K8" s="77">
        <v>236</v>
      </c>
      <c r="L8" s="77">
        <v>153</v>
      </c>
      <c r="M8" s="77">
        <v>83</v>
      </c>
      <c r="N8" s="77">
        <v>1</v>
      </c>
      <c r="O8" s="77">
        <v>0</v>
      </c>
      <c r="P8" s="77">
        <v>1</v>
      </c>
      <c r="Q8" s="77">
        <v>16</v>
      </c>
      <c r="R8" s="77">
        <v>13</v>
      </c>
      <c r="S8" s="77">
        <v>3</v>
      </c>
      <c r="T8" s="77">
        <v>477</v>
      </c>
      <c r="U8" s="77">
        <v>420</v>
      </c>
      <c r="V8" s="77">
        <v>57</v>
      </c>
      <c r="W8" s="77">
        <v>283</v>
      </c>
      <c r="X8" s="77">
        <v>119</v>
      </c>
      <c r="Y8" s="77">
        <v>164</v>
      </c>
      <c r="Z8" s="77">
        <v>16</v>
      </c>
      <c r="AA8" s="77">
        <v>8</v>
      </c>
      <c r="AB8" s="77">
        <v>8</v>
      </c>
      <c r="AC8" s="77">
        <v>0</v>
      </c>
      <c r="AD8" s="77">
        <v>0</v>
      </c>
      <c r="AE8" s="77">
        <v>0</v>
      </c>
      <c r="AF8" s="77">
        <v>0</v>
      </c>
      <c r="AG8" s="77">
        <v>0</v>
      </c>
      <c r="AH8" s="77">
        <v>0</v>
      </c>
      <c r="AI8" s="77">
        <v>0</v>
      </c>
      <c r="AJ8" s="77">
        <v>0</v>
      </c>
      <c r="AK8" s="77">
        <v>0</v>
      </c>
      <c r="AL8" s="99">
        <v>10.209424083769633</v>
      </c>
      <c r="AM8" s="99">
        <v>9.2875318066157764</v>
      </c>
      <c r="AN8" s="99">
        <v>12.222222222222221</v>
      </c>
      <c r="AO8" s="99">
        <v>20.593368237347295</v>
      </c>
      <c r="AP8" s="99">
        <v>19.465648854961831</v>
      </c>
      <c r="AQ8" s="99">
        <v>23.055555555555557</v>
      </c>
      <c r="AR8" s="99">
        <v>41.623036649214662</v>
      </c>
      <c r="AS8" s="99">
        <v>53.435114503816791</v>
      </c>
      <c r="AT8" s="99">
        <v>15.833333333333332</v>
      </c>
      <c r="AU8" s="24"/>
      <c r="AV8" s="35"/>
      <c r="AW8" s="732" t="s">
        <v>113</v>
      </c>
      <c r="AX8" s="732"/>
      <c r="AY8" s="732"/>
    </row>
    <row r="9" spans="1:51" s="22" customFormat="1" ht="18.75" customHeight="1">
      <c r="A9" s="732" t="s">
        <v>114</v>
      </c>
      <c r="B9" s="732"/>
      <c r="C9" s="732"/>
      <c r="D9" s="115"/>
      <c r="E9" s="236">
        <v>1112</v>
      </c>
      <c r="F9" s="77">
        <v>819</v>
      </c>
      <c r="G9" s="77">
        <v>293</v>
      </c>
      <c r="H9" s="77">
        <v>138</v>
      </c>
      <c r="I9" s="77">
        <v>91</v>
      </c>
      <c r="J9" s="77">
        <v>47</v>
      </c>
      <c r="K9" s="77">
        <v>245</v>
      </c>
      <c r="L9" s="77">
        <v>159</v>
      </c>
      <c r="M9" s="77">
        <v>86</v>
      </c>
      <c r="N9" s="77">
        <v>0</v>
      </c>
      <c r="O9" s="77">
        <v>0</v>
      </c>
      <c r="P9" s="77">
        <v>0</v>
      </c>
      <c r="Q9" s="77">
        <v>17</v>
      </c>
      <c r="R9" s="77">
        <v>12</v>
      </c>
      <c r="S9" s="77">
        <v>5</v>
      </c>
      <c r="T9" s="77">
        <v>510</v>
      </c>
      <c r="U9" s="77">
        <v>457</v>
      </c>
      <c r="V9" s="77">
        <v>53</v>
      </c>
      <c r="W9" s="77">
        <v>202</v>
      </c>
      <c r="X9" s="77">
        <v>100</v>
      </c>
      <c r="Y9" s="77">
        <v>102</v>
      </c>
      <c r="Z9" s="77">
        <v>0</v>
      </c>
      <c r="AA9" s="77">
        <v>0</v>
      </c>
      <c r="AB9" s="77">
        <v>0</v>
      </c>
      <c r="AC9" s="77">
        <v>0</v>
      </c>
      <c r="AD9" s="77">
        <v>0</v>
      </c>
      <c r="AE9" s="77">
        <v>0</v>
      </c>
      <c r="AF9" s="77">
        <v>0</v>
      </c>
      <c r="AG9" s="77">
        <v>0</v>
      </c>
      <c r="AH9" s="77">
        <v>0</v>
      </c>
      <c r="AI9" s="77">
        <v>0</v>
      </c>
      <c r="AJ9" s="77">
        <v>0</v>
      </c>
      <c r="AK9" s="77">
        <v>0</v>
      </c>
      <c r="AL9" s="99">
        <v>12.410071942446043</v>
      </c>
      <c r="AM9" s="99">
        <v>11.111111111111111</v>
      </c>
      <c r="AN9" s="99">
        <v>16.040955631399317</v>
      </c>
      <c r="AO9" s="99">
        <v>22.032374100719423</v>
      </c>
      <c r="AP9" s="99">
        <v>19.413919413919416</v>
      </c>
      <c r="AQ9" s="99">
        <v>29.351535836177472</v>
      </c>
      <c r="AR9" s="99">
        <v>45.86330935251798</v>
      </c>
      <c r="AS9" s="99">
        <v>55.7997557997558</v>
      </c>
      <c r="AT9" s="99">
        <v>18.088737201365188</v>
      </c>
      <c r="AU9" s="24"/>
      <c r="AV9" s="35"/>
      <c r="AW9" s="732" t="s">
        <v>114</v>
      </c>
      <c r="AX9" s="732"/>
      <c r="AY9" s="732"/>
    </row>
    <row r="10" spans="1:51" s="22" customFormat="1" ht="18.75" customHeight="1">
      <c r="A10" s="732" t="s">
        <v>504</v>
      </c>
      <c r="B10" s="732"/>
      <c r="C10" s="732"/>
      <c r="D10" s="115"/>
      <c r="E10" s="236">
        <v>1172</v>
      </c>
      <c r="F10" s="77">
        <v>821</v>
      </c>
      <c r="G10" s="77">
        <v>351</v>
      </c>
      <c r="H10" s="77">
        <v>136</v>
      </c>
      <c r="I10" s="77">
        <v>89</v>
      </c>
      <c r="J10" s="77">
        <v>47</v>
      </c>
      <c r="K10" s="77">
        <v>215</v>
      </c>
      <c r="L10" s="77">
        <v>143</v>
      </c>
      <c r="M10" s="77">
        <v>72</v>
      </c>
      <c r="N10" s="77">
        <v>1</v>
      </c>
      <c r="O10" s="77">
        <v>1</v>
      </c>
      <c r="P10" s="77">
        <v>0</v>
      </c>
      <c r="Q10" s="77">
        <v>22</v>
      </c>
      <c r="R10" s="77">
        <v>18</v>
      </c>
      <c r="S10" s="77">
        <v>4</v>
      </c>
      <c r="T10" s="77">
        <v>520</v>
      </c>
      <c r="U10" s="77">
        <v>452</v>
      </c>
      <c r="V10" s="77">
        <v>68</v>
      </c>
      <c r="W10" s="77">
        <v>278</v>
      </c>
      <c r="X10" s="77">
        <v>118</v>
      </c>
      <c r="Y10" s="77">
        <v>160</v>
      </c>
      <c r="Z10" s="77">
        <v>0</v>
      </c>
      <c r="AA10" s="77">
        <v>0</v>
      </c>
      <c r="AB10" s="77">
        <v>0</v>
      </c>
      <c r="AC10" s="77">
        <v>1</v>
      </c>
      <c r="AD10" s="77">
        <v>1</v>
      </c>
      <c r="AE10" s="77">
        <v>0</v>
      </c>
      <c r="AF10" s="77">
        <v>0</v>
      </c>
      <c r="AG10" s="77">
        <v>0</v>
      </c>
      <c r="AH10" s="77">
        <v>0</v>
      </c>
      <c r="AI10" s="77">
        <v>0</v>
      </c>
      <c r="AJ10" s="77">
        <v>0</v>
      </c>
      <c r="AK10" s="77">
        <v>0</v>
      </c>
      <c r="AL10" s="99">
        <v>11.604095563139932</v>
      </c>
      <c r="AM10" s="99">
        <v>10.840438489646772</v>
      </c>
      <c r="AN10" s="99">
        <v>13.390313390313391</v>
      </c>
      <c r="AO10" s="99">
        <v>18.344709897610922</v>
      </c>
      <c r="AP10" s="99">
        <v>17.417783191230207</v>
      </c>
      <c r="AQ10" s="99">
        <v>20.512820512820511</v>
      </c>
      <c r="AR10" s="99">
        <v>44.453924914675767</v>
      </c>
      <c r="AS10" s="99">
        <v>55.176613885505475</v>
      </c>
      <c r="AT10" s="99">
        <v>19.373219373219371</v>
      </c>
      <c r="AU10" s="24"/>
      <c r="AV10" s="35"/>
      <c r="AW10" s="732" t="s">
        <v>491</v>
      </c>
      <c r="AX10" s="732"/>
      <c r="AY10" s="732"/>
    </row>
    <row r="11" spans="1:51" s="22" customFormat="1" ht="18.75" customHeight="1">
      <c r="A11" s="27"/>
      <c r="B11" s="27"/>
      <c r="C11" s="27"/>
      <c r="D11" s="115"/>
      <c r="E11" s="236"/>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99"/>
      <c r="AM11" s="99"/>
      <c r="AN11" s="99"/>
      <c r="AO11" s="99"/>
      <c r="AP11" s="99"/>
      <c r="AQ11" s="99"/>
      <c r="AR11" s="99"/>
      <c r="AS11" s="99"/>
      <c r="AT11" s="99"/>
      <c r="AU11" s="24"/>
      <c r="AV11" s="35"/>
      <c r="AW11" s="27"/>
      <c r="AX11" s="27"/>
      <c r="AY11" s="27"/>
    </row>
    <row r="12" spans="1:51" s="22" customFormat="1" ht="19.5" customHeight="1">
      <c r="A12" s="732" t="s">
        <v>505</v>
      </c>
      <c r="B12" s="732"/>
      <c r="C12" s="732"/>
      <c r="D12" s="115"/>
      <c r="E12" s="236">
        <v>729</v>
      </c>
      <c r="F12" s="77">
        <v>484</v>
      </c>
      <c r="G12" s="77">
        <v>245</v>
      </c>
      <c r="H12" s="77">
        <v>67</v>
      </c>
      <c r="I12" s="77">
        <v>33</v>
      </c>
      <c r="J12" s="77">
        <v>34</v>
      </c>
      <c r="K12" s="77">
        <v>51</v>
      </c>
      <c r="L12" s="77">
        <v>24</v>
      </c>
      <c r="M12" s="77">
        <v>27</v>
      </c>
      <c r="N12" s="77">
        <v>0</v>
      </c>
      <c r="O12" s="77">
        <v>0</v>
      </c>
      <c r="P12" s="77">
        <v>0</v>
      </c>
      <c r="Q12" s="77">
        <v>14</v>
      </c>
      <c r="R12" s="77">
        <v>11</v>
      </c>
      <c r="S12" s="77">
        <v>3</v>
      </c>
      <c r="T12" s="77">
        <v>365</v>
      </c>
      <c r="U12" s="77">
        <v>326</v>
      </c>
      <c r="V12" s="77">
        <v>39</v>
      </c>
      <c r="W12" s="77">
        <v>232</v>
      </c>
      <c r="X12" s="77">
        <v>90</v>
      </c>
      <c r="Y12" s="77">
        <v>142</v>
      </c>
      <c r="Z12" s="77">
        <v>0</v>
      </c>
      <c r="AA12" s="77">
        <v>0</v>
      </c>
      <c r="AB12" s="77">
        <v>0</v>
      </c>
      <c r="AC12" s="77">
        <v>1</v>
      </c>
      <c r="AD12" s="77">
        <v>1</v>
      </c>
      <c r="AE12" s="77">
        <v>0</v>
      </c>
      <c r="AF12" s="77">
        <v>0</v>
      </c>
      <c r="AG12" s="77">
        <v>0</v>
      </c>
      <c r="AH12" s="77">
        <v>0</v>
      </c>
      <c r="AI12" s="77">
        <v>0</v>
      </c>
      <c r="AJ12" s="77">
        <v>0</v>
      </c>
      <c r="AK12" s="77">
        <v>0</v>
      </c>
      <c r="AL12" s="99">
        <v>9.1906721536351164</v>
      </c>
      <c r="AM12" s="99">
        <v>6.8181818181818175</v>
      </c>
      <c r="AN12" s="99">
        <v>13.877551020408163</v>
      </c>
      <c r="AO12" s="99">
        <v>6.9958847736625511</v>
      </c>
      <c r="AP12" s="99">
        <v>4.9586776859504136</v>
      </c>
      <c r="AQ12" s="99">
        <v>11.020408163265307</v>
      </c>
      <c r="AR12" s="99">
        <v>50.205761316872433</v>
      </c>
      <c r="AS12" s="99">
        <v>67.561983471074385</v>
      </c>
      <c r="AT12" s="99">
        <v>15.918367346938775</v>
      </c>
      <c r="AU12" s="24"/>
      <c r="AV12" s="35"/>
      <c r="AW12" s="732" t="s">
        <v>505</v>
      </c>
      <c r="AX12" s="732"/>
      <c r="AY12" s="732"/>
    </row>
    <row r="13" spans="1:51" s="22" customFormat="1" ht="18.75" customHeight="1">
      <c r="A13" s="27"/>
      <c r="B13" s="732" t="s">
        <v>1</v>
      </c>
      <c r="C13" s="732"/>
      <c r="D13" s="115"/>
      <c r="E13" s="236">
        <v>648</v>
      </c>
      <c r="F13" s="77">
        <v>452</v>
      </c>
      <c r="G13" s="77">
        <v>196</v>
      </c>
      <c r="H13" s="77">
        <v>53</v>
      </c>
      <c r="I13" s="77">
        <v>27</v>
      </c>
      <c r="J13" s="77">
        <v>26</v>
      </c>
      <c r="K13" s="77">
        <v>44</v>
      </c>
      <c r="L13" s="77">
        <v>22</v>
      </c>
      <c r="M13" s="77">
        <v>22</v>
      </c>
      <c r="N13" s="77">
        <v>0</v>
      </c>
      <c r="O13" s="77">
        <v>0</v>
      </c>
      <c r="P13" s="77">
        <v>0</v>
      </c>
      <c r="Q13" s="77">
        <v>9</v>
      </c>
      <c r="R13" s="77">
        <v>7</v>
      </c>
      <c r="S13" s="77">
        <v>2</v>
      </c>
      <c r="T13" s="77">
        <v>344</v>
      </c>
      <c r="U13" s="77">
        <v>318</v>
      </c>
      <c r="V13" s="77">
        <v>26</v>
      </c>
      <c r="W13" s="77">
        <v>198</v>
      </c>
      <c r="X13" s="77">
        <v>78</v>
      </c>
      <c r="Y13" s="77">
        <v>120</v>
      </c>
      <c r="Z13" s="77">
        <v>0</v>
      </c>
      <c r="AA13" s="77">
        <v>0</v>
      </c>
      <c r="AB13" s="77">
        <v>0</v>
      </c>
      <c r="AC13" s="77">
        <v>0</v>
      </c>
      <c r="AD13" s="77">
        <v>0</v>
      </c>
      <c r="AE13" s="77">
        <v>0</v>
      </c>
      <c r="AF13" s="77">
        <v>0</v>
      </c>
      <c r="AG13" s="77">
        <v>0</v>
      </c>
      <c r="AH13" s="77">
        <v>0</v>
      </c>
      <c r="AI13" s="77">
        <v>0</v>
      </c>
      <c r="AJ13" s="77">
        <v>0</v>
      </c>
      <c r="AK13" s="77">
        <v>0</v>
      </c>
      <c r="AL13" s="99">
        <v>8.1790123456790127</v>
      </c>
      <c r="AM13" s="99">
        <v>5.9734513274336285</v>
      </c>
      <c r="AN13" s="99">
        <v>13.26530612244898</v>
      </c>
      <c r="AO13" s="99">
        <v>6.7901234567901234</v>
      </c>
      <c r="AP13" s="99">
        <v>4.8672566371681416</v>
      </c>
      <c r="AQ13" s="99">
        <v>11.224489795918368</v>
      </c>
      <c r="AR13" s="99">
        <v>53.086419753086425</v>
      </c>
      <c r="AS13" s="99">
        <v>70.353982300884951</v>
      </c>
      <c r="AT13" s="99">
        <v>13.26530612244898</v>
      </c>
      <c r="AU13" s="24"/>
      <c r="AV13" s="35"/>
      <c r="AW13" s="732" t="s">
        <v>1</v>
      </c>
      <c r="AX13" s="732"/>
      <c r="AY13" s="27"/>
    </row>
    <row r="14" spans="1:51" s="22" customFormat="1" ht="18.75" customHeight="1">
      <c r="A14" s="27"/>
      <c r="B14" s="27"/>
      <c r="C14" s="27" t="s">
        <v>506</v>
      </c>
      <c r="D14" s="115"/>
      <c r="E14" s="236">
        <v>648</v>
      </c>
      <c r="F14" s="77">
        <v>452</v>
      </c>
      <c r="G14" s="77">
        <v>196</v>
      </c>
      <c r="H14" s="77">
        <v>53</v>
      </c>
      <c r="I14" s="77">
        <v>27</v>
      </c>
      <c r="J14" s="77">
        <v>26</v>
      </c>
      <c r="K14" s="77">
        <v>44</v>
      </c>
      <c r="L14" s="77">
        <v>22</v>
      </c>
      <c r="M14" s="77">
        <v>22</v>
      </c>
      <c r="N14" s="77">
        <v>0</v>
      </c>
      <c r="O14" s="77">
        <v>0</v>
      </c>
      <c r="P14" s="77">
        <v>0</v>
      </c>
      <c r="Q14" s="77">
        <v>9</v>
      </c>
      <c r="R14" s="77">
        <v>7</v>
      </c>
      <c r="S14" s="77">
        <v>2</v>
      </c>
      <c r="T14" s="77">
        <v>344</v>
      </c>
      <c r="U14" s="77">
        <v>318</v>
      </c>
      <c r="V14" s="77">
        <v>26</v>
      </c>
      <c r="W14" s="77">
        <v>198</v>
      </c>
      <c r="X14" s="77">
        <v>78</v>
      </c>
      <c r="Y14" s="77">
        <v>120</v>
      </c>
      <c r="Z14" s="77">
        <v>0</v>
      </c>
      <c r="AA14" s="77">
        <v>0</v>
      </c>
      <c r="AB14" s="77">
        <v>0</v>
      </c>
      <c r="AC14" s="77">
        <v>0</v>
      </c>
      <c r="AD14" s="77">
        <v>0</v>
      </c>
      <c r="AE14" s="77">
        <v>0</v>
      </c>
      <c r="AF14" s="77">
        <v>0</v>
      </c>
      <c r="AG14" s="77">
        <v>0</v>
      </c>
      <c r="AH14" s="77">
        <v>0</v>
      </c>
      <c r="AI14" s="77">
        <v>0</v>
      </c>
      <c r="AJ14" s="77">
        <v>0</v>
      </c>
      <c r="AK14" s="77">
        <v>0</v>
      </c>
      <c r="AL14" s="99">
        <v>8.1790123456790127</v>
      </c>
      <c r="AM14" s="99">
        <v>5.9734513274336285</v>
      </c>
      <c r="AN14" s="99">
        <v>13.26530612244898</v>
      </c>
      <c r="AO14" s="99">
        <v>6.7901234567901234</v>
      </c>
      <c r="AP14" s="99">
        <v>4.8672566371681416</v>
      </c>
      <c r="AQ14" s="99">
        <v>11.224489795918368</v>
      </c>
      <c r="AR14" s="99">
        <v>53.086419753086425</v>
      </c>
      <c r="AS14" s="99">
        <v>70.353982300884951</v>
      </c>
      <c r="AT14" s="99">
        <v>13.26530612244898</v>
      </c>
      <c r="AU14" s="24"/>
      <c r="AV14" s="35"/>
      <c r="AW14" s="27"/>
      <c r="AX14" s="27" t="s">
        <v>507</v>
      </c>
      <c r="AY14" s="27"/>
    </row>
    <row r="15" spans="1:51" s="22" customFormat="1" ht="18.75" customHeight="1">
      <c r="A15" s="27"/>
      <c r="B15" s="732" t="s">
        <v>37</v>
      </c>
      <c r="C15" s="732"/>
      <c r="D15" s="115"/>
      <c r="E15" s="236">
        <v>81</v>
      </c>
      <c r="F15" s="77">
        <v>32</v>
      </c>
      <c r="G15" s="77">
        <v>49</v>
      </c>
      <c r="H15" s="77">
        <v>14</v>
      </c>
      <c r="I15" s="77">
        <v>6</v>
      </c>
      <c r="J15" s="77">
        <v>8</v>
      </c>
      <c r="K15" s="77">
        <v>7</v>
      </c>
      <c r="L15" s="77">
        <v>2</v>
      </c>
      <c r="M15" s="77">
        <v>5</v>
      </c>
      <c r="N15" s="77">
        <v>0</v>
      </c>
      <c r="O15" s="77">
        <v>0</v>
      </c>
      <c r="P15" s="77">
        <v>0</v>
      </c>
      <c r="Q15" s="77">
        <v>5</v>
      </c>
      <c r="R15" s="77">
        <v>4</v>
      </c>
      <c r="S15" s="77">
        <v>1</v>
      </c>
      <c r="T15" s="77">
        <v>21</v>
      </c>
      <c r="U15" s="77">
        <v>8</v>
      </c>
      <c r="V15" s="77">
        <v>13</v>
      </c>
      <c r="W15" s="77">
        <v>34</v>
      </c>
      <c r="X15" s="77">
        <v>12</v>
      </c>
      <c r="Y15" s="77">
        <v>22</v>
      </c>
      <c r="Z15" s="77">
        <v>0</v>
      </c>
      <c r="AA15" s="77">
        <v>0</v>
      </c>
      <c r="AB15" s="77">
        <v>0</v>
      </c>
      <c r="AC15" s="77">
        <v>1</v>
      </c>
      <c r="AD15" s="77">
        <v>1</v>
      </c>
      <c r="AE15" s="77">
        <v>0</v>
      </c>
      <c r="AF15" s="77">
        <v>0</v>
      </c>
      <c r="AG15" s="77">
        <v>0</v>
      </c>
      <c r="AH15" s="77">
        <v>0</v>
      </c>
      <c r="AI15" s="77">
        <v>0</v>
      </c>
      <c r="AJ15" s="77">
        <v>0</v>
      </c>
      <c r="AK15" s="77">
        <v>0</v>
      </c>
      <c r="AL15" s="99">
        <v>17.283950617283949</v>
      </c>
      <c r="AM15" s="99">
        <v>18.75</v>
      </c>
      <c r="AN15" s="99">
        <v>16.326530612244898</v>
      </c>
      <c r="AO15" s="99">
        <v>8.6419753086419746</v>
      </c>
      <c r="AP15" s="99">
        <v>6.25</v>
      </c>
      <c r="AQ15" s="99">
        <v>10.204081632653061</v>
      </c>
      <c r="AR15" s="99">
        <v>27.160493827160494</v>
      </c>
      <c r="AS15" s="99">
        <v>28.125</v>
      </c>
      <c r="AT15" s="99">
        <v>26.530612244897959</v>
      </c>
      <c r="AU15" s="24"/>
      <c r="AV15" s="35"/>
      <c r="AW15" s="732" t="s">
        <v>508</v>
      </c>
      <c r="AX15" s="732"/>
      <c r="AY15" s="27"/>
    </row>
    <row r="16" spans="1:51" s="22" customFormat="1" ht="36.75" customHeight="1">
      <c r="A16" s="732" t="s">
        <v>105</v>
      </c>
      <c r="B16" s="732"/>
      <c r="C16" s="732"/>
      <c r="D16" s="115"/>
      <c r="E16" s="236">
        <v>443</v>
      </c>
      <c r="F16" s="77">
        <v>337</v>
      </c>
      <c r="G16" s="77">
        <v>106</v>
      </c>
      <c r="H16" s="77">
        <v>69</v>
      </c>
      <c r="I16" s="77">
        <v>56</v>
      </c>
      <c r="J16" s="77">
        <v>13</v>
      </c>
      <c r="K16" s="77">
        <v>164</v>
      </c>
      <c r="L16" s="77">
        <v>119</v>
      </c>
      <c r="M16" s="77">
        <v>45</v>
      </c>
      <c r="N16" s="77">
        <v>1</v>
      </c>
      <c r="O16" s="77">
        <v>1</v>
      </c>
      <c r="P16" s="77">
        <v>0</v>
      </c>
      <c r="Q16" s="77">
        <v>8</v>
      </c>
      <c r="R16" s="77">
        <v>7</v>
      </c>
      <c r="S16" s="77">
        <v>1</v>
      </c>
      <c r="T16" s="77">
        <v>155</v>
      </c>
      <c r="U16" s="77">
        <v>126</v>
      </c>
      <c r="V16" s="77">
        <v>29</v>
      </c>
      <c r="W16" s="77">
        <v>46</v>
      </c>
      <c r="X16" s="77">
        <v>28</v>
      </c>
      <c r="Y16" s="77">
        <v>18</v>
      </c>
      <c r="Z16" s="77">
        <v>0</v>
      </c>
      <c r="AA16" s="77">
        <v>0</v>
      </c>
      <c r="AB16" s="77">
        <v>0</v>
      </c>
      <c r="AC16" s="77">
        <v>0</v>
      </c>
      <c r="AD16" s="77">
        <v>0</v>
      </c>
      <c r="AE16" s="77">
        <v>0</v>
      </c>
      <c r="AF16" s="77">
        <v>0</v>
      </c>
      <c r="AG16" s="77">
        <v>0</v>
      </c>
      <c r="AH16" s="77">
        <v>0</v>
      </c>
      <c r="AI16" s="77">
        <v>0</v>
      </c>
      <c r="AJ16" s="77">
        <v>0</v>
      </c>
      <c r="AK16" s="77">
        <v>0</v>
      </c>
      <c r="AL16" s="99">
        <v>15.575620767494355</v>
      </c>
      <c r="AM16" s="99">
        <v>16.61721068249258</v>
      </c>
      <c r="AN16" s="99">
        <v>12.264150943396226</v>
      </c>
      <c r="AO16" s="99">
        <v>37.020316027088036</v>
      </c>
      <c r="AP16" s="99">
        <v>35.311572700296736</v>
      </c>
      <c r="AQ16" s="99">
        <v>42.452830188679243</v>
      </c>
      <c r="AR16" s="99">
        <v>34.988713318284425</v>
      </c>
      <c r="AS16" s="99">
        <v>37.388724035608305</v>
      </c>
      <c r="AT16" s="99">
        <v>27.358490566037734</v>
      </c>
      <c r="AU16" s="24"/>
      <c r="AV16" s="35"/>
      <c r="AW16" s="732" t="s">
        <v>105</v>
      </c>
      <c r="AX16" s="732"/>
      <c r="AY16" s="732"/>
    </row>
    <row r="17" spans="1:68" s="22" customFormat="1" ht="18.75" customHeight="1">
      <c r="A17" s="27"/>
      <c r="B17" s="732" t="s">
        <v>1</v>
      </c>
      <c r="C17" s="732"/>
      <c r="D17" s="115"/>
      <c r="E17" s="236">
        <v>273</v>
      </c>
      <c r="F17" s="77">
        <v>183</v>
      </c>
      <c r="G17" s="77">
        <v>90</v>
      </c>
      <c r="H17" s="77">
        <v>41</v>
      </c>
      <c r="I17" s="77">
        <v>29</v>
      </c>
      <c r="J17" s="77">
        <v>12</v>
      </c>
      <c r="K17" s="77">
        <v>107</v>
      </c>
      <c r="L17" s="77">
        <v>68</v>
      </c>
      <c r="M17" s="77">
        <v>39</v>
      </c>
      <c r="N17" s="77">
        <v>1</v>
      </c>
      <c r="O17" s="77">
        <v>1</v>
      </c>
      <c r="P17" s="77">
        <v>0</v>
      </c>
      <c r="Q17" s="77">
        <v>7</v>
      </c>
      <c r="R17" s="77">
        <v>6</v>
      </c>
      <c r="S17" s="77">
        <v>1</v>
      </c>
      <c r="T17" s="77">
        <v>82</v>
      </c>
      <c r="U17" s="77">
        <v>60</v>
      </c>
      <c r="V17" s="77">
        <v>22</v>
      </c>
      <c r="W17" s="77">
        <v>35</v>
      </c>
      <c r="X17" s="77">
        <v>19</v>
      </c>
      <c r="Y17" s="77">
        <v>16</v>
      </c>
      <c r="Z17" s="77">
        <v>0</v>
      </c>
      <c r="AA17" s="77">
        <v>0</v>
      </c>
      <c r="AB17" s="77">
        <v>0</v>
      </c>
      <c r="AC17" s="77">
        <v>0</v>
      </c>
      <c r="AD17" s="77">
        <v>0</v>
      </c>
      <c r="AE17" s="77">
        <v>0</v>
      </c>
      <c r="AF17" s="77">
        <v>0</v>
      </c>
      <c r="AG17" s="77">
        <v>0</v>
      </c>
      <c r="AH17" s="77">
        <v>0</v>
      </c>
      <c r="AI17" s="77">
        <v>0</v>
      </c>
      <c r="AJ17" s="77">
        <v>0</v>
      </c>
      <c r="AK17" s="77">
        <v>0</v>
      </c>
      <c r="AL17" s="99">
        <v>15.018315018315018</v>
      </c>
      <c r="AM17" s="99">
        <v>15.846994535519126</v>
      </c>
      <c r="AN17" s="99">
        <v>13.333333333333334</v>
      </c>
      <c r="AO17" s="99">
        <v>39.194139194139197</v>
      </c>
      <c r="AP17" s="99">
        <v>37.158469945355193</v>
      </c>
      <c r="AQ17" s="99">
        <v>43.333333333333336</v>
      </c>
      <c r="AR17" s="99">
        <v>30.036630036630036</v>
      </c>
      <c r="AS17" s="99">
        <v>32.786885245901637</v>
      </c>
      <c r="AT17" s="99">
        <v>24.444444444444443</v>
      </c>
      <c r="AU17" s="24"/>
      <c r="AV17" s="35"/>
      <c r="AW17" s="732" t="s">
        <v>1</v>
      </c>
      <c r="AX17" s="732"/>
      <c r="AY17" s="27"/>
    </row>
    <row r="18" spans="1:68" s="22" customFormat="1" ht="18.75" customHeight="1">
      <c r="A18" s="27"/>
      <c r="B18" s="27"/>
      <c r="C18" s="27" t="s">
        <v>79</v>
      </c>
      <c r="D18" s="115"/>
      <c r="E18" s="236">
        <v>90</v>
      </c>
      <c r="F18" s="77">
        <v>0</v>
      </c>
      <c r="G18" s="77">
        <v>90</v>
      </c>
      <c r="H18" s="77">
        <v>12</v>
      </c>
      <c r="I18" s="77">
        <v>0</v>
      </c>
      <c r="J18" s="77">
        <v>12</v>
      </c>
      <c r="K18" s="77">
        <v>39</v>
      </c>
      <c r="L18" s="77">
        <v>0</v>
      </c>
      <c r="M18" s="77">
        <v>39</v>
      </c>
      <c r="N18" s="77">
        <v>0</v>
      </c>
      <c r="O18" s="77">
        <v>0</v>
      </c>
      <c r="P18" s="77">
        <v>0</v>
      </c>
      <c r="Q18" s="77">
        <v>1</v>
      </c>
      <c r="R18" s="77">
        <v>0</v>
      </c>
      <c r="S18" s="77">
        <v>1</v>
      </c>
      <c r="T18" s="77">
        <v>22</v>
      </c>
      <c r="U18" s="77">
        <v>0</v>
      </c>
      <c r="V18" s="77">
        <v>22</v>
      </c>
      <c r="W18" s="77">
        <v>16</v>
      </c>
      <c r="X18" s="77">
        <v>0</v>
      </c>
      <c r="Y18" s="77">
        <v>16</v>
      </c>
      <c r="Z18" s="77">
        <v>0</v>
      </c>
      <c r="AA18" s="77">
        <v>0</v>
      </c>
      <c r="AB18" s="77">
        <v>0</v>
      </c>
      <c r="AC18" s="77">
        <v>0</v>
      </c>
      <c r="AD18" s="77">
        <v>0</v>
      </c>
      <c r="AE18" s="77">
        <v>0</v>
      </c>
      <c r="AF18" s="77">
        <v>0</v>
      </c>
      <c r="AG18" s="77">
        <v>0</v>
      </c>
      <c r="AH18" s="77">
        <v>0</v>
      </c>
      <c r="AI18" s="77">
        <v>0</v>
      </c>
      <c r="AJ18" s="77">
        <v>0</v>
      </c>
      <c r="AK18" s="77">
        <v>0</v>
      </c>
      <c r="AL18" s="99">
        <v>13.333333333333334</v>
      </c>
      <c r="AM18" s="99">
        <v>0</v>
      </c>
      <c r="AN18" s="99">
        <v>13.333333333333334</v>
      </c>
      <c r="AO18" s="99">
        <v>43.333333333333336</v>
      </c>
      <c r="AP18" s="99">
        <v>0</v>
      </c>
      <c r="AQ18" s="99">
        <v>43.333333333333336</v>
      </c>
      <c r="AR18" s="99">
        <v>24.444444444444443</v>
      </c>
      <c r="AS18" s="99">
        <v>0</v>
      </c>
      <c r="AT18" s="99">
        <v>24.444444444444443</v>
      </c>
      <c r="AU18" s="24"/>
      <c r="AV18" s="35"/>
      <c r="AX18" s="27" t="s">
        <v>509</v>
      </c>
      <c r="AY18" s="115"/>
    </row>
    <row r="19" spans="1:68" s="22" customFormat="1" ht="18.75" customHeight="1">
      <c r="A19" s="27"/>
      <c r="B19" s="27"/>
      <c r="C19" s="27" t="s">
        <v>506</v>
      </c>
      <c r="D19" s="115"/>
      <c r="E19" s="236">
        <v>183</v>
      </c>
      <c r="F19" s="77">
        <v>183</v>
      </c>
      <c r="G19" s="77">
        <v>0</v>
      </c>
      <c r="H19" s="77">
        <v>29</v>
      </c>
      <c r="I19" s="77">
        <v>29</v>
      </c>
      <c r="J19" s="77">
        <v>0</v>
      </c>
      <c r="K19" s="77">
        <v>68</v>
      </c>
      <c r="L19" s="77">
        <v>68</v>
      </c>
      <c r="M19" s="77">
        <v>0</v>
      </c>
      <c r="N19" s="77">
        <v>1</v>
      </c>
      <c r="O19" s="77">
        <v>1</v>
      </c>
      <c r="P19" s="77">
        <v>0</v>
      </c>
      <c r="Q19" s="77">
        <v>6</v>
      </c>
      <c r="R19" s="77">
        <v>6</v>
      </c>
      <c r="S19" s="77">
        <v>0</v>
      </c>
      <c r="T19" s="77">
        <v>60</v>
      </c>
      <c r="U19" s="77">
        <v>60</v>
      </c>
      <c r="V19" s="77">
        <v>0</v>
      </c>
      <c r="W19" s="77">
        <v>19</v>
      </c>
      <c r="X19" s="77">
        <v>19</v>
      </c>
      <c r="Y19" s="77">
        <v>0</v>
      </c>
      <c r="Z19" s="77">
        <v>0</v>
      </c>
      <c r="AA19" s="77">
        <v>0</v>
      </c>
      <c r="AB19" s="77">
        <v>0</v>
      </c>
      <c r="AC19" s="77">
        <v>0</v>
      </c>
      <c r="AD19" s="77">
        <v>0</v>
      </c>
      <c r="AE19" s="77">
        <v>0</v>
      </c>
      <c r="AF19" s="77">
        <v>0</v>
      </c>
      <c r="AG19" s="77">
        <v>0</v>
      </c>
      <c r="AH19" s="77">
        <v>0</v>
      </c>
      <c r="AI19" s="77">
        <v>0</v>
      </c>
      <c r="AJ19" s="77">
        <v>0</v>
      </c>
      <c r="AK19" s="77">
        <v>0</v>
      </c>
      <c r="AL19" s="99">
        <v>15.846994535519126</v>
      </c>
      <c r="AM19" s="99">
        <v>15.846994535519126</v>
      </c>
      <c r="AN19" s="99">
        <v>0</v>
      </c>
      <c r="AO19" s="99">
        <v>37.158469945355193</v>
      </c>
      <c r="AP19" s="99">
        <v>37.158469945355193</v>
      </c>
      <c r="AQ19" s="99">
        <v>0</v>
      </c>
      <c r="AR19" s="99">
        <v>32.786885245901637</v>
      </c>
      <c r="AS19" s="99">
        <v>32.786885245901637</v>
      </c>
      <c r="AT19" s="99">
        <v>0</v>
      </c>
      <c r="AU19" s="24"/>
      <c r="AV19" s="35"/>
      <c r="AX19" s="27" t="s">
        <v>506</v>
      </c>
      <c r="AY19" s="115"/>
    </row>
    <row r="20" spans="1:68" s="22" customFormat="1" ht="18.75" customHeight="1">
      <c r="A20" s="27"/>
      <c r="B20" s="732" t="s">
        <v>37</v>
      </c>
      <c r="C20" s="732"/>
      <c r="D20" s="115"/>
      <c r="E20" s="236">
        <v>114</v>
      </c>
      <c r="F20" s="77">
        <v>103</v>
      </c>
      <c r="G20" s="77">
        <v>11</v>
      </c>
      <c r="H20" s="77">
        <v>7</v>
      </c>
      <c r="I20" s="77">
        <v>7</v>
      </c>
      <c r="J20" s="77">
        <v>0</v>
      </c>
      <c r="K20" s="77">
        <v>40</v>
      </c>
      <c r="L20" s="77">
        <v>37</v>
      </c>
      <c r="M20" s="77">
        <v>3</v>
      </c>
      <c r="N20" s="77">
        <v>0</v>
      </c>
      <c r="O20" s="77">
        <v>0</v>
      </c>
      <c r="P20" s="77">
        <v>0</v>
      </c>
      <c r="Q20" s="77">
        <v>0</v>
      </c>
      <c r="R20" s="77">
        <v>0</v>
      </c>
      <c r="S20" s="77">
        <v>0</v>
      </c>
      <c r="T20" s="77">
        <v>62</v>
      </c>
      <c r="U20" s="77">
        <v>55</v>
      </c>
      <c r="V20" s="77">
        <v>7</v>
      </c>
      <c r="W20" s="77">
        <v>5</v>
      </c>
      <c r="X20" s="77">
        <v>4</v>
      </c>
      <c r="Y20" s="77">
        <v>1</v>
      </c>
      <c r="Z20" s="77">
        <v>0</v>
      </c>
      <c r="AA20" s="77">
        <v>0</v>
      </c>
      <c r="AB20" s="77">
        <v>0</v>
      </c>
      <c r="AC20" s="77">
        <v>0</v>
      </c>
      <c r="AD20" s="77">
        <v>0</v>
      </c>
      <c r="AE20" s="77">
        <v>0</v>
      </c>
      <c r="AF20" s="77">
        <v>0</v>
      </c>
      <c r="AG20" s="77">
        <v>0</v>
      </c>
      <c r="AH20" s="77">
        <v>0</v>
      </c>
      <c r="AI20" s="77">
        <v>0</v>
      </c>
      <c r="AJ20" s="77">
        <v>0</v>
      </c>
      <c r="AK20" s="77">
        <v>0</v>
      </c>
      <c r="AL20" s="99">
        <v>6.140350877192982</v>
      </c>
      <c r="AM20" s="99">
        <v>6.7961165048543686</v>
      </c>
      <c r="AN20" s="99">
        <v>0</v>
      </c>
      <c r="AO20" s="99">
        <v>35.087719298245609</v>
      </c>
      <c r="AP20" s="99">
        <v>35.922330097087382</v>
      </c>
      <c r="AQ20" s="99">
        <v>27.27272727272727</v>
      </c>
      <c r="AR20" s="99">
        <v>54.385964912280706</v>
      </c>
      <c r="AS20" s="99">
        <v>53.398058252427184</v>
      </c>
      <c r="AT20" s="99">
        <v>63.636363636363633</v>
      </c>
      <c r="AU20" s="24"/>
      <c r="AV20" s="35"/>
      <c r="AW20" s="732" t="s">
        <v>37</v>
      </c>
      <c r="AX20" s="732"/>
      <c r="AY20" s="115"/>
    </row>
    <row r="21" spans="1:68" s="22" customFormat="1" ht="18.75" customHeight="1">
      <c r="A21" s="27"/>
      <c r="B21" s="732" t="s">
        <v>38</v>
      </c>
      <c r="C21" s="732"/>
      <c r="D21" s="115"/>
      <c r="E21" s="236">
        <v>56</v>
      </c>
      <c r="F21" s="77">
        <v>51</v>
      </c>
      <c r="G21" s="77">
        <v>5</v>
      </c>
      <c r="H21" s="77">
        <v>21</v>
      </c>
      <c r="I21" s="77">
        <v>20</v>
      </c>
      <c r="J21" s="77">
        <v>1</v>
      </c>
      <c r="K21" s="77">
        <v>17</v>
      </c>
      <c r="L21" s="77">
        <v>14</v>
      </c>
      <c r="M21" s="77">
        <v>3</v>
      </c>
      <c r="N21" s="77">
        <v>0</v>
      </c>
      <c r="O21" s="77">
        <v>0</v>
      </c>
      <c r="P21" s="77">
        <v>0</v>
      </c>
      <c r="Q21" s="77">
        <v>1</v>
      </c>
      <c r="R21" s="77">
        <v>1</v>
      </c>
      <c r="S21" s="77">
        <v>0</v>
      </c>
      <c r="T21" s="77">
        <v>11</v>
      </c>
      <c r="U21" s="77">
        <v>11</v>
      </c>
      <c r="V21" s="77">
        <v>0</v>
      </c>
      <c r="W21" s="77">
        <v>6</v>
      </c>
      <c r="X21" s="77">
        <v>5</v>
      </c>
      <c r="Y21" s="77">
        <v>1</v>
      </c>
      <c r="Z21" s="77">
        <v>0</v>
      </c>
      <c r="AA21" s="77">
        <v>0</v>
      </c>
      <c r="AB21" s="77">
        <v>0</v>
      </c>
      <c r="AC21" s="77">
        <v>0</v>
      </c>
      <c r="AD21" s="77">
        <v>0</v>
      </c>
      <c r="AE21" s="77">
        <v>0</v>
      </c>
      <c r="AF21" s="77">
        <v>0</v>
      </c>
      <c r="AG21" s="77">
        <v>0</v>
      </c>
      <c r="AH21" s="77">
        <v>0</v>
      </c>
      <c r="AI21" s="77">
        <v>0</v>
      </c>
      <c r="AJ21" s="77">
        <v>0</v>
      </c>
      <c r="AK21" s="77">
        <v>0</v>
      </c>
      <c r="AL21" s="99">
        <v>37.5</v>
      </c>
      <c r="AM21" s="99">
        <v>39.215686274509807</v>
      </c>
      <c r="AN21" s="99">
        <v>20</v>
      </c>
      <c r="AO21" s="99">
        <v>30.357142857142854</v>
      </c>
      <c r="AP21" s="99">
        <v>27.450980392156865</v>
      </c>
      <c r="AQ21" s="99">
        <v>60</v>
      </c>
      <c r="AR21" s="99">
        <v>19.642857142857142</v>
      </c>
      <c r="AS21" s="99">
        <v>21.568627450980394</v>
      </c>
      <c r="AT21" s="99">
        <v>0</v>
      </c>
      <c r="AU21" s="24"/>
      <c r="AV21" s="35"/>
      <c r="AW21" s="732" t="s">
        <v>510</v>
      </c>
      <c r="AX21" s="732"/>
      <c r="AY21" s="27"/>
    </row>
    <row r="22" spans="1:68" ht="6" customHeight="1" thickBot="1">
      <c r="A22" s="30"/>
      <c r="B22" s="30"/>
      <c r="C22" s="30"/>
      <c r="D22" s="30"/>
      <c r="E22" s="237"/>
      <c r="F22" s="238"/>
      <c r="G22" s="238"/>
      <c r="H22" s="238"/>
      <c r="I22" s="238"/>
      <c r="J22" s="238"/>
      <c r="K22" s="238"/>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241"/>
      <c r="AM22" s="241"/>
      <c r="AN22" s="241"/>
      <c r="AO22" s="241"/>
      <c r="AP22" s="241"/>
      <c r="AQ22" s="241"/>
      <c r="AR22" s="241"/>
      <c r="AS22" s="241"/>
      <c r="AT22" s="241"/>
      <c r="AU22" s="30"/>
      <c r="AV22" s="118"/>
      <c r="AW22" s="30"/>
      <c r="AX22" s="30"/>
      <c r="AY22" s="30"/>
    </row>
    <row r="23" spans="1:68" s="3" customFormat="1" ht="19.149999999999999" customHeight="1">
      <c r="A23" s="594" t="s">
        <v>511</v>
      </c>
      <c r="B23" s="594"/>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594"/>
      <c r="AZ23" s="7"/>
      <c r="BA23" s="7"/>
      <c r="BB23" s="7"/>
      <c r="BC23" s="7"/>
      <c r="BD23" s="7"/>
      <c r="BE23" s="7"/>
      <c r="BF23" s="7"/>
      <c r="BG23" s="7"/>
      <c r="BH23" s="7"/>
      <c r="BI23" s="7"/>
      <c r="BJ23" s="7"/>
      <c r="BK23" s="7"/>
      <c r="BL23" s="7"/>
      <c r="BM23" s="7"/>
      <c r="BN23" s="7"/>
      <c r="BO23" s="7"/>
      <c r="BP23" s="7"/>
    </row>
    <row r="24" spans="1:68" s="3" customFormat="1" ht="15" customHeight="1">
      <c r="A24" s="22"/>
      <c r="B24" s="22"/>
      <c r="C24" s="22"/>
      <c r="D24" s="22"/>
      <c r="E24" s="7"/>
      <c r="F24" s="7"/>
      <c r="G24" s="7"/>
      <c r="H24" s="7"/>
      <c r="I24" s="7"/>
      <c r="J24" s="7"/>
      <c r="K24" s="7"/>
      <c r="L24" s="7"/>
      <c r="M24" s="7"/>
      <c r="N24" s="7"/>
      <c r="O24" s="7"/>
      <c r="P24" s="7"/>
      <c r="Q24" s="7"/>
      <c r="R24" s="7"/>
      <c r="S24" s="7"/>
      <c r="T24" s="7"/>
      <c r="U24" s="7"/>
      <c r="V24" s="7"/>
      <c r="W24" s="7"/>
      <c r="X24" s="7"/>
      <c r="Y24" s="7"/>
      <c r="Z24" s="7"/>
      <c r="AA24" s="46"/>
      <c r="AB24" s="46"/>
      <c r="AC24" s="7"/>
      <c r="AD24" s="7"/>
      <c r="AE24" s="7"/>
      <c r="AF24" s="7"/>
      <c r="AG24" s="7"/>
      <c r="AH24" s="7"/>
      <c r="AI24" s="7"/>
      <c r="AJ24" s="7"/>
      <c r="AK24" s="7"/>
      <c r="AL24" s="7"/>
      <c r="AM24" s="7"/>
      <c r="AN24" s="7"/>
      <c r="AO24" s="7"/>
      <c r="AP24" s="7"/>
      <c r="AQ24" s="7"/>
      <c r="AR24" s="7"/>
      <c r="AS24" s="7"/>
      <c r="AT24" s="7"/>
      <c r="AU24" s="7"/>
      <c r="AV24" s="7"/>
      <c r="AW24" s="22"/>
      <c r="AX24" s="22"/>
      <c r="AY24" s="22"/>
      <c r="AZ24" s="7"/>
      <c r="BA24" s="7"/>
      <c r="BB24" s="7"/>
      <c r="BC24" s="7"/>
      <c r="BD24" s="7"/>
      <c r="BE24" s="7"/>
      <c r="BF24" s="7"/>
      <c r="BG24" s="7"/>
      <c r="BH24" s="7"/>
      <c r="BI24" s="7"/>
      <c r="BJ24" s="7"/>
      <c r="BK24" s="7"/>
      <c r="BL24" s="7"/>
      <c r="BM24" s="7"/>
      <c r="BN24" s="7"/>
      <c r="BO24" s="7"/>
      <c r="BP24" s="7"/>
    </row>
    <row r="26" spans="1:68">
      <c r="AP26" s="61"/>
    </row>
    <row r="30" spans="1:68">
      <c r="G30" s="61"/>
    </row>
  </sheetData>
  <mergeCells count="44">
    <mergeCell ref="Q2:S4"/>
    <mergeCell ref="A2:D5"/>
    <mergeCell ref="E2:G4"/>
    <mergeCell ref="H2:J4"/>
    <mergeCell ref="K2:M4"/>
    <mergeCell ref="N2:P4"/>
    <mergeCell ref="T2:V4"/>
    <mergeCell ref="W2:Y4"/>
    <mergeCell ref="Z2:AB4"/>
    <mergeCell ref="AC2:AK2"/>
    <mergeCell ref="AL2:AN4"/>
    <mergeCell ref="AR2:AT4"/>
    <mergeCell ref="AV2:AY5"/>
    <mergeCell ref="AC3:AC5"/>
    <mergeCell ref="AD3:AE4"/>
    <mergeCell ref="AF3:AG4"/>
    <mergeCell ref="AH3:AI4"/>
    <mergeCell ref="AJ3:AK4"/>
    <mergeCell ref="AO2:AQ4"/>
    <mergeCell ref="A6:C6"/>
    <mergeCell ref="AW6:AY6"/>
    <mergeCell ref="A7:C7"/>
    <mergeCell ref="AW7:AY7"/>
    <mergeCell ref="A8:C8"/>
    <mergeCell ref="AW8:AY8"/>
    <mergeCell ref="A9:C9"/>
    <mergeCell ref="AW9:AY9"/>
    <mergeCell ref="A10:C10"/>
    <mergeCell ref="AW10:AY10"/>
    <mergeCell ref="A12:C12"/>
    <mergeCell ref="AW12:AY12"/>
    <mergeCell ref="B13:C13"/>
    <mergeCell ref="AW13:AX13"/>
    <mergeCell ref="B15:C15"/>
    <mergeCell ref="AW15:AX15"/>
    <mergeCell ref="A16:C16"/>
    <mergeCell ref="AW16:AY16"/>
    <mergeCell ref="A23:AY23"/>
    <mergeCell ref="B17:C17"/>
    <mergeCell ref="AW17:AX17"/>
    <mergeCell ref="B20:C20"/>
    <mergeCell ref="AW20:AX20"/>
    <mergeCell ref="B21:C21"/>
    <mergeCell ref="AW21:AX21"/>
  </mergeCells>
  <phoneticPr fontId="10"/>
  <printOptions gridLinesSet="0"/>
  <pageMargins left="0.78740157480314965" right="0.59055118110236227" top="0.98425196850393704" bottom="0.78740157480314965" header="0.51181102362204722" footer="0.39370078740157483"/>
  <pageSetup paperSize="9" scale="63" orientation="portrait" horizontalDpi="300" verticalDpi="300" r:id="rId1"/>
  <headerFooter differentOddEven="1" alignWithMargins="0">
    <oddHeader>&amp;L&amp;"ＭＳ 明朝,標準"&amp;16卒業後の状況調査：高等学校(通信制)&amp;R&amp;"ＭＳ 明朝,標準"&amp;16　</oddHeader>
    <oddFooter>&amp;L&amp;"ＭＳ 明朝,標準"&amp;16 192</oddFooter>
    <evenHeader>&amp;R&amp;"ＭＳ 明朝,標準"&amp;16卒業後の状況調査：高等学校(通信制)</evenHeader>
    <evenFooter>&amp;R&amp;"ＭＳ 明朝,標準"&amp;16 193</evenFooter>
  </headerFooter>
  <colBreaks count="1" manualBreakCount="1">
    <brk id="25"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Y20"/>
  <sheetViews>
    <sheetView zoomScaleNormal="100" workbookViewId="0"/>
  </sheetViews>
  <sheetFormatPr defaultRowHeight="13.5"/>
  <cols>
    <col min="1" max="2" width="1.75" style="7" customWidth="1"/>
    <col min="3" max="3" width="11.125" style="7" customWidth="1"/>
    <col min="4" max="4" width="0.75" style="7" customWidth="1"/>
    <col min="5" max="11" width="8.625" style="7" customWidth="1"/>
    <col min="12" max="13" width="9.25" style="7" customWidth="1"/>
    <col min="14" max="15" width="6.625" style="7" customWidth="1"/>
    <col min="16" max="17" width="7" style="7" customWidth="1"/>
    <col min="18" max="19" width="6.25" style="7" customWidth="1"/>
    <col min="20" max="20" width="6.875" style="7" customWidth="1"/>
    <col min="21" max="25" width="7.25" style="7" customWidth="1"/>
    <col min="26" max="16384" width="9" style="7"/>
  </cols>
  <sheetData>
    <row r="1" spans="1:25" s="75" customFormat="1" ht="30.6" customHeight="1" thickBot="1">
      <c r="A1" s="1" t="s">
        <v>512</v>
      </c>
      <c r="B1" s="123"/>
      <c r="C1" s="123"/>
      <c r="D1" s="123"/>
      <c r="E1" s="92"/>
      <c r="F1" s="92"/>
      <c r="G1" s="92"/>
      <c r="H1" s="92"/>
      <c r="I1" s="1"/>
      <c r="J1" s="92"/>
      <c r="K1" s="92"/>
      <c r="L1" s="92"/>
      <c r="M1" s="92"/>
      <c r="N1" s="92"/>
      <c r="O1" s="92"/>
      <c r="P1" s="92"/>
      <c r="Q1" s="92"/>
      <c r="R1" s="92"/>
      <c r="S1" s="92"/>
      <c r="T1" s="242"/>
      <c r="U1" s="242"/>
      <c r="V1" s="242"/>
      <c r="W1" s="242"/>
      <c r="X1" s="242"/>
      <c r="Y1" s="242"/>
    </row>
    <row r="2" spans="1:25" s="22" customFormat="1" ht="15" customHeight="1">
      <c r="A2" s="584" t="s">
        <v>68</v>
      </c>
      <c r="B2" s="584"/>
      <c r="C2" s="584"/>
      <c r="D2" s="585"/>
      <c r="E2" s="631" t="s">
        <v>0</v>
      </c>
      <c r="F2" s="584"/>
      <c r="G2" s="584"/>
      <c r="H2" s="622" t="s">
        <v>513</v>
      </c>
      <c r="I2" s="624"/>
      <c r="J2" s="622" t="s">
        <v>514</v>
      </c>
      <c r="K2" s="624"/>
      <c r="L2" s="764" t="s">
        <v>515</v>
      </c>
      <c r="M2" s="764"/>
      <c r="N2" s="764" t="s">
        <v>516</v>
      </c>
      <c r="O2" s="622"/>
      <c r="P2" s="622" t="s">
        <v>517</v>
      </c>
      <c r="Q2" s="624"/>
      <c r="R2" s="622" t="s">
        <v>518</v>
      </c>
      <c r="S2" s="624"/>
      <c r="T2" s="623" t="s">
        <v>519</v>
      </c>
      <c r="U2" s="623"/>
      <c r="V2" s="624"/>
      <c r="W2" s="622" t="s">
        <v>520</v>
      </c>
      <c r="X2" s="623"/>
      <c r="Y2" s="623"/>
    </row>
    <row r="3" spans="1:25" s="22" customFormat="1" ht="15" customHeight="1">
      <c r="A3" s="581"/>
      <c r="B3" s="581"/>
      <c r="C3" s="581"/>
      <c r="D3" s="586"/>
      <c r="E3" s="632"/>
      <c r="F3" s="581"/>
      <c r="G3" s="581"/>
      <c r="H3" s="625"/>
      <c r="I3" s="627"/>
      <c r="J3" s="625"/>
      <c r="K3" s="627"/>
      <c r="L3" s="825"/>
      <c r="M3" s="825"/>
      <c r="N3" s="825"/>
      <c r="O3" s="625"/>
      <c r="P3" s="625"/>
      <c r="Q3" s="627"/>
      <c r="R3" s="625"/>
      <c r="S3" s="627"/>
      <c r="T3" s="626"/>
      <c r="U3" s="626"/>
      <c r="V3" s="627"/>
      <c r="W3" s="625"/>
      <c r="X3" s="626"/>
      <c r="Y3" s="626"/>
    </row>
    <row r="4" spans="1:25" s="22" customFormat="1" ht="15" customHeight="1">
      <c r="A4" s="581"/>
      <c r="B4" s="581"/>
      <c r="C4" s="581"/>
      <c r="D4" s="586"/>
      <c r="E4" s="696"/>
      <c r="F4" s="646"/>
      <c r="G4" s="646"/>
      <c r="H4" s="628"/>
      <c r="I4" s="630"/>
      <c r="J4" s="628"/>
      <c r="K4" s="630"/>
      <c r="L4" s="826"/>
      <c r="M4" s="826"/>
      <c r="N4" s="826"/>
      <c r="O4" s="628"/>
      <c r="P4" s="628"/>
      <c r="Q4" s="630"/>
      <c r="R4" s="628"/>
      <c r="S4" s="630"/>
      <c r="T4" s="629"/>
      <c r="U4" s="629"/>
      <c r="V4" s="630"/>
      <c r="W4" s="628"/>
      <c r="X4" s="629"/>
      <c r="Y4" s="629"/>
    </row>
    <row r="5" spans="1:25" s="22" customFormat="1" ht="15" customHeight="1" thickBot="1">
      <c r="A5" s="587"/>
      <c r="B5" s="587"/>
      <c r="C5" s="587"/>
      <c r="D5" s="621"/>
      <c r="E5" s="222" t="s">
        <v>0</v>
      </c>
      <c r="F5" s="43" t="s">
        <v>69</v>
      </c>
      <c r="G5" s="43" t="s">
        <v>70</v>
      </c>
      <c r="H5" s="43" t="s">
        <v>69</v>
      </c>
      <c r="I5" s="43" t="s">
        <v>70</v>
      </c>
      <c r="J5" s="43" t="s">
        <v>69</v>
      </c>
      <c r="K5" s="43" t="s">
        <v>70</v>
      </c>
      <c r="L5" s="43" t="s">
        <v>69</v>
      </c>
      <c r="M5" s="43" t="s">
        <v>70</v>
      </c>
      <c r="N5" s="43" t="s">
        <v>69</v>
      </c>
      <c r="O5" s="59" t="s">
        <v>70</v>
      </c>
      <c r="P5" s="43" t="s">
        <v>69</v>
      </c>
      <c r="Q5" s="43" t="s">
        <v>70</v>
      </c>
      <c r="R5" s="43" t="s">
        <v>69</v>
      </c>
      <c r="S5" s="43" t="s">
        <v>70</v>
      </c>
      <c r="T5" s="58" t="s">
        <v>0</v>
      </c>
      <c r="U5" s="43" t="s">
        <v>69</v>
      </c>
      <c r="V5" s="44" t="s">
        <v>70</v>
      </c>
      <c r="W5" s="59" t="s">
        <v>0</v>
      </c>
      <c r="X5" s="43" t="s">
        <v>69</v>
      </c>
      <c r="Y5" s="58" t="s">
        <v>70</v>
      </c>
    </row>
    <row r="6" spans="1:25" s="22" customFormat="1" ht="21" customHeight="1">
      <c r="A6" s="790" t="s">
        <v>111</v>
      </c>
      <c r="B6" s="790"/>
      <c r="C6" s="790"/>
      <c r="D6" s="115"/>
      <c r="E6" s="240">
        <v>155</v>
      </c>
      <c r="F6" s="77">
        <v>96</v>
      </c>
      <c r="G6" s="77">
        <v>59</v>
      </c>
      <c r="H6" s="77">
        <v>84</v>
      </c>
      <c r="I6" s="77">
        <v>27</v>
      </c>
      <c r="J6" s="77">
        <v>3</v>
      </c>
      <c r="K6" s="77">
        <v>17</v>
      </c>
      <c r="L6" s="77">
        <v>8</v>
      </c>
      <c r="M6" s="77">
        <v>15</v>
      </c>
      <c r="N6" s="77">
        <v>0</v>
      </c>
      <c r="O6" s="77">
        <v>0</v>
      </c>
      <c r="P6" s="77">
        <v>1</v>
      </c>
      <c r="Q6" s="77">
        <v>0</v>
      </c>
      <c r="R6" s="77">
        <v>0</v>
      </c>
      <c r="S6" s="77">
        <v>0</v>
      </c>
      <c r="T6" s="99">
        <v>8.9085072231139648</v>
      </c>
      <c r="U6" s="99">
        <v>10.70063694267516</v>
      </c>
      <c r="V6" s="99">
        <v>5.8568329718004337</v>
      </c>
      <c r="W6" s="99">
        <v>1.6051364365971106</v>
      </c>
      <c r="X6" s="99">
        <v>0.38216560509554143</v>
      </c>
      <c r="Y6" s="99">
        <v>3.68763557483731</v>
      </c>
    </row>
    <row r="7" spans="1:25" s="22" customFormat="1" ht="18.75" customHeight="1">
      <c r="A7" s="816" t="s">
        <v>112</v>
      </c>
      <c r="B7" s="816"/>
      <c r="C7" s="816"/>
      <c r="D7" s="115"/>
      <c r="E7" s="236">
        <v>145</v>
      </c>
      <c r="F7" s="77">
        <v>93</v>
      </c>
      <c r="G7" s="77">
        <v>52</v>
      </c>
      <c r="H7" s="77">
        <v>82</v>
      </c>
      <c r="I7" s="77">
        <v>36</v>
      </c>
      <c r="J7" s="77">
        <v>6</v>
      </c>
      <c r="K7" s="77">
        <v>12</v>
      </c>
      <c r="L7" s="77">
        <v>5</v>
      </c>
      <c r="M7" s="77">
        <v>4</v>
      </c>
      <c r="N7" s="77">
        <v>0</v>
      </c>
      <c r="O7" s="77">
        <v>0</v>
      </c>
      <c r="P7" s="77">
        <v>0</v>
      </c>
      <c r="Q7" s="77">
        <v>0</v>
      </c>
      <c r="R7" s="77">
        <v>0</v>
      </c>
      <c r="S7" s="77">
        <v>0</v>
      </c>
      <c r="T7" s="99">
        <v>9.0769230769230766</v>
      </c>
      <c r="U7" s="99">
        <v>9.6357226792009403</v>
      </c>
      <c r="V7" s="99">
        <v>8.0178173719376389</v>
      </c>
      <c r="W7" s="99">
        <v>1.3846153846153846</v>
      </c>
      <c r="X7" s="99">
        <v>0.7050528789659225</v>
      </c>
      <c r="Y7" s="99">
        <v>2.6726057906458798</v>
      </c>
    </row>
    <row r="8" spans="1:25" s="22" customFormat="1" ht="18.75" customHeight="1">
      <c r="A8" s="816" t="s">
        <v>113</v>
      </c>
      <c r="B8" s="816"/>
      <c r="C8" s="816"/>
      <c r="D8" s="115"/>
      <c r="E8" s="236">
        <v>117</v>
      </c>
      <c r="F8" s="77">
        <v>73</v>
      </c>
      <c r="G8" s="77">
        <v>44</v>
      </c>
      <c r="H8" s="77">
        <v>62</v>
      </c>
      <c r="I8" s="77">
        <v>20</v>
      </c>
      <c r="J8" s="77">
        <v>9</v>
      </c>
      <c r="K8" s="77">
        <v>14</v>
      </c>
      <c r="L8" s="77">
        <v>2</v>
      </c>
      <c r="M8" s="77">
        <v>10</v>
      </c>
      <c r="N8" s="77">
        <v>0</v>
      </c>
      <c r="O8" s="77">
        <v>0</v>
      </c>
      <c r="P8" s="77">
        <v>0</v>
      </c>
      <c r="Q8" s="77">
        <v>0</v>
      </c>
      <c r="R8" s="77">
        <v>0</v>
      </c>
      <c r="S8" s="77">
        <v>0</v>
      </c>
      <c r="T8" s="99">
        <v>7.1553228621291449</v>
      </c>
      <c r="U8" s="99">
        <v>7.888040712468193</v>
      </c>
      <c r="V8" s="99">
        <v>5.5555555555555554</v>
      </c>
      <c r="W8" s="99">
        <v>2.0069808027923211</v>
      </c>
      <c r="X8" s="99">
        <v>1.1450381679389312</v>
      </c>
      <c r="Y8" s="99">
        <v>3.8888888888888888</v>
      </c>
    </row>
    <row r="9" spans="1:25" s="22" customFormat="1" ht="18.75" customHeight="1">
      <c r="A9" s="816" t="s">
        <v>114</v>
      </c>
      <c r="B9" s="816"/>
      <c r="C9" s="816"/>
      <c r="D9" s="115"/>
      <c r="E9" s="236">
        <v>138</v>
      </c>
      <c r="F9" s="77">
        <v>91</v>
      </c>
      <c r="G9" s="77">
        <v>47</v>
      </c>
      <c r="H9" s="77">
        <v>77</v>
      </c>
      <c r="I9" s="77">
        <v>22</v>
      </c>
      <c r="J9" s="77">
        <v>8</v>
      </c>
      <c r="K9" s="77">
        <v>17</v>
      </c>
      <c r="L9" s="77">
        <v>6</v>
      </c>
      <c r="M9" s="77">
        <v>8</v>
      </c>
      <c r="N9" s="77">
        <v>0</v>
      </c>
      <c r="O9" s="77">
        <v>0</v>
      </c>
      <c r="P9" s="77">
        <v>0</v>
      </c>
      <c r="Q9" s="77">
        <v>0</v>
      </c>
      <c r="R9" s="77">
        <v>0</v>
      </c>
      <c r="S9" s="77">
        <v>0</v>
      </c>
      <c r="T9" s="99">
        <v>8.9028776978417277</v>
      </c>
      <c r="U9" s="99">
        <v>9.4017094017094021</v>
      </c>
      <c r="V9" s="99">
        <v>7.5085324232081918</v>
      </c>
      <c r="W9" s="99">
        <v>2.2482014388489207</v>
      </c>
      <c r="X9" s="99">
        <v>0.97680097680097677</v>
      </c>
      <c r="Y9" s="99">
        <v>5.802047781569966</v>
      </c>
    </row>
    <row r="10" spans="1:25" s="22" customFormat="1" ht="18.75" customHeight="1">
      <c r="A10" s="816" t="s">
        <v>504</v>
      </c>
      <c r="B10" s="816"/>
      <c r="C10" s="816"/>
      <c r="D10" s="115"/>
      <c r="E10" s="236">
        <v>136</v>
      </c>
      <c r="F10" s="77">
        <v>89</v>
      </c>
      <c r="G10" s="77">
        <v>47</v>
      </c>
      <c r="H10" s="77">
        <v>77</v>
      </c>
      <c r="I10" s="77">
        <v>28</v>
      </c>
      <c r="J10" s="77">
        <v>5</v>
      </c>
      <c r="K10" s="77">
        <v>10</v>
      </c>
      <c r="L10" s="77">
        <v>7</v>
      </c>
      <c r="M10" s="77">
        <v>9</v>
      </c>
      <c r="N10" s="77">
        <v>0</v>
      </c>
      <c r="O10" s="77">
        <v>0</v>
      </c>
      <c r="P10" s="77">
        <v>0</v>
      </c>
      <c r="Q10" s="77">
        <v>0</v>
      </c>
      <c r="R10" s="77">
        <v>0</v>
      </c>
      <c r="S10" s="77">
        <v>0</v>
      </c>
      <c r="T10" s="99">
        <v>8.9590443686006829</v>
      </c>
      <c r="U10" s="99">
        <v>9.3788063337393428</v>
      </c>
      <c r="V10" s="99">
        <v>7.9772079772079767</v>
      </c>
      <c r="W10" s="99">
        <v>1.2798634812286689</v>
      </c>
      <c r="X10" s="99">
        <v>0.60901339829476242</v>
      </c>
      <c r="Y10" s="99">
        <v>2.8490028490028489</v>
      </c>
    </row>
    <row r="11" spans="1:25" s="22" customFormat="1" ht="17.25" customHeight="1">
      <c r="A11" s="27"/>
      <c r="B11" s="27"/>
      <c r="C11" s="27"/>
      <c r="D11" s="115"/>
      <c r="E11" s="236"/>
      <c r="F11" s="77"/>
      <c r="G11" s="77"/>
      <c r="H11" s="77"/>
      <c r="I11" s="77"/>
      <c r="J11" s="77"/>
      <c r="K11" s="77"/>
      <c r="L11" s="77"/>
      <c r="M11" s="77"/>
      <c r="N11" s="77"/>
      <c r="O11" s="77"/>
      <c r="P11" s="77"/>
      <c r="Q11" s="77"/>
      <c r="R11" s="77"/>
      <c r="S11" s="77"/>
      <c r="T11" s="99"/>
      <c r="U11" s="99"/>
      <c r="V11" s="99"/>
      <c r="W11" s="99"/>
      <c r="X11" s="99"/>
      <c r="Y11" s="99"/>
    </row>
    <row r="12" spans="1:25" s="22" customFormat="1" ht="20.100000000000001" customHeight="1">
      <c r="A12" s="732" t="s">
        <v>104</v>
      </c>
      <c r="B12" s="732"/>
      <c r="C12" s="732"/>
      <c r="D12" s="115"/>
      <c r="E12" s="236">
        <v>67</v>
      </c>
      <c r="F12" s="77">
        <v>33</v>
      </c>
      <c r="G12" s="77">
        <v>34</v>
      </c>
      <c r="H12" s="77">
        <v>26</v>
      </c>
      <c r="I12" s="77">
        <v>21</v>
      </c>
      <c r="J12" s="77">
        <v>1</v>
      </c>
      <c r="K12" s="77">
        <v>4</v>
      </c>
      <c r="L12" s="77">
        <v>6</v>
      </c>
      <c r="M12" s="77">
        <v>9</v>
      </c>
      <c r="N12" s="77">
        <v>0</v>
      </c>
      <c r="O12" s="77">
        <v>0</v>
      </c>
      <c r="P12" s="77">
        <v>0</v>
      </c>
      <c r="Q12" s="77">
        <v>0</v>
      </c>
      <c r="R12" s="77">
        <v>0</v>
      </c>
      <c r="S12" s="77">
        <v>0</v>
      </c>
      <c r="T12" s="99">
        <v>6.4471879286694094</v>
      </c>
      <c r="U12" s="99">
        <v>5.3719008264462813</v>
      </c>
      <c r="V12" s="99">
        <v>8.5714285714285712</v>
      </c>
      <c r="W12" s="99">
        <v>0.68587105624142664</v>
      </c>
      <c r="X12" s="99">
        <v>0.20661157024793389</v>
      </c>
      <c r="Y12" s="99">
        <v>1.6326530612244898</v>
      </c>
    </row>
    <row r="13" spans="1:25" s="22" customFormat="1" ht="20.100000000000001" customHeight="1">
      <c r="A13" s="27"/>
      <c r="B13" s="76"/>
      <c r="C13" s="27" t="s">
        <v>245</v>
      </c>
      <c r="D13" s="115"/>
      <c r="E13" s="236">
        <v>67</v>
      </c>
      <c r="F13" s="77">
        <v>33</v>
      </c>
      <c r="G13" s="77">
        <v>34</v>
      </c>
      <c r="H13" s="77">
        <v>26</v>
      </c>
      <c r="I13" s="77">
        <v>21</v>
      </c>
      <c r="J13" s="77">
        <v>1</v>
      </c>
      <c r="K13" s="77">
        <v>4</v>
      </c>
      <c r="L13" s="77">
        <v>6</v>
      </c>
      <c r="M13" s="77">
        <v>9</v>
      </c>
      <c r="N13" s="77">
        <v>0</v>
      </c>
      <c r="O13" s="77">
        <v>0</v>
      </c>
      <c r="P13" s="77">
        <v>0</v>
      </c>
      <c r="Q13" s="77">
        <v>0</v>
      </c>
      <c r="R13" s="77">
        <v>0</v>
      </c>
      <c r="S13" s="77">
        <v>0</v>
      </c>
      <c r="T13" s="99">
        <v>6.4471879286694094</v>
      </c>
      <c r="U13" s="99">
        <v>5.3719008264462813</v>
      </c>
      <c r="V13" s="99">
        <v>8.5714285714285712</v>
      </c>
      <c r="W13" s="99">
        <v>0.68587105624142664</v>
      </c>
      <c r="X13" s="99">
        <v>0.20661157024793389</v>
      </c>
      <c r="Y13" s="99">
        <v>1.6326530612244898</v>
      </c>
    </row>
    <row r="14" spans="1:25" s="22" customFormat="1" ht="20.100000000000001" customHeight="1">
      <c r="A14" s="27"/>
      <c r="B14" s="76"/>
      <c r="C14" s="27"/>
      <c r="D14" s="115"/>
      <c r="E14" s="236"/>
      <c r="F14" s="77"/>
      <c r="G14" s="77"/>
      <c r="H14" s="77"/>
      <c r="I14" s="77"/>
      <c r="J14" s="77"/>
      <c r="K14" s="77"/>
      <c r="L14" s="77"/>
      <c r="M14" s="77"/>
      <c r="N14" s="77"/>
      <c r="O14" s="77"/>
      <c r="P14" s="77"/>
      <c r="Q14" s="77"/>
      <c r="R14" s="77"/>
      <c r="S14" s="77"/>
      <c r="T14" s="99"/>
      <c r="U14" s="99"/>
      <c r="V14" s="99"/>
      <c r="W14" s="99"/>
      <c r="X14" s="99"/>
      <c r="Y14" s="99"/>
    </row>
    <row r="15" spans="1:25" s="22" customFormat="1" ht="20.100000000000001" customHeight="1">
      <c r="A15" s="732" t="s">
        <v>105</v>
      </c>
      <c r="B15" s="732"/>
      <c r="C15" s="732"/>
      <c r="D15" s="115"/>
      <c r="E15" s="236">
        <v>69</v>
      </c>
      <c r="F15" s="77">
        <v>56</v>
      </c>
      <c r="G15" s="77">
        <v>13</v>
      </c>
      <c r="H15" s="77">
        <v>51</v>
      </c>
      <c r="I15" s="77">
        <v>7</v>
      </c>
      <c r="J15" s="77">
        <v>4</v>
      </c>
      <c r="K15" s="77">
        <v>6</v>
      </c>
      <c r="L15" s="77">
        <v>1</v>
      </c>
      <c r="M15" s="77">
        <v>0</v>
      </c>
      <c r="N15" s="77">
        <v>0</v>
      </c>
      <c r="O15" s="77">
        <v>0</v>
      </c>
      <c r="P15" s="77">
        <v>0</v>
      </c>
      <c r="Q15" s="77">
        <v>0</v>
      </c>
      <c r="R15" s="77">
        <v>0</v>
      </c>
      <c r="S15" s="77">
        <v>0</v>
      </c>
      <c r="T15" s="99">
        <v>13.092550790067719</v>
      </c>
      <c r="U15" s="99">
        <v>15.133531157270031</v>
      </c>
      <c r="V15" s="99">
        <v>6.6037735849056602</v>
      </c>
      <c r="W15" s="99">
        <v>2.2573363431151243</v>
      </c>
      <c r="X15" s="99">
        <v>1.1869436201780417</v>
      </c>
      <c r="Y15" s="99">
        <v>5.6603773584905666</v>
      </c>
    </row>
    <row r="16" spans="1:25" s="22" customFormat="1" ht="20.100000000000001" customHeight="1">
      <c r="A16" s="27"/>
      <c r="B16" s="76"/>
      <c r="C16" s="27" t="s">
        <v>245</v>
      </c>
      <c r="D16" s="115"/>
      <c r="E16" s="236">
        <v>44</v>
      </c>
      <c r="F16" s="77">
        <v>32</v>
      </c>
      <c r="G16" s="77">
        <v>12</v>
      </c>
      <c r="H16" s="77">
        <v>29</v>
      </c>
      <c r="I16" s="77">
        <v>7</v>
      </c>
      <c r="J16" s="77">
        <v>2</v>
      </c>
      <c r="K16" s="77">
        <v>5</v>
      </c>
      <c r="L16" s="77">
        <v>1</v>
      </c>
      <c r="M16" s="77">
        <v>0</v>
      </c>
      <c r="N16" s="77">
        <v>0</v>
      </c>
      <c r="O16" s="77">
        <v>0</v>
      </c>
      <c r="P16" s="77">
        <v>0</v>
      </c>
      <c r="Q16" s="77">
        <v>0</v>
      </c>
      <c r="R16" s="77">
        <v>0</v>
      </c>
      <c r="S16" s="77">
        <v>0</v>
      </c>
      <c r="T16" s="99">
        <v>10.843373493975903</v>
      </c>
      <c r="U16" s="99">
        <v>12.5</v>
      </c>
      <c r="V16" s="99">
        <v>7.0000000000000009</v>
      </c>
      <c r="W16" s="99">
        <v>2.1084337349397591</v>
      </c>
      <c r="X16" s="99">
        <v>0.86206896551724133</v>
      </c>
      <c r="Y16" s="99">
        <v>5</v>
      </c>
    </row>
    <row r="17" spans="1:25" s="22" customFormat="1" ht="20.100000000000001" customHeight="1">
      <c r="A17" s="27"/>
      <c r="B17" s="76"/>
      <c r="C17" s="27" t="s">
        <v>247</v>
      </c>
      <c r="D17" s="115"/>
      <c r="E17" s="236">
        <v>4</v>
      </c>
      <c r="F17" s="77">
        <v>4</v>
      </c>
      <c r="G17" s="77">
        <v>0</v>
      </c>
      <c r="H17" s="77">
        <v>2</v>
      </c>
      <c r="I17" s="77">
        <v>0</v>
      </c>
      <c r="J17" s="77">
        <v>2</v>
      </c>
      <c r="K17" s="77">
        <v>0</v>
      </c>
      <c r="L17" s="77">
        <v>0</v>
      </c>
      <c r="M17" s="77">
        <v>0</v>
      </c>
      <c r="N17" s="77">
        <v>0</v>
      </c>
      <c r="O17" s="77">
        <v>0</v>
      </c>
      <c r="P17" s="77">
        <v>0</v>
      </c>
      <c r="Q17" s="77">
        <v>0</v>
      </c>
      <c r="R17" s="77">
        <v>0</v>
      </c>
      <c r="S17" s="77">
        <v>0</v>
      </c>
      <c r="T17" s="99">
        <v>3.6363636363636362</v>
      </c>
      <c r="U17" s="99">
        <v>3.7037037037037033</v>
      </c>
      <c r="V17" s="99">
        <v>0</v>
      </c>
      <c r="W17" s="99">
        <v>3.6363636363636362</v>
      </c>
      <c r="X17" s="99">
        <v>3.7037037037037033</v>
      </c>
      <c r="Y17" s="99">
        <v>0</v>
      </c>
    </row>
    <row r="18" spans="1:25" s="22" customFormat="1" ht="20.100000000000001" customHeight="1">
      <c r="A18" s="27"/>
      <c r="B18" s="76"/>
      <c r="C18" s="27" t="s">
        <v>99</v>
      </c>
      <c r="D18" s="115"/>
      <c r="E18" s="236">
        <v>21</v>
      </c>
      <c r="F18" s="77">
        <v>20</v>
      </c>
      <c r="G18" s="77">
        <v>1</v>
      </c>
      <c r="H18" s="77">
        <v>20</v>
      </c>
      <c r="I18" s="77">
        <v>0</v>
      </c>
      <c r="J18" s="77">
        <v>0</v>
      </c>
      <c r="K18" s="77">
        <v>1</v>
      </c>
      <c r="L18" s="77">
        <v>0</v>
      </c>
      <c r="M18" s="77">
        <v>0</v>
      </c>
      <c r="N18" s="77">
        <v>0</v>
      </c>
      <c r="O18" s="77">
        <v>0</v>
      </c>
      <c r="P18" s="77">
        <v>0</v>
      </c>
      <c r="Q18" s="77">
        <v>0</v>
      </c>
      <c r="R18" s="77">
        <v>0</v>
      </c>
      <c r="S18" s="77">
        <v>0</v>
      </c>
      <c r="T18" s="99">
        <v>35.714285714285715</v>
      </c>
      <c r="U18" s="99">
        <v>39.215686274509807</v>
      </c>
      <c r="V18" s="99">
        <v>0</v>
      </c>
      <c r="W18" s="99">
        <v>1.7857142857142856</v>
      </c>
      <c r="X18" s="99">
        <v>0</v>
      </c>
      <c r="Y18" s="99">
        <v>20</v>
      </c>
    </row>
    <row r="19" spans="1:25" ht="5.0999999999999996" customHeight="1" thickBot="1">
      <c r="A19" s="30"/>
      <c r="B19" s="30"/>
      <c r="C19" s="30"/>
      <c r="D19" s="30"/>
      <c r="E19" s="237"/>
      <c r="F19" s="238"/>
      <c r="G19" s="238"/>
      <c r="H19" s="238"/>
      <c r="I19" s="238"/>
      <c r="J19" s="117"/>
      <c r="K19" s="117"/>
      <c r="L19" s="117"/>
      <c r="M19" s="117"/>
      <c r="N19" s="117"/>
      <c r="O19" s="117"/>
      <c r="P19" s="117"/>
      <c r="Q19" s="117"/>
      <c r="R19" s="117"/>
      <c r="S19" s="117"/>
      <c r="T19" s="117"/>
      <c r="U19" s="117"/>
      <c r="V19" s="117"/>
      <c r="W19" s="117"/>
      <c r="X19" s="117"/>
      <c r="Y19" s="117"/>
    </row>
    <row r="20" spans="1:25" ht="17.25" customHeight="1">
      <c r="A20" s="32" t="s">
        <v>492</v>
      </c>
      <c r="B20" s="32"/>
      <c r="C20" s="32"/>
      <c r="D20" s="32"/>
    </row>
  </sheetData>
  <mergeCells count="17">
    <mergeCell ref="A7:C7"/>
    <mergeCell ref="A2:D5"/>
    <mergeCell ref="E2:G4"/>
    <mergeCell ref="H2:I4"/>
    <mergeCell ref="J2:K4"/>
    <mergeCell ref="P2:Q4"/>
    <mergeCell ref="R2:S4"/>
    <mergeCell ref="T2:V4"/>
    <mergeCell ref="W2:Y4"/>
    <mergeCell ref="A6:C6"/>
    <mergeCell ref="L2:M4"/>
    <mergeCell ref="N2:O4"/>
    <mergeCell ref="A8:C8"/>
    <mergeCell ref="A9:C9"/>
    <mergeCell ref="A10:C10"/>
    <mergeCell ref="A12:C12"/>
    <mergeCell ref="A15:C15"/>
  </mergeCells>
  <phoneticPr fontId="10"/>
  <printOptions gridLinesSet="0"/>
  <pageMargins left="0.78740157480314965" right="0.78740157480314965" top="0.98425196850393704" bottom="0.78740157480314965" header="0.39370078740157483" footer="0.39370078740157483"/>
  <pageSetup paperSize="9" scale="65" orientation="portrait" horizontalDpi="300" verticalDpi="300" r:id="rId1"/>
  <headerFooter differentOddEven="1" alignWithMargins="0">
    <oddHeader>&amp;L&amp;"ＭＳ 明朝,標準"&amp;16卒業後の状況調査：高等学校（通信制）</oddHeader>
    <oddFooter xml:space="preserve">&amp;L&amp;"ＭＳ 明朝,標準"&amp;16 192&amp;"明朝,標準"&amp;11
</oddFooter>
    <evenHeader>&amp;R&amp;"ＭＳ 明朝,標準"&amp;16卒業後の状況調査：高等学校（通信制）</evenHeader>
    <evenFooter>&amp;R&amp;"ＭＳ 明朝,標準"&amp;16 193</even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L17"/>
  <sheetViews>
    <sheetView zoomScaleNormal="100" workbookViewId="0">
      <selection sqref="A1:K1"/>
    </sheetView>
  </sheetViews>
  <sheetFormatPr defaultRowHeight="13.5"/>
  <cols>
    <col min="1" max="2" width="1.75" style="7" customWidth="1"/>
    <col min="3" max="3" width="11.875" style="7" customWidth="1"/>
    <col min="4" max="4" width="0.75" style="7" customWidth="1"/>
    <col min="5" max="7" width="8.75" style="7" customWidth="1"/>
    <col min="8" max="11" width="8" style="7" customWidth="1"/>
    <col min="12" max="16384" width="9" style="7"/>
  </cols>
  <sheetData>
    <row r="1" spans="1:12" s="75" customFormat="1" ht="30.6" customHeight="1" thickBot="1">
      <c r="A1" s="827" t="s">
        <v>521</v>
      </c>
      <c r="B1" s="827"/>
      <c r="C1" s="827"/>
      <c r="D1" s="827"/>
      <c r="E1" s="827"/>
      <c r="F1" s="827"/>
      <c r="G1" s="827"/>
      <c r="H1" s="827"/>
      <c r="I1" s="827"/>
      <c r="J1" s="827"/>
      <c r="K1" s="827"/>
      <c r="L1" s="243"/>
    </row>
    <row r="2" spans="1:12" s="22" customFormat="1" ht="15" customHeight="1">
      <c r="A2" s="584" t="s">
        <v>68</v>
      </c>
      <c r="B2" s="584"/>
      <c r="C2" s="584"/>
      <c r="D2" s="584"/>
      <c r="E2" s="631" t="s">
        <v>0</v>
      </c>
      <c r="F2" s="584"/>
      <c r="G2" s="584"/>
      <c r="H2" s="622" t="s">
        <v>522</v>
      </c>
      <c r="I2" s="624"/>
      <c r="J2" s="622" t="s">
        <v>523</v>
      </c>
      <c r="K2" s="623"/>
    </row>
    <row r="3" spans="1:12" s="22" customFormat="1" ht="15" customHeight="1">
      <c r="A3" s="581"/>
      <c r="B3" s="581"/>
      <c r="C3" s="581"/>
      <c r="D3" s="581"/>
      <c r="E3" s="632"/>
      <c r="F3" s="581"/>
      <c r="G3" s="581"/>
      <c r="H3" s="625"/>
      <c r="I3" s="627"/>
      <c r="J3" s="625"/>
      <c r="K3" s="626"/>
    </row>
    <row r="4" spans="1:12" s="22" customFormat="1" ht="15" customHeight="1">
      <c r="A4" s="581"/>
      <c r="B4" s="581"/>
      <c r="C4" s="581"/>
      <c r="D4" s="581"/>
      <c r="E4" s="696"/>
      <c r="F4" s="646"/>
      <c r="G4" s="646"/>
      <c r="H4" s="628"/>
      <c r="I4" s="630"/>
      <c r="J4" s="628"/>
      <c r="K4" s="629"/>
    </row>
    <row r="5" spans="1:12" s="22" customFormat="1" ht="15" customHeight="1" thickBot="1">
      <c r="A5" s="587"/>
      <c r="B5" s="587"/>
      <c r="C5" s="587"/>
      <c r="D5" s="587"/>
      <c r="E5" s="222" t="s">
        <v>0</v>
      </c>
      <c r="F5" s="43" t="s">
        <v>69</v>
      </c>
      <c r="G5" s="43" t="s">
        <v>70</v>
      </c>
      <c r="H5" s="43" t="s">
        <v>69</v>
      </c>
      <c r="I5" s="43" t="s">
        <v>70</v>
      </c>
      <c r="J5" s="43" t="s">
        <v>69</v>
      </c>
      <c r="K5" s="59" t="s">
        <v>70</v>
      </c>
    </row>
    <row r="6" spans="1:12" s="22" customFormat="1" ht="21" customHeight="1">
      <c r="A6" s="790" t="s">
        <v>111</v>
      </c>
      <c r="B6" s="790"/>
      <c r="C6" s="790"/>
      <c r="D6" s="115"/>
      <c r="E6" s="236">
        <v>3</v>
      </c>
      <c r="F6" s="77">
        <v>3</v>
      </c>
      <c r="G6" s="77">
        <v>0</v>
      </c>
      <c r="H6" s="77">
        <v>0</v>
      </c>
      <c r="I6" s="77">
        <v>0</v>
      </c>
      <c r="J6" s="77">
        <v>3</v>
      </c>
      <c r="K6" s="77">
        <v>0</v>
      </c>
    </row>
    <row r="7" spans="1:12" s="22" customFormat="1" ht="18.75" customHeight="1">
      <c r="A7" s="816" t="s">
        <v>112</v>
      </c>
      <c r="B7" s="816"/>
      <c r="C7" s="816"/>
      <c r="D7" s="115"/>
      <c r="E7" s="236">
        <v>8</v>
      </c>
      <c r="F7" s="77">
        <v>4</v>
      </c>
      <c r="G7" s="77">
        <v>4</v>
      </c>
      <c r="H7" s="77">
        <v>0</v>
      </c>
      <c r="I7" s="77">
        <v>0</v>
      </c>
      <c r="J7" s="77">
        <v>4</v>
      </c>
      <c r="K7" s="77">
        <v>4</v>
      </c>
    </row>
    <row r="8" spans="1:12" s="22" customFormat="1" ht="18.75" customHeight="1">
      <c r="A8" s="816" t="s">
        <v>113</v>
      </c>
      <c r="B8" s="816"/>
      <c r="C8" s="816"/>
      <c r="D8" s="115"/>
      <c r="E8" s="236">
        <v>1</v>
      </c>
      <c r="F8" s="77">
        <v>0</v>
      </c>
      <c r="G8" s="77">
        <v>1</v>
      </c>
      <c r="H8" s="77">
        <v>0</v>
      </c>
      <c r="I8" s="77">
        <v>0</v>
      </c>
      <c r="J8" s="77">
        <v>0</v>
      </c>
      <c r="K8" s="77">
        <v>1</v>
      </c>
    </row>
    <row r="9" spans="1:12" s="22" customFormat="1" ht="18.75" customHeight="1">
      <c r="A9" s="816" t="s">
        <v>114</v>
      </c>
      <c r="B9" s="816"/>
      <c r="C9" s="816"/>
      <c r="D9" s="115"/>
      <c r="E9" s="236">
        <v>0</v>
      </c>
      <c r="F9" s="77">
        <v>0</v>
      </c>
      <c r="G9" s="77">
        <v>0</v>
      </c>
      <c r="H9" s="77">
        <v>0</v>
      </c>
      <c r="I9" s="77">
        <v>0</v>
      </c>
      <c r="J9" s="77">
        <v>0</v>
      </c>
      <c r="K9" s="77">
        <v>0</v>
      </c>
    </row>
    <row r="10" spans="1:12" s="22" customFormat="1" ht="20.25" customHeight="1">
      <c r="A10" s="816" t="s">
        <v>115</v>
      </c>
      <c r="B10" s="816"/>
      <c r="C10" s="816"/>
      <c r="D10" s="115"/>
      <c r="E10" s="236">
        <v>1</v>
      </c>
      <c r="F10" s="77">
        <v>1</v>
      </c>
      <c r="G10" s="77">
        <v>0</v>
      </c>
      <c r="H10" s="77">
        <v>0</v>
      </c>
      <c r="I10" s="77">
        <v>0</v>
      </c>
      <c r="J10" s="77">
        <v>1</v>
      </c>
      <c r="K10" s="77">
        <v>0</v>
      </c>
    </row>
    <row r="11" spans="1:12" s="22" customFormat="1" ht="12" customHeight="1">
      <c r="A11" s="27"/>
      <c r="B11" s="27"/>
      <c r="C11" s="27"/>
      <c r="D11" s="115"/>
      <c r="E11" s="236"/>
      <c r="F11" s="77"/>
      <c r="G11" s="77"/>
      <c r="H11" s="77"/>
      <c r="I11" s="77"/>
      <c r="J11" s="77"/>
      <c r="K11" s="77"/>
    </row>
    <row r="12" spans="1:12" s="22" customFormat="1" ht="20.100000000000001" customHeight="1">
      <c r="A12" s="732" t="s">
        <v>104</v>
      </c>
      <c r="B12" s="732"/>
      <c r="C12" s="732"/>
      <c r="D12" s="115"/>
      <c r="E12" s="236">
        <v>0</v>
      </c>
      <c r="F12" s="77">
        <v>0</v>
      </c>
      <c r="G12" s="77">
        <v>0</v>
      </c>
      <c r="H12" s="77">
        <v>0</v>
      </c>
      <c r="I12" s="77">
        <v>0</v>
      </c>
      <c r="J12" s="77">
        <v>0</v>
      </c>
      <c r="K12" s="77">
        <v>0</v>
      </c>
    </row>
    <row r="13" spans="1:12" s="22" customFormat="1" ht="20.100000000000001" customHeight="1">
      <c r="A13" s="27"/>
      <c r="B13" s="76"/>
      <c r="C13" s="27"/>
      <c r="D13" s="115"/>
      <c r="E13" s="236"/>
      <c r="F13" s="77"/>
      <c r="G13" s="77"/>
      <c r="H13" s="77"/>
      <c r="I13" s="77"/>
      <c r="J13" s="77"/>
      <c r="K13" s="77"/>
    </row>
    <row r="14" spans="1:12" s="22" customFormat="1" ht="20.100000000000001" customHeight="1">
      <c r="A14" s="732" t="s">
        <v>105</v>
      </c>
      <c r="B14" s="732"/>
      <c r="C14" s="732"/>
      <c r="D14" s="115"/>
      <c r="E14" s="236">
        <v>1</v>
      </c>
      <c r="F14" s="77">
        <v>1</v>
      </c>
      <c r="G14" s="77">
        <v>0</v>
      </c>
      <c r="H14" s="77">
        <v>0</v>
      </c>
      <c r="I14" s="77">
        <v>0</v>
      </c>
      <c r="J14" s="77">
        <v>1</v>
      </c>
      <c r="K14" s="77">
        <v>0</v>
      </c>
      <c r="L14" s="57"/>
    </row>
    <row r="15" spans="1:12" s="22" customFormat="1" ht="20.100000000000001" customHeight="1">
      <c r="A15" s="27"/>
      <c r="B15" s="76"/>
      <c r="C15" s="27" t="s">
        <v>245</v>
      </c>
      <c r="D15" s="115"/>
      <c r="E15" s="236">
        <v>1</v>
      </c>
      <c r="F15" s="77">
        <v>1</v>
      </c>
      <c r="G15" s="77">
        <v>0</v>
      </c>
      <c r="H15" s="77">
        <v>0</v>
      </c>
      <c r="I15" s="77">
        <v>0</v>
      </c>
      <c r="J15" s="77">
        <v>1</v>
      </c>
      <c r="K15" s="77">
        <v>0</v>
      </c>
    </row>
    <row r="16" spans="1:12" ht="5.0999999999999996" customHeight="1" thickBot="1">
      <c r="A16" s="30"/>
      <c r="B16" s="30"/>
      <c r="C16" s="30"/>
      <c r="D16" s="30"/>
      <c r="E16" s="237"/>
      <c r="F16" s="238"/>
      <c r="G16" s="238"/>
      <c r="H16" s="238"/>
      <c r="I16" s="238"/>
      <c r="J16" s="238"/>
      <c r="K16" s="117"/>
    </row>
    <row r="17" spans="1:4" ht="17.25" customHeight="1">
      <c r="A17" s="32" t="s">
        <v>492</v>
      </c>
      <c r="B17" s="32"/>
      <c r="C17" s="32"/>
      <c r="D17" s="32"/>
    </row>
  </sheetData>
  <mergeCells count="12">
    <mergeCell ref="A14:C14"/>
    <mergeCell ref="A1:K1"/>
    <mergeCell ref="A2:D5"/>
    <mergeCell ref="E2:G4"/>
    <mergeCell ref="H2:I4"/>
    <mergeCell ref="J2:K4"/>
    <mergeCell ref="A6:C6"/>
    <mergeCell ref="A7:C7"/>
    <mergeCell ref="A8:C8"/>
    <mergeCell ref="A9:C9"/>
    <mergeCell ref="A10:C10"/>
    <mergeCell ref="A12:C12"/>
  </mergeCells>
  <phoneticPr fontId="10"/>
  <printOptions gridLinesSet="0"/>
  <pageMargins left="0.78740157480314965" right="0.78740157480314965" top="0.98425196850393704" bottom="0.78740157480314965" header="0.39370078740157483" footer="0.39370078740157483"/>
  <pageSetup paperSize="9" scale="65" orientation="portrait" horizontalDpi="300" verticalDpi="300" r:id="rId1"/>
  <headerFooter alignWithMargins="0">
    <oddHeader>&amp;R&amp;"ＭＳ 明朝,標準"&amp;16卒業後の状況調査：高等学校（通信制）</oddHeader>
    <oddFooter>&amp;R&amp;"ＭＳ 明朝,標準"&amp;16 193</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AA31"/>
  <sheetViews>
    <sheetView zoomScaleNormal="100" workbookViewId="0"/>
  </sheetViews>
  <sheetFormatPr defaultRowHeight="13.5"/>
  <cols>
    <col min="1" max="1" width="2.625" style="7" customWidth="1"/>
    <col min="2" max="2" width="12" style="7" customWidth="1"/>
    <col min="3" max="3" width="0.75" style="7" customWidth="1"/>
    <col min="4" max="4" width="13.125" style="7" customWidth="1"/>
    <col min="5" max="8" width="11.375" style="7" customWidth="1"/>
    <col min="9" max="9" width="13.125" style="7" customWidth="1"/>
    <col min="10" max="13" width="11.375" style="7" customWidth="1"/>
    <col min="14" max="14" width="13.125" style="7" customWidth="1"/>
    <col min="15" max="18" width="11.375" style="7" customWidth="1"/>
    <col min="19" max="19" width="13.125" style="7" customWidth="1"/>
    <col min="20" max="23" width="11.375" style="7" customWidth="1"/>
    <col min="24" max="25" width="0.75" style="7" customWidth="1"/>
    <col min="26" max="26" width="12" style="7" customWidth="1"/>
    <col min="27" max="27" width="2.25" style="7" customWidth="1"/>
    <col min="28" max="16384" width="9" style="7"/>
  </cols>
  <sheetData>
    <row r="1" spans="1:27" s="131" customFormat="1" ht="27" customHeight="1" thickBot="1">
      <c r="A1" s="20" t="s">
        <v>524</v>
      </c>
      <c r="B1" s="20"/>
      <c r="C1" s="225"/>
      <c r="D1" s="225"/>
      <c r="E1" s="225"/>
      <c r="F1" s="225"/>
      <c r="G1" s="1"/>
      <c r="H1" s="1"/>
      <c r="I1" s="1"/>
      <c r="J1" s="1"/>
      <c r="K1" s="1"/>
      <c r="L1" s="1"/>
      <c r="M1" s="1"/>
      <c r="N1" s="1"/>
      <c r="O1" s="1"/>
      <c r="P1" s="1"/>
      <c r="Q1" s="1"/>
      <c r="R1" s="1"/>
      <c r="S1" s="1"/>
      <c r="T1" s="1"/>
      <c r="U1" s="1"/>
      <c r="V1" s="1"/>
      <c r="W1" s="225"/>
    </row>
    <row r="2" spans="1:27" s="3" customFormat="1" ht="19.5" customHeight="1">
      <c r="A2" s="584" t="s">
        <v>68</v>
      </c>
      <c r="B2" s="584"/>
      <c r="C2" s="585"/>
      <c r="D2" s="244" t="s">
        <v>0</v>
      </c>
      <c r="E2" s="139"/>
      <c r="F2" s="139"/>
      <c r="G2" s="139"/>
      <c r="H2" s="139"/>
      <c r="I2" s="684" t="s">
        <v>525</v>
      </c>
      <c r="J2" s="685"/>
      <c r="K2" s="685"/>
      <c r="L2" s="685"/>
      <c r="M2" s="694"/>
      <c r="N2" s="685" t="s">
        <v>526</v>
      </c>
      <c r="O2" s="685"/>
      <c r="P2" s="685"/>
      <c r="Q2" s="685"/>
      <c r="R2" s="694"/>
      <c r="S2" s="684" t="s">
        <v>527</v>
      </c>
      <c r="T2" s="685"/>
      <c r="U2" s="685"/>
      <c r="V2" s="685"/>
      <c r="W2" s="685"/>
      <c r="X2" s="686"/>
      <c r="Y2" s="631" t="s">
        <v>68</v>
      </c>
      <c r="Z2" s="584"/>
      <c r="AA2" s="584"/>
    </row>
    <row r="3" spans="1:27" s="3" customFormat="1" ht="19.5" customHeight="1">
      <c r="A3" s="581"/>
      <c r="B3" s="581"/>
      <c r="C3" s="581"/>
      <c r="D3" s="830" t="s">
        <v>0</v>
      </c>
      <c r="E3" s="687" t="s">
        <v>372</v>
      </c>
      <c r="F3" s="689"/>
      <c r="G3" s="687" t="s">
        <v>373</v>
      </c>
      <c r="H3" s="689"/>
      <c r="I3" s="723" t="s">
        <v>0</v>
      </c>
      <c r="J3" s="687" t="s">
        <v>372</v>
      </c>
      <c r="K3" s="689"/>
      <c r="L3" s="687" t="s">
        <v>373</v>
      </c>
      <c r="M3" s="689"/>
      <c r="N3" s="734" t="s">
        <v>0</v>
      </c>
      <c r="O3" s="687" t="s">
        <v>372</v>
      </c>
      <c r="P3" s="689"/>
      <c r="Q3" s="687" t="s">
        <v>373</v>
      </c>
      <c r="R3" s="689"/>
      <c r="S3" s="723" t="s">
        <v>0</v>
      </c>
      <c r="T3" s="687" t="s">
        <v>372</v>
      </c>
      <c r="U3" s="689"/>
      <c r="V3" s="687" t="s">
        <v>373</v>
      </c>
      <c r="W3" s="688"/>
      <c r="X3" s="797"/>
      <c r="Y3" s="632"/>
      <c r="Z3" s="581"/>
      <c r="AA3" s="581"/>
    </row>
    <row r="4" spans="1:27" s="3" customFormat="1" ht="19.5" customHeight="1" thickBot="1">
      <c r="A4" s="587"/>
      <c r="B4" s="587"/>
      <c r="C4" s="587"/>
      <c r="D4" s="831"/>
      <c r="E4" s="40" t="s">
        <v>69</v>
      </c>
      <c r="F4" s="40" t="s">
        <v>70</v>
      </c>
      <c r="G4" s="40" t="s">
        <v>69</v>
      </c>
      <c r="H4" s="40" t="s">
        <v>70</v>
      </c>
      <c r="I4" s="724"/>
      <c r="J4" s="40" t="s">
        <v>69</v>
      </c>
      <c r="K4" s="40" t="s">
        <v>70</v>
      </c>
      <c r="L4" s="40" t="s">
        <v>69</v>
      </c>
      <c r="M4" s="14" t="s">
        <v>70</v>
      </c>
      <c r="N4" s="690"/>
      <c r="O4" s="40" t="s">
        <v>69</v>
      </c>
      <c r="P4" s="40" t="s">
        <v>70</v>
      </c>
      <c r="Q4" s="40" t="s">
        <v>69</v>
      </c>
      <c r="R4" s="14" t="s">
        <v>70</v>
      </c>
      <c r="S4" s="724"/>
      <c r="T4" s="40" t="s">
        <v>69</v>
      </c>
      <c r="U4" s="40" t="s">
        <v>70</v>
      </c>
      <c r="V4" s="40" t="s">
        <v>69</v>
      </c>
      <c r="W4" s="832" t="s">
        <v>70</v>
      </c>
      <c r="X4" s="833"/>
      <c r="Y4" s="633"/>
      <c r="Z4" s="587"/>
      <c r="AA4" s="587"/>
    </row>
    <row r="5" spans="1:27" s="24" customFormat="1" ht="19.5" customHeight="1">
      <c r="A5" s="790" t="s">
        <v>111</v>
      </c>
      <c r="B5" s="790"/>
      <c r="C5" s="27"/>
      <c r="D5" s="236">
        <v>172</v>
      </c>
      <c r="E5" s="77">
        <v>102</v>
      </c>
      <c r="F5" s="77">
        <v>48</v>
      </c>
      <c r="G5" s="77">
        <v>4</v>
      </c>
      <c r="H5" s="77">
        <v>18</v>
      </c>
      <c r="I5" s="77">
        <v>169</v>
      </c>
      <c r="J5" s="77">
        <v>101</v>
      </c>
      <c r="K5" s="77">
        <v>48</v>
      </c>
      <c r="L5" s="77">
        <v>3</v>
      </c>
      <c r="M5" s="77">
        <v>17</v>
      </c>
      <c r="N5" s="77">
        <v>2</v>
      </c>
      <c r="O5" s="77">
        <v>1</v>
      </c>
      <c r="P5" s="77">
        <v>0</v>
      </c>
      <c r="Q5" s="77">
        <v>1</v>
      </c>
      <c r="R5" s="77">
        <v>0</v>
      </c>
      <c r="S5" s="77">
        <v>1</v>
      </c>
      <c r="T5" s="77">
        <v>0</v>
      </c>
      <c r="U5" s="77">
        <v>0</v>
      </c>
      <c r="V5" s="77">
        <v>0</v>
      </c>
      <c r="W5" s="77">
        <v>1</v>
      </c>
      <c r="X5" s="151"/>
      <c r="Y5" s="35"/>
      <c r="Z5" s="829" t="s">
        <v>111</v>
      </c>
      <c r="AA5" s="829"/>
    </row>
    <row r="6" spans="1:27" s="24" customFormat="1" ht="17.25" customHeight="1">
      <c r="A6" s="816" t="s">
        <v>112</v>
      </c>
      <c r="B6" s="816"/>
      <c r="C6" s="27"/>
      <c r="D6" s="236">
        <v>185</v>
      </c>
      <c r="E6" s="77">
        <v>104</v>
      </c>
      <c r="F6" s="77">
        <v>59</v>
      </c>
      <c r="G6" s="77">
        <v>7</v>
      </c>
      <c r="H6" s="77">
        <v>15</v>
      </c>
      <c r="I6" s="77">
        <v>177</v>
      </c>
      <c r="J6" s="77">
        <v>101</v>
      </c>
      <c r="K6" s="77">
        <v>56</v>
      </c>
      <c r="L6" s="77">
        <v>7</v>
      </c>
      <c r="M6" s="77">
        <v>13</v>
      </c>
      <c r="N6" s="77">
        <v>4</v>
      </c>
      <c r="O6" s="77">
        <v>1</v>
      </c>
      <c r="P6" s="77">
        <v>3</v>
      </c>
      <c r="Q6" s="77">
        <v>0</v>
      </c>
      <c r="R6" s="77">
        <v>0</v>
      </c>
      <c r="S6" s="77">
        <v>4</v>
      </c>
      <c r="T6" s="77">
        <v>2</v>
      </c>
      <c r="U6" s="77">
        <v>0</v>
      </c>
      <c r="V6" s="77">
        <v>0</v>
      </c>
      <c r="W6" s="77">
        <v>2</v>
      </c>
      <c r="X6" s="25"/>
      <c r="Y6" s="35"/>
      <c r="Z6" s="593" t="s">
        <v>112</v>
      </c>
      <c r="AA6" s="593"/>
    </row>
    <row r="7" spans="1:27" s="24" customFormat="1" ht="16.5" customHeight="1">
      <c r="A7" s="816" t="s">
        <v>113</v>
      </c>
      <c r="B7" s="816"/>
      <c r="C7" s="27"/>
      <c r="D7" s="236">
        <v>142</v>
      </c>
      <c r="E7" s="77">
        <v>78</v>
      </c>
      <c r="F7" s="77">
        <v>36</v>
      </c>
      <c r="G7" s="77">
        <v>11</v>
      </c>
      <c r="H7" s="77">
        <v>17</v>
      </c>
      <c r="I7" s="77">
        <v>139</v>
      </c>
      <c r="J7" s="77">
        <v>78</v>
      </c>
      <c r="K7" s="77">
        <v>36</v>
      </c>
      <c r="L7" s="77">
        <v>10</v>
      </c>
      <c r="M7" s="77">
        <v>15</v>
      </c>
      <c r="N7" s="77">
        <v>1</v>
      </c>
      <c r="O7" s="77">
        <v>0</v>
      </c>
      <c r="P7" s="77">
        <v>0</v>
      </c>
      <c r="Q7" s="77">
        <v>1</v>
      </c>
      <c r="R7" s="77">
        <v>0</v>
      </c>
      <c r="S7" s="77">
        <v>2</v>
      </c>
      <c r="T7" s="77">
        <v>0</v>
      </c>
      <c r="U7" s="77">
        <v>0</v>
      </c>
      <c r="V7" s="77">
        <v>0</v>
      </c>
      <c r="W7" s="77">
        <v>2</v>
      </c>
      <c r="Y7" s="35"/>
      <c r="Z7" s="593" t="s">
        <v>113</v>
      </c>
      <c r="AA7" s="593"/>
    </row>
    <row r="8" spans="1:27" s="24" customFormat="1" ht="16.5" customHeight="1">
      <c r="A8" s="816" t="s">
        <v>114</v>
      </c>
      <c r="B8" s="816"/>
      <c r="C8" s="27"/>
      <c r="D8" s="236">
        <v>165</v>
      </c>
      <c r="E8" s="77">
        <v>96</v>
      </c>
      <c r="F8" s="77">
        <v>40</v>
      </c>
      <c r="G8" s="77">
        <v>8</v>
      </c>
      <c r="H8" s="77">
        <v>21</v>
      </c>
      <c r="I8" s="77">
        <v>160</v>
      </c>
      <c r="J8" s="77">
        <v>93</v>
      </c>
      <c r="K8" s="77">
        <v>40</v>
      </c>
      <c r="L8" s="77">
        <v>8</v>
      </c>
      <c r="M8" s="77">
        <v>19</v>
      </c>
      <c r="N8" s="77">
        <v>3</v>
      </c>
      <c r="O8" s="77">
        <v>2</v>
      </c>
      <c r="P8" s="77">
        <v>0</v>
      </c>
      <c r="Q8" s="77">
        <v>0</v>
      </c>
      <c r="R8" s="77">
        <v>1</v>
      </c>
      <c r="S8" s="77">
        <v>2</v>
      </c>
      <c r="T8" s="77">
        <v>1</v>
      </c>
      <c r="U8" s="77">
        <v>0</v>
      </c>
      <c r="V8" s="77">
        <v>0</v>
      </c>
      <c r="W8" s="77">
        <v>1</v>
      </c>
      <c r="Y8" s="35"/>
      <c r="Z8" s="593" t="s">
        <v>114</v>
      </c>
      <c r="AA8" s="593"/>
    </row>
    <row r="9" spans="1:27" s="24" customFormat="1" ht="16.5" customHeight="1">
      <c r="A9" s="816" t="s">
        <v>115</v>
      </c>
      <c r="B9" s="816"/>
      <c r="C9" s="27"/>
      <c r="D9" s="236">
        <v>139</v>
      </c>
      <c r="E9" s="77">
        <v>84</v>
      </c>
      <c r="F9" s="77">
        <v>37</v>
      </c>
      <c r="G9" s="77">
        <v>5</v>
      </c>
      <c r="H9" s="77">
        <v>13</v>
      </c>
      <c r="I9" s="77">
        <v>131</v>
      </c>
      <c r="J9" s="77">
        <v>82</v>
      </c>
      <c r="K9" s="77">
        <v>34</v>
      </c>
      <c r="L9" s="77">
        <v>5</v>
      </c>
      <c r="M9" s="77">
        <v>10</v>
      </c>
      <c r="N9" s="77">
        <v>3</v>
      </c>
      <c r="O9" s="77">
        <v>2</v>
      </c>
      <c r="P9" s="77">
        <v>1</v>
      </c>
      <c r="Q9" s="77">
        <v>0</v>
      </c>
      <c r="R9" s="77">
        <v>0</v>
      </c>
      <c r="S9" s="77">
        <v>5</v>
      </c>
      <c r="T9" s="77">
        <v>0</v>
      </c>
      <c r="U9" s="77">
        <v>2</v>
      </c>
      <c r="V9" s="77">
        <v>0</v>
      </c>
      <c r="W9" s="77">
        <v>3</v>
      </c>
      <c r="Y9" s="35"/>
      <c r="Z9" s="593" t="s">
        <v>491</v>
      </c>
      <c r="AA9" s="593"/>
    </row>
    <row r="10" spans="1:27" s="24" customFormat="1" ht="6" customHeight="1">
      <c r="A10" s="27"/>
      <c r="B10" s="27"/>
      <c r="C10" s="27"/>
      <c r="D10" s="236"/>
      <c r="E10" s="77"/>
      <c r="F10" s="77"/>
      <c r="G10" s="77"/>
      <c r="H10" s="77"/>
      <c r="I10" s="77"/>
      <c r="J10" s="77"/>
      <c r="K10" s="77"/>
      <c r="L10" s="77"/>
      <c r="M10" s="77"/>
      <c r="N10" s="77"/>
      <c r="O10" s="77"/>
      <c r="P10" s="77"/>
      <c r="Q10" s="77"/>
      <c r="R10" s="77"/>
      <c r="S10" s="77"/>
      <c r="T10" s="77"/>
      <c r="U10" s="77"/>
      <c r="V10" s="77"/>
      <c r="W10" s="77"/>
      <c r="Y10" s="35"/>
      <c r="Z10" s="27"/>
      <c r="AA10" s="27"/>
    </row>
    <row r="11" spans="1:27" s="24" customFormat="1" ht="20.100000000000001" customHeight="1">
      <c r="B11" s="27" t="s">
        <v>245</v>
      </c>
      <c r="C11" s="27"/>
      <c r="D11" s="236">
        <v>111</v>
      </c>
      <c r="E11" s="77">
        <v>60</v>
      </c>
      <c r="F11" s="77">
        <v>36</v>
      </c>
      <c r="G11" s="77">
        <v>3</v>
      </c>
      <c r="H11" s="77">
        <v>12</v>
      </c>
      <c r="I11" s="77">
        <v>105</v>
      </c>
      <c r="J11" s="77">
        <v>59</v>
      </c>
      <c r="K11" s="77">
        <v>34</v>
      </c>
      <c r="L11" s="77">
        <v>3</v>
      </c>
      <c r="M11" s="77">
        <v>9</v>
      </c>
      <c r="N11" s="77">
        <v>1</v>
      </c>
      <c r="O11" s="77">
        <v>1</v>
      </c>
      <c r="P11" s="77">
        <v>0</v>
      </c>
      <c r="Q11" s="77">
        <v>0</v>
      </c>
      <c r="R11" s="77">
        <v>0</v>
      </c>
      <c r="S11" s="77">
        <v>5</v>
      </c>
      <c r="T11" s="77">
        <v>0</v>
      </c>
      <c r="U11" s="77">
        <v>2</v>
      </c>
      <c r="V11" s="77">
        <v>0</v>
      </c>
      <c r="W11" s="77">
        <v>3</v>
      </c>
      <c r="Y11" s="35"/>
      <c r="Z11" s="27" t="s">
        <v>245</v>
      </c>
      <c r="AA11" s="27"/>
    </row>
    <row r="12" spans="1:27" s="24" customFormat="1" ht="20.100000000000001" customHeight="1">
      <c r="B12" s="27" t="s">
        <v>247</v>
      </c>
      <c r="C12" s="27"/>
      <c r="D12" s="236">
        <v>7</v>
      </c>
      <c r="E12" s="77">
        <v>4</v>
      </c>
      <c r="F12" s="77">
        <v>1</v>
      </c>
      <c r="G12" s="77">
        <v>2</v>
      </c>
      <c r="H12" s="77">
        <v>0</v>
      </c>
      <c r="I12" s="77">
        <v>5</v>
      </c>
      <c r="J12" s="77">
        <v>3</v>
      </c>
      <c r="K12" s="77">
        <v>0</v>
      </c>
      <c r="L12" s="77">
        <v>2</v>
      </c>
      <c r="M12" s="77">
        <v>0</v>
      </c>
      <c r="N12" s="77">
        <v>2</v>
      </c>
      <c r="O12" s="77">
        <v>1</v>
      </c>
      <c r="P12" s="77">
        <v>1</v>
      </c>
      <c r="Q12" s="77">
        <v>0</v>
      </c>
      <c r="R12" s="77">
        <v>0</v>
      </c>
      <c r="S12" s="77">
        <v>0</v>
      </c>
      <c r="T12" s="77">
        <v>0</v>
      </c>
      <c r="U12" s="77">
        <v>0</v>
      </c>
      <c r="V12" s="77">
        <v>0</v>
      </c>
      <c r="W12" s="77">
        <v>0</v>
      </c>
      <c r="Y12" s="35"/>
      <c r="Z12" s="27" t="s">
        <v>247</v>
      </c>
      <c r="AA12" s="27"/>
    </row>
    <row r="13" spans="1:27" s="24" customFormat="1" ht="18" customHeight="1">
      <c r="B13" s="27" t="s">
        <v>99</v>
      </c>
      <c r="C13" s="27"/>
      <c r="D13" s="236">
        <v>21</v>
      </c>
      <c r="E13" s="77">
        <v>20</v>
      </c>
      <c r="F13" s="77">
        <v>0</v>
      </c>
      <c r="G13" s="77">
        <v>0</v>
      </c>
      <c r="H13" s="77">
        <v>1</v>
      </c>
      <c r="I13" s="77">
        <v>21</v>
      </c>
      <c r="J13" s="77">
        <v>20</v>
      </c>
      <c r="K13" s="77">
        <v>0</v>
      </c>
      <c r="L13" s="77">
        <v>0</v>
      </c>
      <c r="M13" s="77">
        <v>1</v>
      </c>
      <c r="N13" s="77">
        <v>0</v>
      </c>
      <c r="O13" s="77">
        <v>0</v>
      </c>
      <c r="P13" s="77">
        <v>0</v>
      </c>
      <c r="Q13" s="77">
        <v>0</v>
      </c>
      <c r="R13" s="77">
        <v>0</v>
      </c>
      <c r="S13" s="77">
        <v>0</v>
      </c>
      <c r="T13" s="77">
        <v>0</v>
      </c>
      <c r="U13" s="77">
        <v>0</v>
      </c>
      <c r="V13" s="77">
        <v>0</v>
      </c>
      <c r="W13" s="77">
        <v>0</v>
      </c>
      <c r="Y13" s="35"/>
      <c r="Z13" s="27" t="s">
        <v>99</v>
      </c>
      <c r="AA13" s="27"/>
    </row>
    <row r="14" spans="1:27" ht="5.0999999999999996" customHeight="1" thickBot="1">
      <c r="A14" s="245"/>
      <c r="B14" s="245"/>
      <c r="C14" s="245"/>
      <c r="D14" s="246"/>
      <c r="E14" s="245"/>
      <c r="F14" s="245"/>
      <c r="G14" s="245"/>
      <c r="H14" s="245"/>
      <c r="I14" s="245"/>
      <c r="J14" s="245"/>
      <c r="K14" s="245"/>
      <c r="L14" s="245"/>
      <c r="M14" s="245"/>
      <c r="N14" s="245"/>
      <c r="O14" s="30"/>
      <c r="P14" s="30"/>
      <c r="Q14" s="30"/>
      <c r="R14" s="30"/>
      <c r="S14" s="117"/>
      <c r="T14" s="67"/>
      <c r="U14" s="30"/>
      <c r="V14" s="30"/>
      <c r="W14" s="30"/>
      <c r="X14" s="30"/>
      <c r="Y14" s="118"/>
      <c r="Z14" s="88"/>
      <c r="AA14" s="88"/>
    </row>
    <row r="15" spans="1:27" ht="18" customHeight="1">
      <c r="A15" s="89" t="s">
        <v>528</v>
      </c>
      <c r="B15" s="81"/>
      <c r="C15" s="81"/>
      <c r="D15" s="81"/>
      <c r="E15" s="81"/>
      <c r="F15" s="81"/>
      <c r="G15" s="81"/>
      <c r="H15" s="24"/>
      <c r="I15" s="24"/>
      <c r="J15" s="24"/>
      <c r="K15" s="24"/>
      <c r="L15" s="24"/>
      <c r="M15" s="24"/>
      <c r="N15" s="24"/>
      <c r="O15" s="24"/>
      <c r="P15" s="24"/>
      <c r="Q15" s="24"/>
      <c r="R15" s="24"/>
      <c r="S15" s="24"/>
      <c r="T15" s="24"/>
      <c r="U15" s="24"/>
      <c r="V15" s="24"/>
      <c r="W15" s="24"/>
    </row>
    <row r="16" spans="1:27" s="61" customFormat="1" ht="14.25" customHeight="1">
      <c r="A16" s="828" t="s">
        <v>529</v>
      </c>
      <c r="B16" s="828"/>
      <c r="C16" s="828"/>
      <c r="D16" s="828"/>
      <c r="E16" s="828"/>
      <c r="F16" s="828"/>
      <c r="G16" s="828"/>
      <c r="H16" s="828"/>
      <c r="I16" s="828"/>
      <c r="J16" s="828"/>
      <c r="K16" s="828"/>
      <c r="L16" s="828"/>
      <c r="M16" s="828"/>
    </row>
    <row r="22" spans="4:8">
      <c r="D22" s="2"/>
      <c r="E22" s="2"/>
      <c r="F22" s="2"/>
      <c r="G22" s="2"/>
      <c r="H22" s="2"/>
    </row>
    <row r="23" spans="4:8">
      <c r="D23" s="2"/>
      <c r="E23" s="2"/>
      <c r="F23" s="2"/>
      <c r="G23" s="2"/>
      <c r="H23" s="2"/>
    </row>
    <row r="24" spans="4:8">
      <c r="D24" s="2"/>
      <c r="E24" s="2"/>
      <c r="F24" s="2"/>
      <c r="G24" s="2"/>
      <c r="H24" s="2"/>
    </row>
    <row r="25" spans="4:8">
      <c r="D25" s="2"/>
      <c r="E25" s="2"/>
      <c r="F25" s="2"/>
      <c r="G25" s="2"/>
      <c r="H25" s="2"/>
    </row>
    <row r="26" spans="4:8">
      <c r="D26" s="2"/>
      <c r="E26" s="2"/>
      <c r="F26" s="2"/>
      <c r="G26" s="2"/>
      <c r="H26" s="2"/>
    </row>
    <row r="27" spans="4:8">
      <c r="D27" s="2"/>
      <c r="E27" s="2"/>
      <c r="F27" s="2"/>
      <c r="G27" s="2"/>
      <c r="H27" s="2"/>
    </row>
    <row r="28" spans="4:8">
      <c r="D28" s="2"/>
      <c r="E28" s="2"/>
      <c r="F28" s="2"/>
      <c r="G28" s="2"/>
      <c r="H28" s="2"/>
    </row>
    <row r="29" spans="4:8">
      <c r="D29" s="2"/>
      <c r="E29" s="2"/>
      <c r="F29" s="2"/>
      <c r="G29" s="2"/>
      <c r="H29" s="2"/>
    </row>
    <row r="30" spans="4:8">
      <c r="D30" s="2"/>
      <c r="E30" s="2"/>
      <c r="F30" s="2"/>
      <c r="G30" s="2"/>
      <c r="H30" s="2"/>
    </row>
    <row r="31" spans="4:8">
      <c r="D31" s="2"/>
      <c r="E31" s="2"/>
      <c r="F31" s="2"/>
      <c r="G31" s="2"/>
      <c r="H31" s="2"/>
    </row>
  </sheetData>
  <mergeCells count="29">
    <mergeCell ref="E3:F3"/>
    <mergeCell ref="G3:H3"/>
    <mergeCell ref="I3:I4"/>
    <mergeCell ref="J3:K3"/>
    <mergeCell ref="V3:X3"/>
    <mergeCell ref="W4:X4"/>
    <mergeCell ref="A5:B5"/>
    <mergeCell ref="Z5:AA5"/>
    <mergeCell ref="A6:B6"/>
    <mergeCell ref="Z6:AA6"/>
    <mergeCell ref="L3:M3"/>
    <mergeCell ref="N3:N4"/>
    <mergeCell ref="O3:P3"/>
    <mergeCell ref="Q3:R3"/>
    <mergeCell ref="S3:S4"/>
    <mergeCell ref="T3:U3"/>
    <mergeCell ref="A2:C4"/>
    <mergeCell ref="I2:M2"/>
    <mergeCell ref="N2:R2"/>
    <mergeCell ref="S2:X2"/>
    <mergeCell ref="Y2:AA4"/>
    <mergeCell ref="D3:D4"/>
    <mergeCell ref="A16:M16"/>
    <mergeCell ref="A7:B7"/>
    <mergeCell ref="Z7:AA7"/>
    <mergeCell ref="A8:B8"/>
    <mergeCell ref="Z8:AA8"/>
    <mergeCell ref="A9:B9"/>
    <mergeCell ref="Z9:AA9"/>
  </mergeCells>
  <phoneticPr fontId="10"/>
  <printOptions gridLinesSet="0"/>
  <pageMargins left="0.78740157480314965" right="0.78740157480314965" top="0.9055118110236221" bottom="0.78740157480314965" header="0.39370078740157483" footer="0.39370078740157483"/>
  <pageSetup paperSize="9" scale="65" orientation="portrait" horizontalDpi="300" verticalDpi="300" r:id="rId1"/>
  <headerFooter differentOddEven="1" alignWithMargins="0">
    <oddHeader>&amp;L&amp;"ＭＳ 明朝,標準"&amp;16卒業後の状況調査：高等学校(通信制)/中等教育学校</oddHeader>
    <oddFooter>&amp;L&amp;"ＭＳ 明朝,標準"&amp;16 194</oddFooter>
    <evenHeader>&amp;R&amp;"ＭＳ 明朝,標準"&amp;16卒業後の状況調査：高等学校(通信制)/中等教育学校</evenHeader>
    <evenFooter>&amp;R&amp;"ＭＳ 明朝,標準"&amp;16 195</even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AX25"/>
  <sheetViews>
    <sheetView zoomScaleNormal="100" zoomScaleSheetLayoutView="100" workbookViewId="0">
      <selection activeCell="A2" sqref="A2"/>
    </sheetView>
  </sheetViews>
  <sheetFormatPr defaultRowHeight="13.5"/>
  <cols>
    <col min="1" max="1" width="2.625" style="7" customWidth="1"/>
    <col min="2" max="2" width="12.75" style="7" customWidth="1"/>
    <col min="3" max="3" width="0.75" style="7" customWidth="1"/>
    <col min="4" max="6" width="7.625" style="7" customWidth="1"/>
    <col min="7" max="12" width="5.25" style="7" customWidth="1"/>
    <col min="13" max="16" width="6.625" style="7" customWidth="1"/>
    <col min="17" max="24" width="5.375" style="7" customWidth="1"/>
    <col min="25" max="34" width="4.25" style="7" customWidth="1"/>
    <col min="35" max="40" width="5.375" style="7" customWidth="1"/>
    <col min="41" max="42" width="4.375" style="7" customWidth="1"/>
    <col min="43" max="46" width="5.875" style="7" customWidth="1"/>
    <col min="47" max="48" width="0.75" style="7" customWidth="1"/>
    <col min="49" max="49" width="11.5" style="7" customWidth="1"/>
    <col min="50" max="50" width="1.875" style="7" customWidth="1"/>
    <col min="51" max="16384" width="9" style="7"/>
  </cols>
  <sheetData>
    <row r="1" spans="1:50" ht="0.75" customHeight="1"/>
    <row r="2" spans="1:50" s="131" customFormat="1" ht="27" customHeight="1" thickBot="1">
      <c r="A2" s="1" t="s">
        <v>530</v>
      </c>
      <c r="B2" s="20"/>
      <c r="C2" s="225"/>
      <c r="D2" s="225"/>
      <c r="E2" s="225"/>
      <c r="F2" s="225"/>
      <c r="G2" s="225"/>
      <c r="H2" s="225"/>
      <c r="I2" s="225"/>
      <c r="J2" s="22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20"/>
    </row>
    <row r="3" spans="1:50" s="3" customFormat="1" ht="24.6" customHeight="1">
      <c r="A3" s="584" t="s">
        <v>107</v>
      </c>
      <c r="B3" s="584"/>
      <c r="C3" s="585"/>
      <c r="D3" s="694" t="s">
        <v>0</v>
      </c>
      <c r="E3" s="811"/>
      <c r="F3" s="811"/>
      <c r="G3" s="798" t="s">
        <v>531</v>
      </c>
      <c r="H3" s="798"/>
      <c r="I3" s="798" t="s">
        <v>532</v>
      </c>
      <c r="J3" s="798"/>
      <c r="K3" s="798" t="s">
        <v>533</v>
      </c>
      <c r="L3" s="798"/>
      <c r="M3" s="798" t="s">
        <v>534</v>
      </c>
      <c r="N3" s="798"/>
      <c r="O3" s="798" t="s">
        <v>535</v>
      </c>
      <c r="P3" s="798"/>
      <c r="Q3" s="716" t="s">
        <v>536</v>
      </c>
      <c r="R3" s="717"/>
      <c r="S3" s="717"/>
      <c r="T3" s="717"/>
      <c r="U3" s="717"/>
      <c r="V3" s="718"/>
      <c r="W3" s="717" t="s">
        <v>537</v>
      </c>
      <c r="X3" s="717"/>
      <c r="Y3" s="717"/>
      <c r="Z3" s="717"/>
      <c r="AA3" s="717"/>
      <c r="AB3" s="717"/>
      <c r="AC3" s="717"/>
      <c r="AD3" s="717"/>
      <c r="AE3" s="717"/>
      <c r="AF3" s="717"/>
      <c r="AG3" s="717"/>
      <c r="AH3" s="718"/>
      <c r="AI3" s="798" t="s">
        <v>538</v>
      </c>
      <c r="AJ3" s="798"/>
      <c r="AK3" s="622" t="s">
        <v>539</v>
      </c>
      <c r="AL3" s="624"/>
      <c r="AM3" s="622" t="s">
        <v>387</v>
      </c>
      <c r="AN3" s="624"/>
      <c r="AO3" s="798" t="s">
        <v>540</v>
      </c>
      <c r="AP3" s="716"/>
      <c r="AQ3" s="835" t="s">
        <v>389</v>
      </c>
      <c r="AR3" s="836"/>
      <c r="AS3" s="805" t="s">
        <v>541</v>
      </c>
      <c r="AT3" s="623"/>
      <c r="AU3" s="806"/>
      <c r="AV3" s="631" t="s">
        <v>107</v>
      </c>
      <c r="AW3" s="584"/>
      <c r="AX3" s="584"/>
    </row>
    <row r="4" spans="1:50" s="3" customFormat="1" ht="50.25" customHeight="1">
      <c r="A4" s="581"/>
      <c r="B4" s="581"/>
      <c r="C4" s="586"/>
      <c r="D4" s="689"/>
      <c r="E4" s="812"/>
      <c r="F4" s="812"/>
      <c r="G4" s="799"/>
      <c r="H4" s="799"/>
      <c r="I4" s="799"/>
      <c r="J4" s="799"/>
      <c r="K4" s="799"/>
      <c r="L4" s="799"/>
      <c r="M4" s="799"/>
      <c r="N4" s="799"/>
      <c r="O4" s="799"/>
      <c r="P4" s="799"/>
      <c r="Q4" s="800" t="s">
        <v>0</v>
      </c>
      <c r="R4" s="809"/>
      <c r="S4" s="799" t="s">
        <v>542</v>
      </c>
      <c r="T4" s="799"/>
      <c r="U4" s="799" t="s">
        <v>543</v>
      </c>
      <c r="V4" s="799"/>
      <c r="W4" s="810" t="s">
        <v>0</v>
      </c>
      <c r="X4" s="809"/>
      <c r="Y4" s="799" t="s">
        <v>544</v>
      </c>
      <c r="Z4" s="799"/>
      <c r="AA4" s="799" t="s">
        <v>545</v>
      </c>
      <c r="AB4" s="799"/>
      <c r="AC4" s="799" t="s">
        <v>546</v>
      </c>
      <c r="AD4" s="799"/>
      <c r="AE4" s="800" t="s">
        <v>398</v>
      </c>
      <c r="AF4" s="809"/>
      <c r="AG4" s="800" t="s">
        <v>116</v>
      </c>
      <c r="AH4" s="809"/>
      <c r="AI4" s="799"/>
      <c r="AJ4" s="799"/>
      <c r="AK4" s="628"/>
      <c r="AL4" s="630"/>
      <c r="AM4" s="628"/>
      <c r="AN4" s="630"/>
      <c r="AO4" s="799"/>
      <c r="AP4" s="800"/>
      <c r="AQ4" s="837"/>
      <c r="AR4" s="838"/>
      <c r="AS4" s="807"/>
      <c r="AT4" s="629"/>
      <c r="AU4" s="808"/>
      <c r="AV4" s="632"/>
      <c r="AW4" s="581"/>
      <c r="AX4" s="581"/>
    </row>
    <row r="5" spans="1:50" s="3" customFormat="1" ht="21" customHeight="1" thickBot="1">
      <c r="A5" s="587"/>
      <c r="B5" s="587"/>
      <c r="C5" s="621"/>
      <c r="D5" s="44" t="s">
        <v>0</v>
      </c>
      <c r="E5" s="43" t="s">
        <v>69</v>
      </c>
      <c r="F5" s="43" t="s">
        <v>70</v>
      </c>
      <c r="G5" s="43" t="s">
        <v>69</v>
      </c>
      <c r="H5" s="43" t="s">
        <v>70</v>
      </c>
      <c r="I5" s="43" t="s">
        <v>69</v>
      </c>
      <c r="J5" s="43" t="s">
        <v>70</v>
      </c>
      <c r="K5" s="43" t="s">
        <v>69</v>
      </c>
      <c r="L5" s="43" t="s">
        <v>70</v>
      </c>
      <c r="M5" s="43" t="s">
        <v>69</v>
      </c>
      <c r="N5" s="43" t="s">
        <v>70</v>
      </c>
      <c r="O5" s="43" t="s">
        <v>69</v>
      </c>
      <c r="P5" s="43" t="s">
        <v>70</v>
      </c>
      <c r="Q5" s="43" t="s">
        <v>69</v>
      </c>
      <c r="R5" s="43" t="s">
        <v>70</v>
      </c>
      <c r="S5" s="43" t="s">
        <v>69</v>
      </c>
      <c r="T5" s="43" t="s">
        <v>70</v>
      </c>
      <c r="U5" s="43" t="s">
        <v>69</v>
      </c>
      <c r="V5" s="43" t="s">
        <v>70</v>
      </c>
      <c r="W5" s="44" t="s">
        <v>69</v>
      </c>
      <c r="X5" s="43" t="s">
        <v>70</v>
      </c>
      <c r="Y5" s="43" t="s">
        <v>69</v>
      </c>
      <c r="Z5" s="43" t="s">
        <v>70</v>
      </c>
      <c r="AA5" s="43" t="s">
        <v>69</v>
      </c>
      <c r="AB5" s="43" t="s">
        <v>70</v>
      </c>
      <c r="AC5" s="43" t="s">
        <v>69</v>
      </c>
      <c r="AD5" s="43" t="s">
        <v>70</v>
      </c>
      <c r="AE5" s="43" t="s">
        <v>91</v>
      </c>
      <c r="AF5" s="43" t="s">
        <v>106</v>
      </c>
      <c r="AG5" s="43" t="s">
        <v>91</v>
      </c>
      <c r="AH5" s="43" t="s">
        <v>106</v>
      </c>
      <c r="AI5" s="43" t="s">
        <v>69</v>
      </c>
      <c r="AJ5" s="43" t="s">
        <v>70</v>
      </c>
      <c r="AK5" s="43" t="s">
        <v>69</v>
      </c>
      <c r="AL5" s="43" t="s">
        <v>70</v>
      </c>
      <c r="AM5" s="43" t="s">
        <v>69</v>
      </c>
      <c r="AN5" s="43" t="s">
        <v>70</v>
      </c>
      <c r="AO5" s="43" t="s">
        <v>69</v>
      </c>
      <c r="AP5" s="59" t="s">
        <v>70</v>
      </c>
      <c r="AQ5" s="229" t="s">
        <v>69</v>
      </c>
      <c r="AR5" s="149" t="s">
        <v>70</v>
      </c>
      <c r="AS5" s="44" t="s">
        <v>69</v>
      </c>
      <c r="AT5" s="59" t="s">
        <v>70</v>
      </c>
      <c r="AU5" s="58"/>
      <c r="AV5" s="633"/>
      <c r="AW5" s="587"/>
      <c r="AX5" s="587"/>
    </row>
    <row r="6" spans="1:50" ht="18.75" customHeight="1">
      <c r="A6" s="790" t="s">
        <v>111</v>
      </c>
      <c r="B6" s="790"/>
      <c r="C6" s="98"/>
      <c r="D6" s="236">
        <v>448</v>
      </c>
      <c r="E6" s="77">
        <v>393</v>
      </c>
      <c r="F6" s="77">
        <v>55</v>
      </c>
      <c r="G6" s="77">
        <v>0</v>
      </c>
      <c r="H6" s="77">
        <v>2</v>
      </c>
      <c r="I6" s="77">
        <v>2</v>
      </c>
      <c r="J6" s="77">
        <v>5</v>
      </c>
      <c r="K6" s="77">
        <v>3</v>
      </c>
      <c r="L6" s="77">
        <v>5</v>
      </c>
      <c r="M6" s="77">
        <v>37</v>
      </c>
      <c r="N6" s="77">
        <v>36</v>
      </c>
      <c r="O6" s="77">
        <v>289</v>
      </c>
      <c r="P6" s="77">
        <v>0</v>
      </c>
      <c r="Q6" s="77">
        <v>0</v>
      </c>
      <c r="R6" s="77">
        <v>0</v>
      </c>
      <c r="S6" s="77">
        <v>0</v>
      </c>
      <c r="T6" s="77">
        <v>0</v>
      </c>
      <c r="U6" s="77">
        <v>0</v>
      </c>
      <c r="V6" s="77">
        <v>0</v>
      </c>
      <c r="W6" s="77">
        <v>35</v>
      </c>
      <c r="X6" s="77">
        <v>4</v>
      </c>
      <c r="Y6" s="77">
        <v>29</v>
      </c>
      <c r="Z6" s="77">
        <v>3</v>
      </c>
      <c r="AA6" s="77">
        <v>3</v>
      </c>
      <c r="AB6" s="77">
        <v>1</v>
      </c>
      <c r="AC6" s="77">
        <v>3</v>
      </c>
      <c r="AD6" s="77">
        <v>0</v>
      </c>
      <c r="AE6" s="77">
        <v>0</v>
      </c>
      <c r="AF6" s="77">
        <v>0</v>
      </c>
      <c r="AG6" s="77">
        <v>0</v>
      </c>
      <c r="AH6" s="77">
        <v>0</v>
      </c>
      <c r="AI6" s="77">
        <v>3</v>
      </c>
      <c r="AJ6" s="77">
        <v>0</v>
      </c>
      <c r="AK6" s="77">
        <v>15</v>
      </c>
      <c r="AL6" s="77">
        <v>0</v>
      </c>
      <c r="AM6" s="77">
        <v>8</v>
      </c>
      <c r="AN6" s="77">
        <v>1</v>
      </c>
      <c r="AO6" s="77">
        <v>1</v>
      </c>
      <c r="AP6" s="77">
        <v>2</v>
      </c>
      <c r="AQ6" s="77">
        <v>369</v>
      </c>
      <c r="AR6" s="77">
        <v>21</v>
      </c>
      <c r="AS6" s="77">
        <v>4</v>
      </c>
      <c r="AT6" s="77">
        <v>1</v>
      </c>
      <c r="AV6" s="167"/>
      <c r="AW6" s="829" t="s">
        <v>111</v>
      </c>
      <c r="AX6" s="829"/>
    </row>
    <row r="7" spans="1:50" ht="18.75" customHeight="1">
      <c r="A7" s="816" t="s">
        <v>112</v>
      </c>
      <c r="B7" s="816"/>
      <c r="C7" s="98"/>
      <c r="D7" s="236">
        <v>446</v>
      </c>
      <c r="E7" s="77">
        <v>395</v>
      </c>
      <c r="F7" s="77">
        <v>51</v>
      </c>
      <c r="G7" s="77">
        <v>6</v>
      </c>
      <c r="H7" s="77">
        <v>0</v>
      </c>
      <c r="I7" s="77">
        <v>0</v>
      </c>
      <c r="J7" s="77">
        <v>6</v>
      </c>
      <c r="K7" s="77">
        <v>9</v>
      </c>
      <c r="L7" s="77">
        <v>11</v>
      </c>
      <c r="M7" s="77">
        <v>26</v>
      </c>
      <c r="N7" s="77">
        <v>27</v>
      </c>
      <c r="O7" s="77">
        <v>299</v>
      </c>
      <c r="P7" s="77">
        <v>0</v>
      </c>
      <c r="Q7" s="77">
        <v>0</v>
      </c>
      <c r="R7" s="77">
        <v>0</v>
      </c>
      <c r="S7" s="77">
        <v>0</v>
      </c>
      <c r="T7" s="77">
        <v>0</v>
      </c>
      <c r="U7" s="77">
        <v>0</v>
      </c>
      <c r="V7" s="77">
        <v>0</v>
      </c>
      <c r="W7" s="77">
        <v>41</v>
      </c>
      <c r="X7" s="77">
        <v>5</v>
      </c>
      <c r="Y7" s="77">
        <v>32</v>
      </c>
      <c r="Z7" s="77">
        <v>5</v>
      </c>
      <c r="AA7" s="77">
        <v>1</v>
      </c>
      <c r="AB7" s="77">
        <v>0</v>
      </c>
      <c r="AC7" s="77">
        <v>8</v>
      </c>
      <c r="AD7" s="77">
        <v>0</v>
      </c>
      <c r="AE7" s="77">
        <v>0</v>
      </c>
      <c r="AF7" s="77">
        <v>0</v>
      </c>
      <c r="AG7" s="77">
        <v>0</v>
      </c>
      <c r="AH7" s="77">
        <v>0</v>
      </c>
      <c r="AI7" s="77">
        <v>7</v>
      </c>
      <c r="AJ7" s="77">
        <v>0</v>
      </c>
      <c r="AK7" s="77">
        <v>6</v>
      </c>
      <c r="AL7" s="77">
        <v>0</v>
      </c>
      <c r="AM7" s="77">
        <v>1</v>
      </c>
      <c r="AN7" s="77">
        <v>2</v>
      </c>
      <c r="AO7" s="77">
        <v>0</v>
      </c>
      <c r="AP7" s="77">
        <v>0</v>
      </c>
      <c r="AQ7" s="77">
        <v>342</v>
      </c>
      <c r="AR7" s="77">
        <v>31</v>
      </c>
      <c r="AS7" s="77">
        <v>7</v>
      </c>
      <c r="AT7" s="77">
        <v>3</v>
      </c>
      <c r="AV7" s="167"/>
      <c r="AW7" s="834" t="s">
        <v>112</v>
      </c>
      <c r="AX7" s="834"/>
    </row>
    <row r="8" spans="1:50" ht="18.75" customHeight="1">
      <c r="A8" s="816" t="s">
        <v>113</v>
      </c>
      <c r="B8" s="816"/>
      <c r="C8" s="98"/>
      <c r="D8" s="236">
        <v>477</v>
      </c>
      <c r="E8" s="77">
        <v>420</v>
      </c>
      <c r="F8" s="77">
        <v>57</v>
      </c>
      <c r="G8" s="77">
        <v>1</v>
      </c>
      <c r="H8" s="77">
        <v>0</v>
      </c>
      <c r="I8" s="77">
        <v>9</v>
      </c>
      <c r="J8" s="77">
        <v>4</v>
      </c>
      <c r="K8" s="77">
        <v>10</v>
      </c>
      <c r="L8" s="77">
        <v>7</v>
      </c>
      <c r="M8" s="77">
        <v>36</v>
      </c>
      <c r="N8" s="77">
        <v>29</v>
      </c>
      <c r="O8" s="77">
        <v>288</v>
      </c>
      <c r="P8" s="77">
        <v>0</v>
      </c>
      <c r="Q8" s="77">
        <v>0</v>
      </c>
      <c r="R8" s="77">
        <v>0</v>
      </c>
      <c r="S8" s="77">
        <v>0</v>
      </c>
      <c r="T8" s="77">
        <v>0</v>
      </c>
      <c r="U8" s="77">
        <v>0</v>
      </c>
      <c r="V8" s="77">
        <v>0</v>
      </c>
      <c r="W8" s="77">
        <v>42</v>
      </c>
      <c r="X8" s="77">
        <v>7</v>
      </c>
      <c r="Y8" s="77">
        <v>28</v>
      </c>
      <c r="Z8" s="77">
        <v>6</v>
      </c>
      <c r="AA8" s="77">
        <v>4</v>
      </c>
      <c r="AB8" s="77">
        <v>0</v>
      </c>
      <c r="AC8" s="77">
        <v>10</v>
      </c>
      <c r="AD8" s="77">
        <v>0</v>
      </c>
      <c r="AE8" s="77">
        <v>0</v>
      </c>
      <c r="AF8" s="77">
        <v>1</v>
      </c>
      <c r="AG8" s="77">
        <v>0</v>
      </c>
      <c r="AH8" s="77">
        <v>0</v>
      </c>
      <c r="AI8" s="77">
        <v>7</v>
      </c>
      <c r="AJ8" s="77">
        <v>0</v>
      </c>
      <c r="AK8" s="77">
        <v>13</v>
      </c>
      <c r="AL8" s="77">
        <v>0</v>
      </c>
      <c r="AM8" s="77">
        <v>6</v>
      </c>
      <c r="AN8" s="77">
        <v>2</v>
      </c>
      <c r="AO8" s="77">
        <v>8</v>
      </c>
      <c r="AP8" s="77">
        <v>8</v>
      </c>
      <c r="AQ8" s="77">
        <v>383</v>
      </c>
      <c r="AR8" s="77">
        <v>30</v>
      </c>
      <c r="AS8" s="77">
        <v>23</v>
      </c>
      <c r="AT8" s="77">
        <v>15</v>
      </c>
      <c r="AV8" s="167"/>
      <c r="AW8" s="834" t="s">
        <v>113</v>
      </c>
      <c r="AX8" s="834"/>
    </row>
    <row r="9" spans="1:50" ht="18.75" customHeight="1">
      <c r="A9" s="816" t="s">
        <v>114</v>
      </c>
      <c r="B9" s="816"/>
      <c r="C9" s="98"/>
      <c r="D9" s="236">
        <v>510</v>
      </c>
      <c r="E9" s="77">
        <v>457</v>
      </c>
      <c r="F9" s="77">
        <v>53</v>
      </c>
      <c r="G9" s="77">
        <v>6</v>
      </c>
      <c r="H9" s="77">
        <v>5</v>
      </c>
      <c r="I9" s="77">
        <v>10</v>
      </c>
      <c r="J9" s="77">
        <v>8</v>
      </c>
      <c r="K9" s="77">
        <v>10</v>
      </c>
      <c r="L9" s="77">
        <v>12</v>
      </c>
      <c r="M9" s="77">
        <v>26</v>
      </c>
      <c r="N9" s="77">
        <v>19</v>
      </c>
      <c r="O9" s="77">
        <v>302</v>
      </c>
      <c r="P9" s="77">
        <v>0</v>
      </c>
      <c r="Q9" s="77">
        <v>0</v>
      </c>
      <c r="R9" s="77">
        <v>0</v>
      </c>
      <c r="S9" s="77">
        <v>0</v>
      </c>
      <c r="T9" s="77">
        <v>0</v>
      </c>
      <c r="U9" s="77">
        <v>0</v>
      </c>
      <c r="V9" s="77">
        <v>0</v>
      </c>
      <c r="W9" s="77">
        <v>58</v>
      </c>
      <c r="X9" s="77">
        <v>8</v>
      </c>
      <c r="Y9" s="77">
        <v>36</v>
      </c>
      <c r="Z9" s="77">
        <v>8</v>
      </c>
      <c r="AA9" s="77">
        <v>5</v>
      </c>
      <c r="AB9" s="77">
        <v>0</v>
      </c>
      <c r="AC9" s="77">
        <v>14</v>
      </c>
      <c r="AD9" s="77">
        <v>0</v>
      </c>
      <c r="AE9" s="77">
        <v>1</v>
      </c>
      <c r="AF9" s="77">
        <v>0</v>
      </c>
      <c r="AG9" s="77">
        <v>2</v>
      </c>
      <c r="AH9" s="77">
        <v>0</v>
      </c>
      <c r="AI9" s="77">
        <v>16</v>
      </c>
      <c r="AJ9" s="77">
        <v>0</v>
      </c>
      <c r="AK9" s="77">
        <v>17</v>
      </c>
      <c r="AL9" s="77">
        <v>0</v>
      </c>
      <c r="AM9" s="77">
        <v>11</v>
      </c>
      <c r="AN9" s="77">
        <v>1</v>
      </c>
      <c r="AO9" s="77">
        <v>1</v>
      </c>
      <c r="AP9" s="77">
        <v>0</v>
      </c>
      <c r="AQ9" s="77">
        <v>410</v>
      </c>
      <c r="AR9" s="77">
        <v>30</v>
      </c>
      <c r="AS9" s="77">
        <v>13</v>
      </c>
      <c r="AT9" s="77">
        <v>5</v>
      </c>
      <c r="AV9" s="167"/>
      <c r="AW9" s="834" t="s">
        <v>114</v>
      </c>
      <c r="AX9" s="834"/>
    </row>
    <row r="10" spans="1:50" ht="18.75" customHeight="1">
      <c r="A10" s="816" t="s">
        <v>115</v>
      </c>
      <c r="B10" s="816"/>
      <c r="C10" s="98"/>
      <c r="D10" s="236">
        <v>521</v>
      </c>
      <c r="E10" s="77">
        <v>453</v>
      </c>
      <c r="F10" s="77">
        <v>68</v>
      </c>
      <c r="G10" s="77">
        <v>2</v>
      </c>
      <c r="H10" s="77">
        <v>5</v>
      </c>
      <c r="I10" s="77">
        <v>8</v>
      </c>
      <c r="J10" s="77">
        <v>13</v>
      </c>
      <c r="K10" s="77">
        <v>15</v>
      </c>
      <c r="L10" s="77">
        <v>15</v>
      </c>
      <c r="M10" s="77">
        <v>31</v>
      </c>
      <c r="N10" s="77">
        <v>21</v>
      </c>
      <c r="O10" s="77">
        <v>300</v>
      </c>
      <c r="P10" s="77">
        <v>0</v>
      </c>
      <c r="Q10" s="77">
        <v>0</v>
      </c>
      <c r="R10" s="77">
        <v>0</v>
      </c>
      <c r="S10" s="77">
        <v>0</v>
      </c>
      <c r="T10" s="77">
        <v>0</v>
      </c>
      <c r="U10" s="77">
        <v>0</v>
      </c>
      <c r="V10" s="77">
        <v>0</v>
      </c>
      <c r="W10" s="77">
        <v>54</v>
      </c>
      <c r="X10" s="77">
        <v>9</v>
      </c>
      <c r="Y10" s="77">
        <v>39</v>
      </c>
      <c r="Z10" s="77">
        <v>7</v>
      </c>
      <c r="AA10" s="77">
        <v>4</v>
      </c>
      <c r="AB10" s="77">
        <v>1</v>
      </c>
      <c r="AC10" s="77">
        <v>10</v>
      </c>
      <c r="AD10" s="77">
        <v>0</v>
      </c>
      <c r="AE10" s="77">
        <v>1</v>
      </c>
      <c r="AF10" s="77">
        <v>0</v>
      </c>
      <c r="AG10" s="77">
        <v>0</v>
      </c>
      <c r="AH10" s="77">
        <v>1</v>
      </c>
      <c r="AI10" s="77">
        <v>8</v>
      </c>
      <c r="AJ10" s="77">
        <v>0</v>
      </c>
      <c r="AK10" s="77">
        <v>13</v>
      </c>
      <c r="AL10" s="77">
        <v>0</v>
      </c>
      <c r="AM10" s="77">
        <v>22</v>
      </c>
      <c r="AN10" s="77">
        <v>5</v>
      </c>
      <c r="AO10" s="77">
        <v>0</v>
      </c>
      <c r="AP10" s="77">
        <v>0</v>
      </c>
      <c r="AQ10" s="77">
        <v>423</v>
      </c>
      <c r="AR10" s="77">
        <v>54</v>
      </c>
      <c r="AS10" s="77">
        <v>19</v>
      </c>
      <c r="AT10" s="77">
        <v>7</v>
      </c>
      <c r="AV10" s="167"/>
      <c r="AW10" s="834" t="s">
        <v>491</v>
      </c>
      <c r="AX10" s="834"/>
    </row>
    <row r="11" spans="1:50" ht="16.149999999999999" customHeight="1">
      <c r="A11" s="61"/>
      <c r="B11" s="61"/>
      <c r="C11" s="98"/>
      <c r="D11" s="236"/>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V11" s="167"/>
      <c r="AW11" s="61"/>
    </row>
    <row r="12" spans="1:50" ht="20.100000000000001" customHeight="1">
      <c r="A12" s="49"/>
      <c r="B12" s="27" t="s">
        <v>245</v>
      </c>
      <c r="C12" s="98"/>
      <c r="D12" s="236">
        <v>487</v>
      </c>
      <c r="E12" s="77">
        <v>420</v>
      </c>
      <c r="F12" s="77">
        <v>67</v>
      </c>
      <c r="G12" s="77">
        <v>2</v>
      </c>
      <c r="H12" s="77">
        <v>5</v>
      </c>
      <c r="I12" s="77">
        <v>4</v>
      </c>
      <c r="J12" s="77">
        <v>13</v>
      </c>
      <c r="K12" s="77">
        <v>12</v>
      </c>
      <c r="L12" s="77">
        <v>15</v>
      </c>
      <c r="M12" s="77">
        <v>29</v>
      </c>
      <c r="N12" s="77">
        <v>21</v>
      </c>
      <c r="O12" s="77">
        <v>299</v>
      </c>
      <c r="P12" s="77">
        <v>0</v>
      </c>
      <c r="Q12" s="77">
        <v>0</v>
      </c>
      <c r="R12" s="77">
        <v>0</v>
      </c>
      <c r="S12" s="77">
        <v>0</v>
      </c>
      <c r="T12" s="77">
        <v>0</v>
      </c>
      <c r="U12" s="77">
        <v>0</v>
      </c>
      <c r="V12" s="77">
        <v>0</v>
      </c>
      <c r="W12" s="77">
        <v>39</v>
      </c>
      <c r="X12" s="77">
        <v>8</v>
      </c>
      <c r="Y12" s="77">
        <v>31</v>
      </c>
      <c r="Z12" s="77">
        <v>7</v>
      </c>
      <c r="AA12" s="77">
        <v>3</v>
      </c>
      <c r="AB12" s="77">
        <v>0</v>
      </c>
      <c r="AC12" s="77">
        <v>4</v>
      </c>
      <c r="AD12" s="77">
        <v>0</v>
      </c>
      <c r="AE12" s="77">
        <v>1</v>
      </c>
      <c r="AF12" s="77">
        <v>0</v>
      </c>
      <c r="AG12" s="77">
        <v>0</v>
      </c>
      <c r="AH12" s="77">
        <v>1</v>
      </c>
      <c r="AI12" s="77">
        <v>5</v>
      </c>
      <c r="AJ12" s="77">
        <v>0</v>
      </c>
      <c r="AK12" s="77">
        <v>10</v>
      </c>
      <c r="AL12" s="77">
        <v>0</v>
      </c>
      <c r="AM12" s="77">
        <v>20</v>
      </c>
      <c r="AN12" s="77">
        <v>5</v>
      </c>
      <c r="AO12" s="77">
        <v>0</v>
      </c>
      <c r="AP12" s="77">
        <v>0</v>
      </c>
      <c r="AQ12" s="77">
        <v>394</v>
      </c>
      <c r="AR12" s="77">
        <v>53</v>
      </c>
      <c r="AS12" s="77">
        <v>15</v>
      </c>
      <c r="AT12" s="77">
        <v>7</v>
      </c>
      <c r="AV12" s="167"/>
      <c r="AW12" s="27" t="s">
        <v>245</v>
      </c>
    </row>
    <row r="13" spans="1:50" ht="20.100000000000001" customHeight="1">
      <c r="A13" s="49"/>
      <c r="B13" s="27" t="s">
        <v>247</v>
      </c>
      <c r="C13" s="98"/>
      <c r="D13" s="236">
        <v>23</v>
      </c>
      <c r="E13" s="77">
        <v>22</v>
      </c>
      <c r="F13" s="77">
        <v>1</v>
      </c>
      <c r="G13" s="77">
        <v>0</v>
      </c>
      <c r="H13" s="77">
        <v>0</v>
      </c>
      <c r="I13" s="77">
        <v>4</v>
      </c>
      <c r="J13" s="77">
        <v>0</v>
      </c>
      <c r="K13" s="77">
        <v>0</v>
      </c>
      <c r="L13" s="77">
        <v>0</v>
      </c>
      <c r="M13" s="77">
        <v>1</v>
      </c>
      <c r="N13" s="77">
        <v>0</v>
      </c>
      <c r="O13" s="77">
        <v>1</v>
      </c>
      <c r="P13" s="77">
        <v>0</v>
      </c>
      <c r="Q13" s="77">
        <v>0</v>
      </c>
      <c r="R13" s="77">
        <v>0</v>
      </c>
      <c r="S13" s="77">
        <v>0</v>
      </c>
      <c r="T13" s="77">
        <v>0</v>
      </c>
      <c r="U13" s="77">
        <v>0</v>
      </c>
      <c r="V13" s="77">
        <v>0</v>
      </c>
      <c r="W13" s="77">
        <v>11</v>
      </c>
      <c r="X13" s="77">
        <v>1</v>
      </c>
      <c r="Y13" s="77">
        <v>4</v>
      </c>
      <c r="Z13" s="77">
        <v>0</v>
      </c>
      <c r="AA13" s="77">
        <v>1</v>
      </c>
      <c r="AB13" s="77">
        <v>1</v>
      </c>
      <c r="AC13" s="77">
        <v>6</v>
      </c>
      <c r="AD13" s="77">
        <v>0</v>
      </c>
      <c r="AE13" s="77">
        <v>0</v>
      </c>
      <c r="AF13" s="77">
        <v>0</v>
      </c>
      <c r="AG13" s="77">
        <v>0</v>
      </c>
      <c r="AH13" s="77">
        <v>0</v>
      </c>
      <c r="AI13" s="77">
        <v>1</v>
      </c>
      <c r="AJ13" s="77">
        <v>0</v>
      </c>
      <c r="AK13" s="77">
        <v>2</v>
      </c>
      <c r="AL13" s="77">
        <v>0</v>
      </c>
      <c r="AM13" s="77">
        <v>2</v>
      </c>
      <c r="AN13" s="77">
        <v>0</v>
      </c>
      <c r="AO13" s="77">
        <v>0</v>
      </c>
      <c r="AP13" s="77">
        <v>0</v>
      </c>
      <c r="AQ13" s="77">
        <v>20</v>
      </c>
      <c r="AR13" s="77">
        <v>1</v>
      </c>
      <c r="AS13" s="77">
        <v>2</v>
      </c>
      <c r="AT13" s="77">
        <v>0</v>
      </c>
      <c r="AV13" s="167"/>
      <c r="AW13" s="27" t="s">
        <v>247</v>
      </c>
    </row>
    <row r="14" spans="1:50" ht="20.100000000000001" customHeight="1">
      <c r="A14" s="49"/>
      <c r="B14" s="27" t="s">
        <v>99</v>
      </c>
      <c r="C14" s="98"/>
      <c r="D14" s="236">
        <v>11</v>
      </c>
      <c r="E14" s="77">
        <v>11</v>
      </c>
      <c r="F14" s="77">
        <v>0</v>
      </c>
      <c r="G14" s="77">
        <v>0</v>
      </c>
      <c r="H14" s="77">
        <v>0</v>
      </c>
      <c r="I14" s="77">
        <v>0</v>
      </c>
      <c r="J14" s="77">
        <v>0</v>
      </c>
      <c r="K14" s="77">
        <v>3</v>
      </c>
      <c r="L14" s="77">
        <v>0</v>
      </c>
      <c r="M14" s="77">
        <v>1</v>
      </c>
      <c r="N14" s="77">
        <v>0</v>
      </c>
      <c r="O14" s="77">
        <v>0</v>
      </c>
      <c r="P14" s="77">
        <v>0</v>
      </c>
      <c r="Q14" s="77">
        <v>0</v>
      </c>
      <c r="R14" s="77">
        <v>0</v>
      </c>
      <c r="S14" s="77">
        <v>0</v>
      </c>
      <c r="T14" s="77">
        <v>0</v>
      </c>
      <c r="U14" s="77">
        <v>0</v>
      </c>
      <c r="V14" s="77">
        <v>0</v>
      </c>
      <c r="W14" s="77">
        <v>4</v>
      </c>
      <c r="X14" s="77">
        <v>0</v>
      </c>
      <c r="Y14" s="77">
        <v>4</v>
      </c>
      <c r="Z14" s="77">
        <v>0</v>
      </c>
      <c r="AA14" s="77">
        <v>0</v>
      </c>
      <c r="AB14" s="77">
        <v>0</v>
      </c>
      <c r="AC14" s="77">
        <v>0</v>
      </c>
      <c r="AD14" s="77">
        <v>0</v>
      </c>
      <c r="AE14" s="77">
        <v>0</v>
      </c>
      <c r="AF14" s="77">
        <v>0</v>
      </c>
      <c r="AG14" s="77">
        <v>0</v>
      </c>
      <c r="AH14" s="77">
        <v>0</v>
      </c>
      <c r="AI14" s="77">
        <v>2</v>
      </c>
      <c r="AJ14" s="77">
        <v>0</v>
      </c>
      <c r="AK14" s="77">
        <v>1</v>
      </c>
      <c r="AL14" s="77">
        <v>0</v>
      </c>
      <c r="AM14" s="77">
        <v>0</v>
      </c>
      <c r="AN14" s="77">
        <v>0</v>
      </c>
      <c r="AO14" s="77">
        <v>0</v>
      </c>
      <c r="AP14" s="77">
        <v>0</v>
      </c>
      <c r="AQ14" s="77">
        <v>9</v>
      </c>
      <c r="AR14" s="77">
        <v>0</v>
      </c>
      <c r="AS14" s="77">
        <v>2</v>
      </c>
      <c r="AT14" s="77">
        <v>0</v>
      </c>
      <c r="AV14" s="167"/>
      <c r="AW14" s="27" t="s">
        <v>99</v>
      </c>
    </row>
    <row r="15" spans="1:50" ht="5.0999999999999996" customHeight="1" thickBot="1">
      <c r="A15" s="8"/>
      <c r="B15" s="8"/>
      <c r="C15" s="9"/>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37"/>
      <c r="AW15" s="8"/>
      <c r="AX15" s="8"/>
    </row>
    <row r="16" spans="1:50" ht="14.45" customHeight="1">
      <c r="A16" s="7" t="s">
        <v>547</v>
      </c>
    </row>
    <row r="17" spans="1:46">
      <c r="A17" s="7" t="s">
        <v>529</v>
      </c>
    </row>
    <row r="20" spans="1:46" ht="14.25">
      <c r="B20" s="247"/>
      <c r="D20" s="77"/>
      <c r="E20" s="77"/>
      <c r="F20" s="77"/>
    </row>
    <row r="21" spans="1:46" ht="14.25">
      <c r="D21" s="77"/>
      <c r="E21" s="77"/>
      <c r="F21" s="77"/>
      <c r="Q21" s="77"/>
      <c r="R21" s="77"/>
      <c r="W21" s="77"/>
      <c r="X21" s="77"/>
    </row>
    <row r="22" spans="1:46" ht="14.25">
      <c r="D22" s="77"/>
      <c r="E22" s="77"/>
      <c r="F22" s="77"/>
      <c r="Q22" s="77"/>
      <c r="R22" s="77"/>
    </row>
    <row r="23" spans="1:46" ht="14.25">
      <c r="D23" s="77"/>
      <c r="E23" s="77"/>
      <c r="F23" s="77"/>
      <c r="Q23" s="77"/>
      <c r="R23" s="77"/>
    </row>
    <row r="24" spans="1:46" ht="14.25">
      <c r="D24" s="77"/>
      <c r="E24" s="77"/>
      <c r="F24" s="77"/>
      <c r="Q24" s="77"/>
      <c r="R24" s="77"/>
    </row>
    <row r="25" spans="1:46">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row>
  </sheetData>
  <mergeCells count="35">
    <mergeCell ref="M3:N4"/>
    <mergeCell ref="A3:C5"/>
    <mergeCell ref="D3:F4"/>
    <mergeCell ref="G3:H4"/>
    <mergeCell ref="I3:J4"/>
    <mergeCell ref="K3:L4"/>
    <mergeCell ref="O3:P4"/>
    <mergeCell ref="Q3:V3"/>
    <mergeCell ref="W3:AH3"/>
    <mergeCell ref="AI3:AJ4"/>
    <mergeCell ref="AK3:AL4"/>
    <mergeCell ref="AC4:AD4"/>
    <mergeCell ref="AE4:AF4"/>
    <mergeCell ref="AG4:AH4"/>
    <mergeCell ref="AO3:AP4"/>
    <mergeCell ref="AQ3:AR4"/>
    <mergeCell ref="AS3:AU4"/>
    <mergeCell ref="AV3:AX5"/>
    <mergeCell ref="Q4:R4"/>
    <mergeCell ref="S4:T4"/>
    <mergeCell ref="U4:V4"/>
    <mergeCell ref="W4:X4"/>
    <mergeCell ref="Y4:Z4"/>
    <mergeCell ref="AA4:AB4"/>
    <mergeCell ref="AM3:AN4"/>
    <mergeCell ref="A9:B9"/>
    <mergeCell ref="AW9:AX9"/>
    <mergeCell ref="A10:B10"/>
    <mergeCell ref="AW10:AX10"/>
    <mergeCell ref="A6:B6"/>
    <mergeCell ref="AW6:AX6"/>
    <mergeCell ref="A7:B7"/>
    <mergeCell ref="AW7:AX7"/>
    <mergeCell ref="A8:B8"/>
    <mergeCell ref="AW8:AX8"/>
  </mergeCells>
  <phoneticPr fontId="10"/>
  <printOptions gridLinesSet="0"/>
  <pageMargins left="0.78740157480314965" right="0.78740157480314965" top="0.98425196850393704" bottom="0.78740157480314965" header="0.39370078740157483" footer="0.39370078740157483"/>
  <pageSetup paperSize="9" scale="65" orientation="portrait" horizontalDpi="300" verticalDpi="300" r:id="rId1"/>
  <headerFooter differentOddEven="1" alignWithMargins="0">
    <oddHeader>&amp;L&amp;"ＭＳ 明朝,標準"&amp;16卒業後の状況調査:高等学校(通信制)/中等教育学校</oddHeader>
    <oddFooter>&amp;L&amp;"ＭＳ 明朝,標準"&amp;16 194</oddFooter>
    <evenHeader>&amp;R&amp;"ＭＳ 明朝,標準"&amp;16卒業後の状況調査:高等学校(通信制)/中等教育学校</evenHeader>
    <evenFooter>&amp;R&amp;"ＭＳ 明朝,標準"&amp;16 195</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4"/>
  <sheetViews>
    <sheetView zoomScaleNormal="100" workbookViewId="0"/>
  </sheetViews>
  <sheetFormatPr defaultColWidth="8.875" defaultRowHeight="13.5"/>
  <cols>
    <col min="1" max="1" width="9.375" style="46" customWidth="1"/>
    <col min="2" max="2" width="6.375" style="46" customWidth="1"/>
    <col min="3" max="3" width="0.75" style="46" customWidth="1"/>
    <col min="4" max="4" width="11.875" style="7" customWidth="1"/>
    <col min="5" max="5" width="12" style="7" customWidth="1"/>
    <col min="6" max="7" width="11.125" style="7" customWidth="1"/>
    <col min="8" max="8" width="10.75" style="7" customWidth="1"/>
    <col min="9" max="9" width="9.75" style="7" customWidth="1"/>
    <col min="10" max="10" width="10.875" style="7" customWidth="1"/>
    <col min="11" max="11" width="8.75" style="7" customWidth="1"/>
    <col min="12" max="12" width="11.75" style="7" customWidth="1"/>
    <col min="13" max="13" width="10.375" style="7" customWidth="1"/>
    <col min="14" max="14" width="9.125" style="7" customWidth="1"/>
    <col min="15" max="16384" width="8.875" style="7"/>
  </cols>
  <sheetData>
    <row r="1" spans="1:14" s="131" customFormat="1" ht="20.25" customHeight="1" thickBot="1">
      <c r="A1" s="489" t="s">
        <v>810</v>
      </c>
      <c r="B1" s="349"/>
      <c r="C1" s="350"/>
      <c r="D1" s="512"/>
      <c r="E1" s="512"/>
      <c r="F1" s="512"/>
      <c r="G1" s="512"/>
      <c r="H1" s="512"/>
      <c r="I1" s="512"/>
      <c r="J1" s="512"/>
      <c r="K1" s="512"/>
      <c r="L1" s="513"/>
      <c r="M1" s="350"/>
      <c r="N1" s="514"/>
    </row>
    <row r="2" spans="1:14" s="78" customFormat="1" ht="15.75" customHeight="1">
      <c r="A2" s="584" t="s">
        <v>797</v>
      </c>
      <c r="B2" s="584"/>
      <c r="C2" s="585"/>
      <c r="D2" s="244" t="s">
        <v>798</v>
      </c>
      <c r="E2" s="139"/>
      <c r="F2" s="139"/>
      <c r="G2" s="139"/>
      <c r="H2" s="139"/>
      <c r="I2" s="139"/>
      <c r="J2" s="139"/>
      <c r="K2" s="139"/>
      <c r="L2" s="139"/>
      <c r="M2" s="493"/>
      <c r="N2" s="494"/>
    </row>
    <row r="3" spans="1:14" s="78" customFormat="1" ht="2.25" customHeight="1">
      <c r="A3" s="581"/>
      <c r="B3" s="581"/>
      <c r="C3" s="586"/>
      <c r="D3" s="515"/>
      <c r="E3" s="516"/>
      <c r="F3" s="516"/>
      <c r="G3" s="516"/>
      <c r="H3" s="516"/>
      <c r="I3" s="516"/>
      <c r="J3" s="516"/>
      <c r="K3" s="517"/>
      <c r="L3" s="518" t="s">
        <v>97</v>
      </c>
      <c r="M3" s="583" t="s">
        <v>811</v>
      </c>
      <c r="N3" s="497" t="s">
        <v>97</v>
      </c>
    </row>
    <row r="4" spans="1:14" s="78" customFormat="1" ht="54">
      <c r="A4" s="581"/>
      <c r="B4" s="581"/>
      <c r="C4" s="581"/>
      <c r="D4" s="498" t="s">
        <v>764</v>
      </c>
      <c r="E4" s="499" t="s">
        <v>501</v>
      </c>
      <c r="F4" s="499" t="s">
        <v>812</v>
      </c>
      <c r="G4" s="499" t="s">
        <v>813</v>
      </c>
      <c r="H4" s="499" t="s">
        <v>483</v>
      </c>
      <c r="I4" s="499" t="s">
        <v>567</v>
      </c>
      <c r="J4" s="499" t="s">
        <v>802</v>
      </c>
      <c r="K4" s="497" t="s">
        <v>814</v>
      </c>
      <c r="L4" s="588" t="s">
        <v>815</v>
      </c>
      <c r="M4" s="583"/>
      <c r="N4" s="497" t="s">
        <v>573</v>
      </c>
    </row>
    <row r="5" spans="1:14" s="78" customFormat="1" ht="15.75" customHeight="1" thickBot="1">
      <c r="A5" s="587"/>
      <c r="B5" s="587"/>
      <c r="C5" s="587"/>
      <c r="D5" s="519"/>
      <c r="E5" s="501" t="s">
        <v>805</v>
      </c>
      <c r="F5" s="501" t="s">
        <v>806</v>
      </c>
      <c r="G5" s="501" t="s">
        <v>807</v>
      </c>
      <c r="H5" s="501" t="s">
        <v>808</v>
      </c>
      <c r="I5" s="501" t="s">
        <v>97</v>
      </c>
      <c r="J5" s="501" t="s">
        <v>97</v>
      </c>
      <c r="K5" s="501" t="s">
        <v>97</v>
      </c>
      <c r="L5" s="589"/>
      <c r="M5" s="502" t="s">
        <v>816</v>
      </c>
      <c r="N5" s="502" t="s">
        <v>809</v>
      </c>
    </row>
    <row r="6" spans="1:14" s="78" customFormat="1" ht="5.25" customHeight="1">
      <c r="A6" s="91"/>
      <c r="B6" s="91"/>
      <c r="C6" s="91"/>
      <c r="D6" s="520"/>
      <c r="E6" s="504"/>
      <c r="F6" s="504"/>
      <c r="G6" s="504"/>
      <c r="H6" s="504"/>
      <c r="I6" s="504"/>
      <c r="J6" s="504"/>
      <c r="K6" s="504"/>
      <c r="L6" s="504"/>
      <c r="M6" s="521"/>
      <c r="N6" s="521"/>
    </row>
    <row r="7" spans="1:14" s="78" customFormat="1" ht="15" customHeight="1">
      <c r="A7" s="581" t="s">
        <v>111</v>
      </c>
      <c r="B7" s="582"/>
      <c r="C7" s="91"/>
      <c r="D7" s="66">
        <v>1246</v>
      </c>
      <c r="E7" s="522">
        <v>155</v>
      </c>
      <c r="F7" s="6">
        <v>259</v>
      </c>
      <c r="G7" s="6">
        <v>3</v>
      </c>
      <c r="H7" s="6">
        <v>10</v>
      </c>
      <c r="I7" s="6">
        <v>448</v>
      </c>
      <c r="J7" s="6">
        <v>371</v>
      </c>
      <c r="K7" s="6">
        <v>0</v>
      </c>
      <c r="L7" s="6">
        <v>0</v>
      </c>
      <c r="M7" s="180">
        <v>12.439807383627608</v>
      </c>
      <c r="N7" s="180">
        <v>35.955056179775283</v>
      </c>
    </row>
    <row r="8" spans="1:14" s="78" customFormat="1" ht="15" customHeight="1">
      <c r="A8" s="581" t="s">
        <v>112</v>
      </c>
      <c r="B8" s="582"/>
      <c r="C8" s="91"/>
      <c r="D8" s="66">
        <v>1300</v>
      </c>
      <c r="E8" s="522">
        <v>145</v>
      </c>
      <c r="F8" s="6">
        <v>258</v>
      </c>
      <c r="G8" s="6">
        <v>8</v>
      </c>
      <c r="H8" s="6">
        <v>13</v>
      </c>
      <c r="I8" s="6">
        <v>446</v>
      </c>
      <c r="J8" s="6">
        <v>416</v>
      </c>
      <c r="K8" s="6">
        <v>14</v>
      </c>
      <c r="L8" s="6">
        <v>0</v>
      </c>
      <c r="M8" s="180">
        <v>11.153846153846155</v>
      </c>
      <c r="N8" s="180">
        <v>34.307692307692307</v>
      </c>
    </row>
    <row r="9" spans="1:14" s="78" customFormat="1" ht="15" customHeight="1">
      <c r="A9" s="581" t="s">
        <v>113</v>
      </c>
      <c r="B9" s="582"/>
      <c r="C9" s="91"/>
      <c r="D9" s="66">
        <v>1146</v>
      </c>
      <c r="E9" s="522">
        <v>117</v>
      </c>
      <c r="F9" s="6">
        <v>236</v>
      </c>
      <c r="G9" s="6">
        <v>1</v>
      </c>
      <c r="H9" s="6">
        <v>16</v>
      </c>
      <c r="I9" s="6">
        <v>477</v>
      </c>
      <c r="J9" s="6">
        <v>283</v>
      </c>
      <c r="K9" s="6">
        <v>16</v>
      </c>
      <c r="L9" s="6">
        <v>0</v>
      </c>
      <c r="M9" s="180">
        <v>10.209424083769633</v>
      </c>
      <c r="N9" s="180">
        <v>41.623036649214662</v>
      </c>
    </row>
    <row r="10" spans="1:14" s="78" customFormat="1" ht="15" customHeight="1">
      <c r="A10" s="581" t="s">
        <v>114</v>
      </c>
      <c r="B10" s="582"/>
      <c r="C10" s="91"/>
      <c r="D10" s="66">
        <v>1112</v>
      </c>
      <c r="E10" s="522">
        <v>138</v>
      </c>
      <c r="F10" s="6">
        <v>245</v>
      </c>
      <c r="G10" s="6">
        <v>0</v>
      </c>
      <c r="H10" s="6">
        <v>17</v>
      </c>
      <c r="I10" s="6">
        <v>510</v>
      </c>
      <c r="J10" s="6">
        <v>202</v>
      </c>
      <c r="K10" s="6">
        <v>0</v>
      </c>
      <c r="L10" s="6">
        <v>0</v>
      </c>
      <c r="M10" s="180">
        <v>12.410071942446043</v>
      </c>
      <c r="N10" s="180">
        <v>45.86330935251798</v>
      </c>
    </row>
    <row r="11" spans="1:14" s="78" customFormat="1" ht="15" customHeight="1">
      <c r="A11" s="581" t="s">
        <v>115</v>
      </c>
      <c r="B11" s="582"/>
      <c r="C11" s="91"/>
      <c r="D11" s="66">
        <v>1172</v>
      </c>
      <c r="E11" s="6">
        <v>136</v>
      </c>
      <c r="F11" s="6">
        <v>215</v>
      </c>
      <c r="G11" s="6">
        <v>1</v>
      </c>
      <c r="H11" s="6">
        <v>22</v>
      </c>
      <c r="I11" s="6">
        <v>520</v>
      </c>
      <c r="J11" s="6">
        <v>278</v>
      </c>
      <c r="K11" s="6">
        <v>0</v>
      </c>
      <c r="L11" s="6">
        <v>1</v>
      </c>
      <c r="M11" s="180">
        <v>11.604095563139932</v>
      </c>
      <c r="N11" s="180">
        <v>44.453924914675767</v>
      </c>
    </row>
    <row r="12" spans="1:14" s="78" customFormat="1" ht="6.75" customHeight="1">
      <c r="A12" s="91"/>
      <c r="B12" s="91"/>
      <c r="C12" s="91"/>
      <c r="D12" s="66"/>
      <c r="E12" s="6"/>
      <c r="F12" s="6"/>
      <c r="G12" s="6"/>
      <c r="H12" s="6"/>
      <c r="I12" s="6"/>
      <c r="J12" s="6"/>
      <c r="K12" s="6"/>
      <c r="L12" s="6"/>
      <c r="M12" s="180"/>
      <c r="N12" s="180"/>
    </row>
    <row r="13" spans="1:14" s="24" customFormat="1" ht="14.25" customHeight="1">
      <c r="A13" s="91"/>
      <c r="B13" s="91" t="s">
        <v>69</v>
      </c>
      <c r="C13" s="91"/>
      <c r="D13" s="66">
        <v>821</v>
      </c>
      <c r="E13" s="6">
        <v>89</v>
      </c>
      <c r="F13" s="6">
        <v>143</v>
      </c>
      <c r="G13" s="6">
        <v>1</v>
      </c>
      <c r="H13" s="6">
        <v>18</v>
      </c>
      <c r="I13" s="6">
        <v>452</v>
      </c>
      <c r="J13" s="6">
        <v>118</v>
      </c>
      <c r="K13" s="6">
        <v>0</v>
      </c>
      <c r="L13" s="6">
        <v>1</v>
      </c>
      <c r="M13" s="180">
        <v>10.840438489646772</v>
      </c>
      <c r="N13" s="180">
        <v>55.176613885505475</v>
      </c>
    </row>
    <row r="14" spans="1:14" s="24" customFormat="1" ht="14.25" customHeight="1">
      <c r="A14" s="91"/>
      <c r="B14" s="91" t="s">
        <v>70</v>
      </c>
      <c r="C14" s="91"/>
      <c r="D14" s="66">
        <v>351</v>
      </c>
      <c r="E14" s="6">
        <v>47</v>
      </c>
      <c r="F14" s="6">
        <v>72</v>
      </c>
      <c r="G14" s="6">
        <v>0</v>
      </c>
      <c r="H14" s="6">
        <v>4</v>
      </c>
      <c r="I14" s="6">
        <v>68</v>
      </c>
      <c r="J14" s="6">
        <v>160</v>
      </c>
      <c r="K14" s="6">
        <v>0</v>
      </c>
      <c r="L14" s="6">
        <v>0</v>
      </c>
      <c r="M14" s="180">
        <v>13.390313390313391</v>
      </c>
      <c r="N14" s="180">
        <v>19.373219373219371</v>
      </c>
    </row>
    <row r="15" spans="1:14" s="24" customFormat="1" ht="4.5" customHeight="1">
      <c r="A15" s="65"/>
      <c r="B15" s="91"/>
      <c r="C15" s="91"/>
      <c r="D15" s="66"/>
      <c r="E15" s="6"/>
      <c r="F15" s="6"/>
      <c r="G15" s="6"/>
      <c r="H15" s="6"/>
      <c r="I15" s="6"/>
      <c r="J15" s="6"/>
      <c r="K15" s="6"/>
      <c r="L15" s="6"/>
      <c r="M15" s="180"/>
      <c r="N15" s="180"/>
    </row>
    <row r="16" spans="1:14" s="24" customFormat="1" ht="13.5" customHeight="1">
      <c r="A16" s="581" t="s">
        <v>94</v>
      </c>
      <c r="B16" s="91" t="s">
        <v>0</v>
      </c>
      <c r="C16" s="91"/>
      <c r="D16" s="66">
        <v>729</v>
      </c>
      <c r="E16" s="6">
        <v>67</v>
      </c>
      <c r="F16" s="6">
        <v>51</v>
      </c>
      <c r="G16" s="6">
        <v>0</v>
      </c>
      <c r="H16" s="6">
        <v>14</v>
      </c>
      <c r="I16" s="6">
        <v>365</v>
      </c>
      <c r="J16" s="6">
        <v>232</v>
      </c>
      <c r="K16" s="6">
        <v>0</v>
      </c>
      <c r="L16" s="6">
        <v>1</v>
      </c>
      <c r="M16" s="180">
        <v>9.1906721536351164</v>
      </c>
      <c r="N16" s="180">
        <v>50.205761316872433</v>
      </c>
    </row>
    <row r="17" spans="1:14" s="24" customFormat="1" ht="14.25" customHeight="1">
      <c r="A17" s="581"/>
      <c r="B17" s="91" t="s">
        <v>69</v>
      </c>
      <c r="C17" s="91"/>
      <c r="D17" s="66">
        <v>484</v>
      </c>
      <c r="E17" s="6">
        <v>33</v>
      </c>
      <c r="F17" s="6">
        <v>24</v>
      </c>
      <c r="G17" s="6">
        <v>0</v>
      </c>
      <c r="H17" s="6">
        <v>11</v>
      </c>
      <c r="I17" s="6">
        <v>326</v>
      </c>
      <c r="J17" s="6">
        <v>90</v>
      </c>
      <c r="K17" s="6">
        <v>0</v>
      </c>
      <c r="L17" s="6">
        <v>1</v>
      </c>
      <c r="M17" s="180">
        <v>6.8181818181818175</v>
      </c>
      <c r="N17" s="180">
        <v>67.561983471074385</v>
      </c>
    </row>
    <row r="18" spans="1:14" s="24" customFormat="1" ht="14.25" customHeight="1">
      <c r="A18" s="581"/>
      <c r="B18" s="91" t="s">
        <v>70</v>
      </c>
      <c r="C18" s="91"/>
      <c r="D18" s="66">
        <v>245</v>
      </c>
      <c r="E18" s="6">
        <v>34</v>
      </c>
      <c r="F18" s="6">
        <v>27</v>
      </c>
      <c r="G18" s="6">
        <v>0</v>
      </c>
      <c r="H18" s="6">
        <v>3</v>
      </c>
      <c r="I18" s="6">
        <v>39</v>
      </c>
      <c r="J18" s="6">
        <v>142</v>
      </c>
      <c r="K18" s="6">
        <v>0</v>
      </c>
      <c r="L18" s="6">
        <v>0</v>
      </c>
      <c r="M18" s="180">
        <v>13.877551020408163</v>
      </c>
      <c r="N18" s="180">
        <v>15.918367346938775</v>
      </c>
    </row>
    <row r="19" spans="1:14" s="24" customFormat="1" ht="5.25" customHeight="1">
      <c r="A19" s="91"/>
      <c r="B19" s="91"/>
      <c r="C19" s="91"/>
      <c r="D19" s="66"/>
      <c r="E19" s="6"/>
      <c r="F19" s="6"/>
      <c r="G19" s="6"/>
      <c r="H19" s="6"/>
      <c r="I19" s="6"/>
      <c r="J19" s="6"/>
      <c r="K19" s="6"/>
      <c r="L19" s="6"/>
      <c r="M19" s="180"/>
      <c r="N19" s="180"/>
    </row>
    <row r="20" spans="1:14" s="24" customFormat="1" ht="14.25" customHeight="1">
      <c r="A20" s="581" t="s">
        <v>95</v>
      </c>
      <c r="B20" s="91" t="s">
        <v>0</v>
      </c>
      <c r="C20" s="50"/>
      <c r="D20" s="6">
        <v>443</v>
      </c>
      <c r="E20" s="6">
        <v>69</v>
      </c>
      <c r="F20" s="6">
        <v>164</v>
      </c>
      <c r="G20" s="6">
        <v>1</v>
      </c>
      <c r="H20" s="6">
        <v>8</v>
      </c>
      <c r="I20" s="6">
        <v>155</v>
      </c>
      <c r="J20" s="6">
        <v>46</v>
      </c>
      <c r="K20" s="6">
        <v>0</v>
      </c>
      <c r="L20" s="6">
        <v>0</v>
      </c>
      <c r="M20" s="180">
        <v>15.575620767494355</v>
      </c>
      <c r="N20" s="180">
        <v>34.988713318284425</v>
      </c>
    </row>
    <row r="21" spans="1:14" s="24" customFormat="1" ht="14.25" customHeight="1">
      <c r="A21" s="581"/>
      <c r="B21" s="91" t="s">
        <v>69</v>
      </c>
      <c r="C21" s="91"/>
      <c r="D21" s="66">
        <v>337</v>
      </c>
      <c r="E21" s="6">
        <v>56</v>
      </c>
      <c r="F21" s="6">
        <v>119</v>
      </c>
      <c r="G21" s="6">
        <v>1</v>
      </c>
      <c r="H21" s="6">
        <v>7</v>
      </c>
      <c r="I21" s="6">
        <v>126</v>
      </c>
      <c r="J21" s="6">
        <v>28</v>
      </c>
      <c r="K21" s="6">
        <v>0</v>
      </c>
      <c r="L21" s="6">
        <v>0</v>
      </c>
      <c r="M21" s="180">
        <v>16.61721068249258</v>
      </c>
      <c r="N21" s="180">
        <v>37.388724035608305</v>
      </c>
    </row>
    <row r="22" spans="1:14" s="24" customFormat="1" ht="14.25" customHeight="1">
      <c r="A22" s="581"/>
      <c r="B22" s="91" t="s">
        <v>70</v>
      </c>
      <c r="C22" s="91"/>
      <c r="D22" s="66">
        <v>106</v>
      </c>
      <c r="E22" s="6">
        <v>13</v>
      </c>
      <c r="F22" s="6">
        <v>45</v>
      </c>
      <c r="G22" s="6">
        <v>0</v>
      </c>
      <c r="H22" s="6">
        <v>1</v>
      </c>
      <c r="I22" s="6">
        <v>29</v>
      </c>
      <c r="J22" s="6">
        <v>18</v>
      </c>
      <c r="K22" s="6">
        <v>0</v>
      </c>
      <c r="L22" s="6">
        <v>0</v>
      </c>
      <c r="M22" s="180">
        <v>12.264150943396226</v>
      </c>
      <c r="N22" s="180">
        <v>27.358490566037734</v>
      </c>
    </row>
    <row r="23" spans="1:14" ht="5.25" customHeight="1" thickBot="1">
      <c r="A23" s="172"/>
      <c r="B23" s="172"/>
      <c r="C23" s="172"/>
      <c r="D23" s="37"/>
      <c r="E23" s="8"/>
      <c r="F23" s="8"/>
      <c r="G23" s="8"/>
      <c r="H23" s="8"/>
      <c r="I23" s="8"/>
      <c r="J23" s="8"/>
      <c r="K23" s="8"/>
      <c r="L23" s="8"/>
      <c r="M23" s="8"/>
      <c r="N23" s="8"/>
    </row>
    <row r="24" spans="1:14" s="61" customFormat="1" ht="3" customHeight="1">
      <c r="A24" s="28"/>
      <c r="B24" s="28"/>
      <c r="C24" s="28"/>
    </row>
    <row r="40" spans="16:18" ht="14.25">
      <c r="P40" s="24"/>
    </row>
    <row r="41" spans="16:18" ht="14.25">
      <c r="P41" s="24"/>
    </row>
    <row r="42" spans="16:18" ht="14.25">
      <c r="P42" s="24"/>
      <c r="R42" s="24"/>
    </row>
    <row r="43" spans="16:18" ht="14.25">
      <c r="P43" s="24"/>
      <c r="R43" s="24"/>
    </row>
    <row r="44" spans="16:18" ht="14.25">
      <c r="P44" s="24"/>
    </row>
    <row r="45" spans="16:18" ht="14.25">
      <c r="P45" s="24"/>
      <c r="R45" s="61"/>
    </row>
    <row r="46" spans="16:18" ht="14.25">
      <c r="P46" s="24"/>
      <c r="R46" s="511"/>
    </row>
    <row r="48" spans="16:18">
      <c r="P48" s="61"/>
    </row>
    <row r="49" spans="16:18">
      <c r="P49" s="511"/>
    </row>
    <row r="64" spans="16:18" ht="14.25">
      <c r="R64" s="24"/>
    </row>
    <row r="65" spans="16:18" ht="14.25">
      <c r="P65" s="24"/>
      <c r="R65" s="24"/>
    </row>
    <row r="66" spans="16:18" ht="14.25">
      <c r="P66" s="24"/>
    </row>
    <row r="67" spans="16:18" ht="14.25">
      <c r="P67" s="24"/>
      <c r="R67" s="61"/>
    </row>
    <row r="68" spans="16:18" ht="14.25">
      <c r="P68" s="24"/>
      <c r="R68" s="511"/>
    </row>
    <row r="69" spans="16:18" ht="14.25">
      <c r="P69" s="24"/>
    </row>
    <row r="70" spans="16:18" ht="14.25">
      <c r="P70" s="24"/>
    </row>
    <row r="71" spans="16:18" ht="14.25">
      <c r="P71" s="24"/>
    </row>
    <row r="73" spans="16:18">
      <c r="P73" s="61"/>
    </row>
    <row r="74" spans="16:18">
      <c r="P74" s="511"/>
    </row>
    <row r="86" spans="18:18" ht="14.25">
      <c r="R86" s="24"/>
    </row>
    <row r="87" spans="18:18" ht="14.25">
      <c r="R87" s="24"/>
    </row>
    <row r="89" spans="18:18">
      <c r="R89" s="61"/>
    </row>
    <row r="90" spans="18:18">
      <c r="R90" s="511"/>
    </row>
    <row r="108" spans="18:18" ht="14.25">
      <c r="R108" s="24"/>
    </row>
    <row r="109" spans="18:18" ht="14.25">
      <c r="R109" s="24"/>
    </row>
    <row r="111" spans="18:18">
      <c r="R111" s="61"/>
    </row>
    <row r="112" spans="18:18">
      <c r="R112" s="511"/>
    </row>
    <row r="130" spans="18:18" ht="14.25">
      <c r="R130" s="24"/>
    </row>
    <row r="131" spans="18:18" ht="14.25">
      <c r="R131" s="24"/>
    </row>
    <row r="133" spans="18:18">
      <c r="R133" s="61"/>
    </row>
    <row r="134" spans="18:18">
      <c r="R134" s="511"/>
    </row>
    <row r="152" spans="18:18" ht="14.25">
      <c r="R152" s="24"/>
    </row>
    <row r="153" spans="18:18" ht="14.25">
      <c r="R153" s="24"/>
    </row>
    <row r="155" spans="18:18">
      <c r="R155" s="61"/>
    </row>
    <row r="156" spans="18:18">
      <c r="R156" s="511"/>
    </row>
    <row r="174" spans="18:18" ht="14.25">
      <c r="R174" s="24"/>
    </row>
    <row r="175" spans="18:18" ht="14.25">
      <c r="R175" s="24"/>
    </row>
    <row r="177" spans="18:18">
      <c r="R177" s="61"/>
    </row>
    <row r="178" spans="18:18">
      <c r="R178" s="511"/>
    </row>
    <row r="196" spans="18:18" ht="14.25">
      <c r="R196" s="24"/>
    </row>
    <row r="197" spans="18:18" ht="14.25">
      <c r="R197" s="24"/>
    </row>
    <row r="199" spans="18:18">
      <c r="R199" s="61"/>
    </row>
    <row r="200" spans="18:18">
      <c r="R200" s="511"/>
    </row>
    <row r="218" spans="18:18" ht="14.25">
      <c r="R218" s="24"/>
    </row>
    <row r="219" spans="18:18" ht="14.25">
      <c r="R219" s="24"/>
    </row>
    <row r="221" spans="18:18">
      <c r="R221" s="61"/>
    </row>
    <row r="222" spans="18:18">
      <c r="R222" s="511"/>
    </row>
    <row r="240" spans="18:18" ht="14.25">
      <c r="R240" s="24"/>
    </row>
    <row r="241" spans="18:18" ht="14.25">
      <c r="R241" s="24"/>
    </row>
    <row r="243" spans="18:18">
      <c r="R243" s="61"/>
    </row>
    <row r="244" spans="18:18">
      <c r="R244" s="511"/>
    </row>
    <row r="262" spans="18:18" ht="14.25">
      <c r="R262" s="24"/>
    </row>
    <row r="263" spans="18:18" ht="14.25">
      <c r="R263" s="24"/>
    </row>
    <row r="265" spans="18:18">
      <c r="R265" s="61"/>
    </row>
    <row r="266" spans="18:18">
      <c r="R266" s="511"/>
    </row>
    <row r="284" spans="18:18" ht="14.25">
      <c r="R284" s="24"/>
    </row>
    <row r="285" spans="18:18" ht="14.25">
      <c r="R285" s="24"/>
    </row>
    <row r="287" spans="18:18">
      <c r="R287" s="61"/>
    </row>
    <row r="288" spans="18:18">
      <c r="R288" s="511"/>
    </row>
    <row r="306" spans="18:18" ht="14.25">
      <c r="R306" s="24"/>
    </row>
    <row r="307" spans="18:18" ht="14.25">
      <c r="R307" s="24"/>
    </row>
    <row r="309" spans="18:18">
      <c r="R309" s="61"/>
    </row>
    <row r="310" spans="18:18">
      <c r="R310" s="511"/>
    </row>
    <row r="328" spans="18:18" ht="14.25">
      <c r="R328" s="24"/>
    </row>
    <row r="329" spans="18:18" ht="14.25">
      <c r="R329" s="24"/>
    </row>
    <row r="331" spans="18:18">
      <c r="R331" s="61"/>
    </row>
    <row r="332" spans="18:18">
      <c r="R332" s="511"/>
    </row>
    <row r="350" spans="18:18" ht="14.25">
      <c r="R350" s="24"/>
    </row>
    <row r="351" spans="18:18" ht="14.25">
      <c r="R351" s="24"/>
    </row>
    <row r="353" spans="18:18">
      <c r="R353" s="61"/>
    </row>
    <row r="354" spans="18:18">
      <c r="R354" s="511"/>
    </row>
    <row r="372" spans="18:18" ht="14.25">
      <c r="R372" s="24"/>
    </row>
    <row r="373" spans="18:18" ht="14.25">
      <c r="R373" s="24"/>
    </row>
    <row r="375" spans="18:18">
      <c r="R375" s="61"/>
    </row>
    <row r="376" spans="18:18">
      <c r="R376" s="511"/>
    </row>
    <row r="394" spans="18:18" ht="14.25">
      <c r="R394" s="24"/>
    </row>
    <row r="395" spans="18:18" ht="14.25">
      <c r="R395" s="24"/>
    </row>
    <row r="397" spans="18:18">
      <c r="R397" s="61"/>
    </row>
    <row r="398" spans="18:18">
      <c r="R398" s="511"/>
    </row>
    <row r="416" spans="18:18" ht="14.25">
      <c r="R416" s="24"/>
    </row>
    <row r="417" spans="18:18" ht="14.25">
      <c r="R417" s="24"/>
    </row>
    <row r="419" spans="18:18">
      <c r="R419" s="61"/>
    </row>
    <row r="420" spans="18:18">
      <c r="R420" s="511"/>
    </row>
    <row r="438" spans="18:18" ht="14.25">
      <c r="R438" s="24"/>
    </row>
    <row r="439" spans="18:18" ht="14.25">
      <c r="R439" s="24"/>
    </row>
    <row r="441" spans="18:18">
      <c r="R441" s="61"/>
    </row>
    <row r="442" spans="18:18">
      <c r="R442" s="511"/>
    </row>
    <row r="460" spans="18:18" ht="14.25">
      <c r="R460" s="24"/>
    </row>
    <row r="461" spans="18:18" ht="14.25">
      <c r="R461" s="24"/>
    </row>
    <row r="463" spans="18:18">
      <c r="R463" s="61"/>
    </row>
    <row r="464" spans="18:18">
      <c r="R464" s="511"/>
    </row>
    <row r="482" spans="18:18" ht="14.25">
      <c r="R482" s="24"/>
    </row>
    <row r="483" spans="18:18" ht="14.25">
      <c r="R483" s="24"/>
    </row>
    <row r="485" spans="18:18">
      <c r="R485" s="61"/>
    </row>
    <row r="486" spans="18:18">
      <c r="R486" s="511"/>
    </row>
    <row r="504" spans="18:18" ht="14.25">
      <c r="R504" s="24"/>
    </row>
    <row r="505" spans="18:18" ht="14.25">
      <c r="R505" s="24"/>
    </row>
    <row r="507" spans="18:18">
      <c r="R507" s="61"/>
    </row>
    <row r="508" spans="18:18">
      <c r="R508" s="511"/>
    </row>
    <row r="526" spans="18:18" ht="14.25">
      <c r="R526" s="24"/>
    </row>
    <row r="527" spans="18:18" ht="14.25">
      <c r="R527" s="24"/>
    </row>
    <row r="529" spans="18:18">
      <c r="R529" s="61"/>
    </row>
    <row r="530" spans="18:18">
      <c r="R530" s="511"/>
    </row>
    <row r="548" spans="18:18" ht="14.25">
      <c r="R548" s="24"/>
    </row>
    <row r="549" spans="18:18" ht="14.25">
      <c r="R549" s="24"/>
    </row>
    <row r="551" spans="18:18">
      <c r="R551" s="61"/>
    </row>
    <row r="552" spans="18:18">
      <c r="R552" s="511"/>
    </row>
    <row r="570" spans="18:18" ht="14.25">
      <c r="R570" s="24"/>
    </row>
    <row r="571" spans="18:18" ht="14.25">
      <c r="R571" s="24"/>
    </row>
    <row r="573" spans="18:18">
      <c r="R573" s="61"/>
    </row>
    <row r="574" spans="18:18">
      <c r="R574" s="511"/>
    </row>
  </sheetData>
  <mergeCells count="10">
    <mergeCell ref="A11:B11"/>
    <mergeCell ref="A16:A18"/>
    <mergeCell ref="A20:A22"/>
    <mergeCell ref="M3:M4"/>
    <mergeCell ref="A2:C5"/>
    <mergeCell ref="A7:B7"/>
    <mergeCell ref="A10:B10"/>
    <mergeCell ref="A9:B9"/>
    <mergeCell ref="A8:B8"/>
    <mergeCell ref="L4:L5"/>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alignWithMargins="0">
    <oddHeader>&amp;L&amp;16卒業後の状況調査：総括表</oddHeader>
    <oddFooter>&amp;L&amp;"ＭＳ 明朝,標準"&amp;16 158</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BA21"/>
  <sheetViews>
    <sheetView zoomScaleNormal="100" workbookViewId="0"/>
  </sheetViews>
  <sheetFormatPr defaultRowHeight="13.5"/>
  <cols>
    <col min="1" max="1" width="1.5" style="7" customWidth="1"/>
    <col min="2" max="2" width="13.375" style="7" customWidth="1"/>
    <col min="3" max="3" width="0.75" style="7" customWidth="1"/>
    <col min="4" max="6" width="7.625" style="7" customWidth="1"/>
    <col min="7" max="8" width="5.625" style="7" customWidth="1"/>
    <col min="9" max="10" width="4.5" style="7" customWidth="1"/>
    <col min="11" max="12" width="6" style="7" customWidth="1"/>
    <col min="13" max="16" width="5.125" style="7" customWidth="1"/>
    <col min="17" max="18" width="6.5" style="7" customWidth="1"/>
    <col min="19" max="20" width="6.375" style="7" customWidth="1"/>
    <col min="21" max="22" width="5.375" style="7" customWidth="1"/>
    <col min="23" max="28" width="5.625" style="7" customWidth="1"/>
    <col min="29" max="30" width="6.625" style="7" customWidth="1"/>
    <col min="31" max="32" width="5.625" style="7" customWidth="1"/>
    <col min="33" max="34" width="6.625" style="7" customWidth="1"/>
    <col min="35" max="35" width="5.625" style="7" customWidth="1"/>
    <col min="36" max="36" width="5.875" style="7" customWidth="1"/>
    <col min="37" max="37" width="5.625" style="7" customWidth="1"/>
    <col min="38" max="38" width="5.875" style="7" customWidth="1"/>
    <col min="39" max="40" width="5.625" style="7" customWidth="1"/>
    <col min="41" max="42" width="6.25" style="7" customWidth="1"/>
    <col min="43" max="44" width="5.25" style="7" customWidth="1"/>
    <col min="45" max="46" width="5.125" style="7" customWidth="1"/>
    <col min="47" max="48" width="0.75" style="7" customWidth="1"/>
    <col min="49" max="49" width="13" style="7" customWidth="1"/>
    <col min="50" max="50" width="1.625" style="7" customWidth="1"/>
    <col min="51" max="16384" width="9" style="7"/>
  </cols>
  <sheetData>
    <row r="1" spans="1:50" s="131" customFormat="1" ht="30.75" customHeight="1" thickBot="1">
      <c r="A1" s="249" t="s">
        <v>548</v>
      </c>
      <c r="B1" s="20"/>
      <c r="C1" s="225"/>
      <c r="D1" s="225"/>
      <c r="E1" s="225"/>
      <c r="F1" s="225"/>
      <c r="G1" s="225"/>
      <c r="H1" s="225"/>
      <c r="I1" s="225"/>
      <c r="J1" s="225"/>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20"/>
    </row>
    <row r="2" spans="1:50" s="3" customFormat="1" ht="46.5" customHeight="1">
      <c r="A2" s="841" t="s">
        <v>68</v>
      </c>
      <c r="B2" s="841"/>
      <c r="C2" s="841"/>
      <c r="D2" s="843" t="s">
        <v>0</v>
      </c>
      <c r="E2" s="844"/>
      <c r="F2" s="844"/>
      <c r="G2" s="850" t="s">
        <v>406</v>
      </c>
      <c r="H2" s="850"/>
      <c r="I2" s="798" t="s">
        <v>407</v>
      </c>
      <c r="J2" s="798"/>
      <c r="K2" s="798" t="s">
        <v>408</v>
      </c>
      <c r="L2" s="798"/>
      <c r="M2" s="716" t="s">
        <v>409</v>
      </c>
      <c r="N2" s="718"/>
      <c r="O2" s="716" t="s">
        <v>410</v>
      </c>
      <c r="P2" s="718"/>
      <c r="Q2" s="716" t="s">
        <v>549</v>
      </c>
      <c r="R2" s="718"/>
      <c r="S2" s="716" t="s">
        <v>412</v>
      </c>
      <c r="T2" s="718"/>
      <c r="U2" s="716" t="s">
        <v>550</v>
      </c>
      <c r="V2" s="718"/>
      <c r="W2" s="716" t="s">
        <v>551</v>
      </c>
      <c r="X2" s="718"/>
      <c r="Y2" s="717" t="s">
        <v>415</v>
      </c>
      <c r="Z2" s="718"/>
      <c r="AA2" s="798" t="s">
        <v>552</v>
      </c>
      <c r="AB2" s="798"/>
      <c r="AC2" s="798" t="s">
        <v>553</v>
      </c>
      <c r="AD2" s="798"/>
      <c r="AE2" s="716" t="s">
        <v>554</v>
      </c>
      <c r="AF2" s="718"/>
      <c r="AG2" s="716" t="s">
        <v>555</v>
      </c>
      <c r="AH2" s="718"/>
      <c r="AI2" s="845" t="s">
        <v>556</v>
      </c>
      <c r="AJ2" s="846"/>
      <c r="AK2" s="845" t="s">
        <v>557</v>
      </c>
      <c r="AL2" s="846"/>
      <c r="AM2" s="845" t="s">
        <v>422</v>
      </c>
      <c r="AN2" s="846"/>
      <c r="AO2" s="847" t="s">
        <v>423</v>
      </c>
      <c r="AP2" s="848"/>
      <c r="AQ2" s="847" t="s">
        <v>558</v>
      </c>
      <c r="AR2" s="848"/>
      <c r="AS2" s="850" t="s">
        <v>425</v>
      </c>
      <c r="AT2" s="845"/>
      <c r="AU2" s="250"/>
      <c r="AV2" s="851" t="s">
        <v>68</v>
      </c>
      <c r="AW2" s="841"/>
      <c r="AX2" s="841"/>
    </row>
    <row r="3" spans="1:50" s="3" customFormat="1" ht="19.5" customHeight="1" thickBot="1">
      <c r="A3" s="842"/>
      <c r="B3" s="842"/>
      <c r="C3" s="842"/>
      <c r="D3" s="251" t="s">
        <v>0</v>
      </c>
      <c r="E3" s="252" t="s">
        <v>69</v>
      </c>
      <c r="F3" s="252" t="s">
        <v>70</v>
      </c>
      <c r="G3" s="252" t="s">
        <v>69</v>
      </c>
      <c r="H3" s="252" t="s">
        <v>70</v>
      </c>
      <c r="I3" s="252" t="s">
        <v>69</v>
      </c>
      <c r="J3" s="252" t="s">
        <v>70</v>
      </c>
      <c r="K3" s="252" t="s">
        <v>69</v>
      </c>
      <c r="L3" s="252" t="s">
        <v>70</v>
      </c>
      <c r="M3" s="252" t="s">
        <v>69</v>
      </c>
      <c r="N3" s="252" t="s">
        <v>70</v>
      </c>
      <c r="O3" s="252" t="s">
        <v>69</v>
      </c>
      <c r="P3" s="253" t="s">
        <v>70</v>
      </c>
      <c r="Q3" s="252" t="s">
        <v>69</v>
      </c>
      <c r="R3" s="252" t="s">
        <v>70</v>
      </c>
      <c r="S3" s="252" t="s">
        <v>69</v>
      </c>
      <c r="T3" s="252" t="s">
        <v>70</v>
      </c>
      <c r="U3" s="252" t="s">
        <v>69</v>
      </c>
      <c r="V3" s="252" t="s">
        <v>70</v>
      </c>
      <c r="W3" s="252" t="s">
        <v>69</v>
      </c>
      <c r="X3" s="252" t="s">
        <v>70</v>
      </c>
      <c r="Y3" s="254" t="s">
        <v>69</v>
      </c>
      <c r="Z3" s="252" t="s">
        <v>70</v>
      </c>
      <c r="AA3" s="252" t="s">
        <v>69</v>
      </c>
      <c r="AB3" s="252" t="s">
        <v>70</v>
      </c>
      <c r="AC3" s="252" t="s">
        <v>69</v>
      </c>
      <c r="AD3" s="252" t="s">
        <v>70</v>
      </c>
      <c r="AE3" s="252" t="s">
        <v>69</v>
      </c>
      <c r="AF3" s="252" t="s">
        <v>70</v>
      </c>
      <c r="AG3" s="43" t="s">
        <v>69</v>
      </c>
      <c r="AH3" s="43" t="s">
        <v>70</v>
      </c>
      <c r="AI3" s="252" t="s">
        <v>69</v>
      </c>
      <c r="AJ3" s="252" t="s">
        <v>70</v>
      </c>
      <c r="AK3" s="252" t="s">
        <v>69</v>
      </c>
      <c r="AL3" s="252" t="s">
        <v>70</v>
      </c>
      <c r="AM3" s="252" t="s">
        <v>69</v>
      </c>
      <c r="AN3" s="252" t="s">
        <v>70</v>
      </c>
      <c r="AO3" s="252" t="s">
        <v>69</v>
      </c>
      <c r="AP3" s="252" t="s">
        <v>70</v>
      </c>
      <c r="AQ3" s="252" t="s">
        <v>69</v>
      </c>
      <c r="AR3" s="252" t="s">
        <v>70</v>
      </c>
      <c r="AS3" s="252" t="s">
        <v>69</v>
      </c>
      <c r="AT3" s="253" t="s">
        <v>70</v>
      </c>
      <c r="AU3" s="255"/>
      <c r="AV3" s="852"/>
      <c r="AW3" s="842"/>
      <c r="AX3" s="842"/>
    </row>
    <row r="4" spans="1:50" s="24" customFormat="1" ht="20.25" customHeight="1">
      <c r="A4" s="853" t="s">
        <v>111</v>
      </c>
      <c r="B4" s="853"/>
      <c r="D4" s="256">
        <v>448</v>
      </c>
      <c r="E4" s="257">
        <v>393</v>
      </c>
      <c r="F4" s="257">
        <v>55</v>
      </c>
      <c r="G4" s="257">
        <v>0</v>
      </c>
      <c r="H4" s="257">
        <v>0</v>
      </c>
      <c r="I4" s="257">
        <v>0</v>
      </c>
      <c r="J4" s="257">
        <v>0</v>
      </c>
      <c r="K4" s="257">
        <v>0</v>
      </c>
      <c r="L4" s="257">
        <v>0</v>
      </c>
      <c r="M4" s="257">
        <v>16</v>
      </c>
      <c r="N4" s="257">
        <v>1</v>
      </c>
      <c r="O4" s="257">
        <v>32</v>
      </c>
      <c r="P4" s="257">
        <v>5</v>
      </c>
      <c r="Q4" s="257">
        <v>7</v>
      </c>
      <c r="R4" s="257">
        <v>0</v>
      </c>
      <c r="S4" s="257">
        <v>0</v>
      </c>
      <c r="T4" s="257">
        <v>0</v>
      </c>
      <c r="U4" s="257">
        <v>8</v>
      </c>
      <c r="V4" s="257">
        <v>3</v>
      </c>
      <c r="W4" s="257">
        <v>8</v>
      </c>
      <c r="X4" s="257">
        <v>4</v>
      </c>
      <c r="Y4" s="257">
        <v>0</v>
      </c>
      <c r="Z4" s="257">
        <v>0</v>
      </c>
      <c r="AA4" s="257">
        <v>1</v>
      </c>
      <c r="AB4" s="257">
        <v>0</v>
      </c>
      <c r="AC4" s="257">
        <v>0</v>
      </c>
      <c r="AD4" s="257">
        <v>0</v>
      </c>
      <c r="AE4" s="257">
        <v>16</v>
      </c>
      <c r="AF4" s="257">
        <v>17</v>
      </c>
      <c r="AG4" s="77">
        <v>10</v>
      </c>
      <c r="AH4" s="77">
        <v>4</v>
      </c>
      <c r="AI4" s="257">
        <v>0</v>
      </c>
      <c r="AJ4" s="257">
        <v>0</v>
      </c>
      <c r="AK4" s="257">
        <v>5</v>
      </c>
      <c r="AL4" s="257">
        <v>12</v>
      </c>
      <c r="AM4" s="257">
        <v>0</v>
      </c>
      <c r="AN4" s="257">
        <v>3</v>
      </c>
      <c r="AO4" s="257">
        <v>6</v>
      </c>
      <c r="AP4" s="257">
        <v>4</v>
      </c>
      <c r="AQ4" s="257">
        <v>283</v>
      </c>
      <c r="AR4" s="257">
        <v>1</v>
      </c>
      <c r="AS4" s="257">
        <v>1</v>
      </c>
      <c r="AT4" s="257">
        <v>1</v>
      </c>
      <c r="AU4" s="258"/>
      <c r="AV4" s="259"/>
      <c r="AW4" s="849" t="s">
        <v>111</v>
      </c>
      <c r="AX4" s="849"/>
    </row>
    <row r="5" spans="1:50" s="24" customFormat="1" ht="15" customHeight="1">
      <c r="A5" s="839" t="s">
        <v>112</v>
      </c>
      <c r="B5" s="839"/>
      <c r="D5" s="256">
        <v>446</v>
      </c>
      <c r="E5" s="257">
        <v>395</v>
      </c>
      <c r="F5" s="257">
        <v>51</v>
      </c>
      <c r="G5" s="257">
        <v>0</v>
      </c>
      <c r="H5" s="257">
        <v>0</v>
      </c>
      <c r="I5" s="257">
        <v>0</v>
      </c>
      <c r="J5" s="257">
        <v>0</v>
      </c>
      <c r="K5" s="257">
        <v>0</v>
      </c>
      <c r="L5" s="257">
        <v>0</v>
      </c>
      <c r="M5" s="257">
        <v>23</v>
      </c>
      <c r="N5" s="257">
        <v>0</v>
      </c>
      <c r="O5" s="257">
        <v>27</v>
      </c>
      <c r="P5" s="257">
        <v>8</v>
      </c>
      <c r="Q5" s="257">
        <v>0</v>
      </c>
      <c r="R5" s="257">
        <v>0</v>
      </c>
      <c r="S5" s="257">
        <v>1</v>
      </c>
      <c r="T5" s="257">
        <v>1</v>
      </c>
      <c r="U5" s="257">
        <v>9</v>
      </c>
      <c r="V5" s="257">
        <v>1</v>
      </c>
      <c r="W5" s="257">
        <v>7</v>
      </c>
      <c r="X5" s="257">
        <v>11</v>
      </c>
      <c r="Y5" s="257">
        <v>0</v>
      </c>
      <c r="Z5" s="257">
        <v>1</v>
      </c>
      <c r="AA5" s="257">
        <v>0</v>
      </c>
      <c r="AB5" s="257">
        <v>0</v>
      </c>
      <c r="AC5" s="257">
        <v>2</v>
      </c>
      <c r="AD5" s="257">
        <v>1</v>
      </c>
      <c r="AE5" s="257">
        <v>13</v>
      </c>
      <c r="AF5" s="257">
        <v>6</v>
      </c>
      <c r="AG5" s="77">
        <v>1</v>
      </c>
      <c r="AH5" s="77">
        <v>6</v>
      </c>
      <c r="AI5" s="257">
        <v>0</v>
      </c>
      <c r="AJ5" s="257">
        <v>0</v>
      </c>
      <c r="AK5" s="257">
        <v>5</v>
      </c>
      <c r="AL5" s="257">
        <v>15</v>
      </c>
      <c r="AM5" s="257">
        <v>6</v>
      </c>
      <c r="AN5" s="257">
        <v>0</v>
      </c>
      <c r="AO5" s="257">
        <v>14</v>
      </c>
      <c r="AP5" s="257">
        <v>1</v>
      </c>
      <c r="AQ5" s="257">
        <v>287</v>
      </c>
      <c r="AR5" s="257">
        <v>0</v>
      </c>
      <c r="AS5" s="257">
        <v>0</v>
      </c>
      <c r="AT5" s="257">
        <v>0</v>
      </c>
      <c r="AU5" s="258"/>
      <c r="AV5" s="259"/>
      <c r="AW5" s="840" t="s">
        <v>112</v>
      </c>
      <c r="AX5" s="840"/>
    </row>
    <row r="6" spans="1:50" s="24" customFormat="1" ht="15" customHeight="1">
      <c r="A6" s="839" t="s">
        <v>113</v>
      </c>
      <c r="B6" s="839"/>
      <c r="D6" s="256">
        <v>477</v>
      </c>
      <c r="E6" s="257">
        <v>420</v>
      </c>
      <c r="F6" s="257">
        <v>57</v>
      </c>
      <c r="G6" s="257">
        <v>0</v>
      </c>
      <c r="H6" s="257">
        <v>0</v>
      </c>
      <c r="I6" s="257">
        <v>0</v>
      </c>
      <c r="J6" s="257">
        <v>0</v>
      </c>
      <c r="K6" s="257">
        <v>0</v>
      </c>
      <c r="L6" s="257">
        <v>0</v>
      </c>
      <c r="M6" s="257">
        <v>13</v>
      </c>
      <c r="N6" s="257">
        <v>1</v>
      </c>
      <c r="O6" s="257">
        <v>35</v>
      </c>
      <c r="P6" s="257">
        <v>9</v>
      </c>
      <c r="Q6" s="257">
        <v>5</v>
      </c>
      <c r="R6" s="257">
        <v>0</v>
      </c>
      <c r="S6" s="257">
        <v>3</v>
      </c>
      <c r="T6" s="257">
        <v>0</v>
      </c>
      <c r="U6" s="257">
        <v>7</v>
      </c>
      <c r="V6" s="257">
        <v>2</v>
      </c>
      <c r="W6" s="257">
        <v>12</v>
      </c>
      <c r="X6" s="257">
        <v>7</v>
      </c>
      <c r="Y6" s="257">
        <v>2</v>
      </c>
      <c r="Z6" s="257">
        <v>0</v>
      </c>
      <c r="AA6" s="257">
        <v>0</v>
      </c>
      <c r="AB6" s="257">
        <v>0</v>
      </c>
      <c r="AC6" s="257">
        <v>0</v>
      </c>
      <c r="AD6" s="257">
        <v>0</v>
      </c>
      <c r="AE6" s="257">
        <v>18</v>
      </c>
      <c r="AF6" s="257">
        <v>10</v>
      </c>
      <c r="AG6" s="77">
        <v>10</v>
      </c>
      <c r="AH6" s="77">
        <v>7</v>
      </c>
      <c r="AI6" s="257">
        <v>11</v>
      </c>
      <c r="AJ6" s="257">
        <v>0</v>
      </c>
      <c r="AK6" s="257">
        <v>9</v>
      </c>
      <c r="AL6" s="257">
        <v>14</v>
      </c>
      <c r="AM6" s="257">
        <v>9</v>
      </c>
      <c r="AN6" s="257">
        <v>0</v>
      </c>
      <c r="AO6" s="257">
        <v>2</v>
      </c>
      <c r="AP6" s="257">
        <v>0</v>
      </c>
      <c r="AQ6" s="257">
        <v>277</v>
      </c>
      <c r="AR6" s="257">
        <v>0</v>
      </c>
      <c r="AS6" s="257">
        <v>7</v>
      </c>
      <c r="AT6" s="257">
        <v>7</v>
      </c>
      <c r="AU6" s="258"/>
      <c r="AV6" s="259"/>
      <c r="AW6" s="840" t="s">
        <v>113</v>
      </c>
      <c r="AX6" s="840"/>
    </row>
    <row r="7" spans="1:50" s="24" customFormat="1" ht="15" customHeight="1">
      <c r="A7" s="839" t="s">
        <v>114</v>
      </c>
      <c r="B7" s="839"/>
      <c r="D7" s="256">
        <v>510</v>
      </c>
      <c r="E7" s="257">
        <v>457</v>
      </c>
      <c r="F7" s="257">
        <v>53</v>
      </c>
      <c r="G7" s="257">
        <v>0</v>
      </c>
      <c r="H7" s="257">
        <v>0</v>
      </c>
      <c r="I7" s="257">
        <v>0</v>
      </c>
      <c r="J7" s="257">
        <v>0</v>
      </c>
      <c r="K7" s="257">
        <v>0</v>
      </c>
      <c r="L7" s="257">
        <v>0</v>
      </c>
      <c r="M7" s="257">
        <v>23</v>
      </c>
      <c r="N7" s="257">
        <v>0</v>
      </c>
      <c r="O7" s="257">
        <v>41</v>
      </c>
      <c r="P7" s="257">
        <v>10</v>
      </c>
      <c r="Q7" s="257">
        <v>11</v>
      </c>
      <c r="R7" s="257">
        <v>0</v>
      </c>
      <c r="S7" s="257">
        <v>5</v>
      </c>
      <c r="T7" s="257">
        <v>0</v>
      </c>
      <c r="U7" s="257">
        <v>21</v>
      </c>
      <c r="V7" s="257">
        <v>1</v>
      </c>
      <c r="W7" s="257">
        <v>11</v>
      </c>
      <c r="X7" s="257">
        <v>14</v>
      </c>
      <c r="Y7" s="257">
        <v>1</v>
      </c>
      <c r="Z7" s="257">
        <v>0</v>
      </c>
      <c r="AA7" s="257">
        <v>1</v>
      </c>
      <c r="AB7" s="257">
        <v>1</v>
      </c>
      <c r="AC7" s="257">
        <v>1</v>
      </c>
      <c r="AD7" s="257">
        <v>2</v>
      </c>
      <c r="AE7" s="257">
        <v>13</v>
      </c>
      <c r="AF7" s="257">
        <v>4</v>
      </c>
      <c r="AG7" s="77">
        <v>5</v>
      </c>
      <c r="AH7" s="77">
        <v>7</v>
      </c>
      <c r="AI7" s="257">
        <v>13</v>
      </c>
      <c r="AJ7" s="257">
        <v>0</v>
      </c>
      <c r="AK7" s="257">
        <v>6</v>
      </c>
      <c r="AL7" s="257">
        <v>10</v>
      </c>
      <c r="AM7" s="257">
        <v>5</v>
      </c>
      <c r="AN7" s="257">
        <v>3</v>
      </c>
      <c r="AO7" s="257">
        <v>14</v>
      </c>
      <c r="AP7" s="257">
        <v>1</v>
      </c>
      <c r="AQ7" s="257">
        <v>286</v>
      </c>
      <c r="AR7" s="257">
        <v>0</v>
      </c>
      <c r="AS7" s="257">
        <v>0</v>
      </c>
      <c r="AT7" s="257">
        <v>0</v>
      </c>
      <c r="AU7" s="258"/>
      <c r="AV7" s="259"/>
      <c r="AW7" s="840" t="s">
        <v>114</v>
      </c>
      <c r="AX7" s="840"/>
    </row>
    <row r="8" spans="1:50" s="24" customFormat="1" ht="15" customHeight="1">
      <c r="A8" s="839" t="s">
        <v>559</v>
      </c>
      <c r="B8" s="839"/>
      <c r="D8" s="256">
        <v>521</v>
      </c>
      <c r="E8" s="257">
        <v>453</v>
      </c>
      <c r="F8" s="257">
        <v>68</v>
      </c>
      <c r="G8" s="257">
        <v>0</v>
      </c>
      <c r="H8" s="257">
        <v>0</v>
      </c>
      <c r="I8" s="257">
        <v>0</v>
      </c>
      <c r="J8" s="257">
        <v>0</v>
      </c>
      <c r="K8" s="257">
        <v>0</v>
      </c>
      <c r="L8" s="257">
        <v>0</v>
      </c>
      <c r="M8" s="257">
        <v>16</v>
      </c>
      <c r="N8" s="257">
        <v>5</v>
      </c>
      <c r="O8" s="257">
        <v>41</v>
      </c>
      <c r="P8" s="257">
        <v>10</v>
      </c>
      <c r="Q8" s="257">
        <v>5</v>
      </c>
      <c r="R8" s="257">
        <v>1</v>
      </c>
      <c r="S8" s="257">
        <v>4</v>
      </c>
      <c r="T8" s="257">
        <v>3</v>
      </c>
      <c r="U8" s="257">
        <v>31</v>
      </c>
      <c r="V8" s="257">
        <v>1</v>
      </c>
      <c r="W8" s="257">
        <v>17</v>
      </c>
      <c r="X8" s="257">
        <v>11</v>
      </c>
      <c r="Y8" s="257">
        <v>0</v>
      </c>
      <c r="Z8" s="257">
        <v>0</v>
      </c>
      <c r="AA8" s="257">
        <v>1</v>
      </c>
      <c r="AB8" s="257">
        <v>2</v>
      </c>
      <c r="AC8" s="257">
        <v>1</v>
      </c>
      <c r="AD8" s="257">
        <v>1</v>
      </c>
      <c r="AE8" s="257">
        <v>13</v>
      </c>
      <c r="AF8" s="257">
        <v>7</v>
      </c>
      <c r="AG8" s="6">
        <v>8</v>
      </c>
      <c r="AH8" s="6">
        <v>9</v>
      </c>
      <c r="AI8" s="257">
        <v>14</v>
      </c>
      <c r="AJ8" s="257">
        <v>0</v>
      </c>
      <c r="AK8" s="257">
        <v>10</v>
      </c>
      <c r="AL8" s="257">
        <v>12</v>
      </c>
      <c r="AM8" s="257">
        <v>2</v>
      </c>
      <c r="AN8" s="257">
        <v>3</v>
      </c>
      <c r="AO8" s="257">
        <v>7</v>
      </c>
      <c r="AP8" s="257">
        <v>3</v>
      </c>
      <c r="AQ8" s="257">
        <v>283</v>
      </c>
      <c r="AR8" s="257">
        <v>0</v>
      </c>
      <c r="AS8" s="257">
        <v>0</v>
      </c>
      <c r="AT8" s="257">
        <v>0</v>
      </c>
      <c r="AU8" s="258"/>
      <c r="AV8" s="259"/>
      <c r="AW8" s="840" t="s">
        <v>491</v>
      </c>
      <c r="AX8" s="840"/>
    </row>
    <row r="9" spans="1:50" s="24" customFormat="1" ht="15" customHeight="1">
      <c r="A9" s="260"/>
      <c r="B9" s="260"/>
      <c r="D9" s="256"/>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6"/>
      <c r="AH9" s="6"/>
      <c r="AI9" s="257"/>
      <c r="AJ9" s="257"/>
      <c r="AK9" s="257"/>
      <c r="AL9" s="257"/>
      <c r="AM9" s="257"/>
      <c r="AN9" s="257"/>
      <c r="AO9" s="257"/>
      <c r="AP9" s="257"/>
      <c r="AQ9" s="257"/>
      <c r="AR9" s="257"/>
      <c r="AS9" s="257"/>
      <c r="AT9" s="257"/>
      <c r="AU9" s="261"/>
      <c r="AV9" s="259"/>
      <c r="AW9" s="258"/>
      <c r="AX9" s="258"/>
    </row>
    <row r="10" spans="1:50" s="24" customFormat="1" ht="20.100000000000001" customHeight="1">
      <c r="A10" s="262"/>
      <c r="B10" s="263" t="s">
        <v>245</v>
      </c>
      <c r="D10" s="256">
        <v>487</v>
      </c>
      <c r="E10" s="6">
        <v>420</v>
      </c>
      <c r="F10" s="6">
        <v>67</v>
      </c>
      <c r="G10" s="257">
        <v>0</v>
      </c>
      <c r="H10" s="257">
        <v>0</v>
      </c>
      <c r="I10" s="257">
        <v>0</v>
      </c>
      <c r="J10" s="257">
        <v>0</v>
      </c>
      <c r="K10" s="257">
        <v>0</v>
      </c>
      <c r="L10" s="257">
        <v>0</v>
      </c>
      <c r="M10" s="257">
        <v>12</v>
      </c>
      <c r="N10" s="257">
        <v>5</v>
      </c>
      <c r="O10" s="257">
        <v>33</v>
      </c>
      <c r="P10" s="257">
        <v>9</v>
      </c>
      <c r="Q10" s="257">
        <v>0</v>
      </c>
      <c r="R10" s="257">
        <v>1</v>
      </c>
      <c r="S10" s="257">
        <v>1</v>
      </c>
      <c r="T10" s="257">
        <v>3</v>
      </c>
      <c r="U10" s="257">
        <v>25</v>
      </c>
      <c r="V10" s="257">
        <v>1</v>
      </c>
      <c r="W10" s="257">
        <v>14</v>
      </c>
      <c r="X10" s="257">
        <v>11</v>
      </c>
      <c r="Y10" s="257">
        <v>0</v>
      </c>
      <c r="Z10" s="257">
        <v>0</v>
      </c>
      <c r="AA10" s="257">
        <v>1</v>
      </c>
      <c r="AB10" s="257">
        <v>2</v>
      </c>
      <c r="AC10" s="257">
        <v>1</v>
      </c>
      <c r="AD10" s="257">
        <v>1</v>
      </c>
      <c r="AE10" s="257">
        <v>12</v>
      </c>
      <c r="AF10" s="257">
        <v>7</v>
      </c>
      <c r="AG10" s="6">
        <v>6</v>
      </c>
      <c r="AH10" s="6">
        <v>9</v>
      </c>
      <c r="AI10" s="257">
        <v>14</v>
      </c>
      <c r="AJ10" s="257">
        <v>0</v>
      </c>
      <c r="AK10" s="257">
        <v>10</v>
      </c>
      <c r="AL10" s="257">
        <v>12</v>
      </c>
      <c r="AM10" s="257">
        <v>1</v>
      </c>
      <c r="AN10" s="257">
        <v>3</v>
      </c>
      <c r="AO10" s="257">
        <v>7</v>
      </c>
      <c r="AP10" s="257">
        <v>3</v>
      </c>
      <c r="AQ10" s="257">
        <v>283</v>
      </c>
      <c r="AR10" s="257">
        <v>0</v>
      </c>
      <c r="AS10" s="257">
        <v>0</v>
      </c>
      <c r="AT10" s="257">
        <v>0</v>
      </c>
      <c r="AU10" s="261"/>
      <c r="AV10" s="259"/>
      <c r="AW10" s="263" t="s">
        <v>245</v>
      </c>
      <c r="AX10" s="258"/>
    </row>
    <row r="11" spans="1:50" s="24" customFormat="1" ht="20.100000000000001" customHeight="1">
      <c r="A11" s="262"/>
      <c r="B11" s="263" t="s">
        <v>247</v>
      </c>
      <c r="D11" s="256">
        <v>23</v>
      </c>
      <c r="E11" s="6">
        <v>22</v>
      </c>
      <c r="F11" s="6">
        <v>1</v>
      </c>
      <c r="G11" s="257">
        <v>0</v>
      </c>
      <c r="H11" s="257">
        <v>0</v>
      </c>
      <c r="I11" s="257">
        <v>0</v>
      </c>
      <c r="J11" s="257">
        <v>0</v>
      </c>
      <c r="K11" s="257">
        <v>0</v>
      </c>
      <c r="L11" s="257">
        <v>0</v>
      </c>
      <c r="M11" s="257">
        <v>3</v>
      </c>
      <c r="N11" s="257">
        <v>0</v>
      </c>
      <c r="O11" s="257">
        <v>4</v>
      </c>
      <c r="P11" s="257">
        <v>1</v>
      </c>
      <c r="Q11" s="257">
        <v>5</v>
      </c>
      <c r="R11" s="257">
        <v>0</v>
      </c>
      <c r="S11" s="257">
        <v>3</v>
      </c>
      <c r="T11" s="257">
        <v>0</v>
      </c>
      <c r="U11" s="257">
        <v>4</v>
      </c>
      <c r="V11" s="257">
        <v>0</v>
      </c>
      <c r="W11" s="257">
        <v>0</v>
      </c>
      <c r="X11" s="257">
        <v>0</v>
      </c>
      <c r="Y11" s="257">
        <v>0</v>
      </c>
      <c r="Z11" s="257">
        <v>0</v>
      </c>
      <c r="AA11" s="257">
        <v>0</v>
      </c>
      <c r="AB11" s="257">
        <v>0</v>
      </c>
      <c r="AC11" s="257">
        <v>0</v>
      </c>
      <c r="AD11" s="257">
        <v>0</v>
      </c>
      <c r="AE11" s="257">
        <v>0</v>
      </c>
      <c r="AF11" s="257">
        <v>0</v>
      </c>
      <c r="AG11" s="6">
        <v>2</v>
      </c>
      <c r="AH11" s="6">
        <v>0</v>
      </c>
      <c r="AI11" s="257">
        <v>0</v>
      </c>
      <c r="AJ11" s="257">
        <v>0</v>
      </c>
      <c r="AK11" s="257">
        <v>0</v>
      </c>
      <c r="AL11" s="257">
        <v>0</v>
      </c>
      <c r="AM11" s="257">
        <v>1</v>
      </c>
      <c r="AN11" s="257">
        <v>0</v>
      </c>
      <c r="AO11" s="257">
        <v>0</v>
      </c>
      <c r="AP11" s="257">
        <v>0</v>
      </c>
      <c r="AQ11" s="257">
        <v>0</v>
      </c>
      <c r="AR11" s="257">
        <v>0</v>
      </c>
      <c r="AS11" s="257">
        <v>0</v>
      </c>
      <c r="AT11" s="257">
        <v>0</v>
      </c>
      <c r="AU11" s="261"/>
      <c r="AV11" s="259"/>
      <c r="AW11" s="263" t="s">
        <v>247</v>
      </c>
      <c r="AX11" s="258"/>
    </row>
    <row r="12" spans="1:50" s="24" customFormat="1" ht="20.100000000000001" customHeight="1">
      <c r="A12" s="262"/>
      <c r="B12" s="263" t="s">
        <v>99</v>
      </c>
      <c r="D12" s="256">
        <v>11</v>
      </c>
      <c r="E12" s="6">
        <v>11</v>
      </c>
      <c r="F12" s="6">
        <v>0</v>
      </c>
      <c r="G12" s="257">
        <v>0</v>
      </c>
      <c r="H12" s="257">
        <v>0</v>
      </c>
      <c r="I12" s="257">
        <v>0</v>
      </c>
      <c r="J12" s="257">
        <v>0</v>
      </c>
      <c r="K12" s="257">
        <v>0</v>
      </c>
      <c r="L12" s="257">
        <v>0</v>
      </c>
      <c r="M12" s="257">
        <v>1</v>
      </c>
      <c r="N12" s="257">
        <v>0</v>
      </c>
      <c r="O12" s="257">
        <v>4</v>
      </c>
      <c r="P12" s="257">
        <v>0</v>
      </c>
      <c r="Q12" s="257">
        <v>0</v>
      </c>
      <c r="R12" s="257">
        <v>0</v>
      </c>
      <c r="S12" s="257">
        <v>0</v>
      </c>
      <c r="T12" s="257">
        <v>0</v>
      </c>
      <c r="U12" s="257">
        <v>2</v>
      </c>
      <c r="V12" s="257">
        <v>0</v>
      </c>
      <c r="W12" s="257">
        <v>3</v>
      </c>
      <c r="X12" s="257">
        <v>0</v>
      </c>
      <c r="Y12" s="257">
        <v>0</v>
      </c>
      <c r="Z12" s="257">
        <v>0</v>
      </c>
      <c r="AA12" s="257">
        <v>0</v>
      </c>
      <c r="AB12" s="257">
        <v>0</v>
      </c>
      <c r="AC12" s="257">
        <v>0</v>
      </c>
      <c r="AD12" s="257">
        <v>0</v>
      </c>
      <c r="AE12" s="257">
        <v>1</v>
      </c>
      <c r="AF12" s="257">
        <v>0</v>
      </c>
      <c r="AG12" s="6">
        <v>0</v>
      </c>
      <c r="AH12" s="6">
        <v>0</v>
      </c>
      <c r="AI12" s="257">
        <v>0</v>
      </c>
      <c r="AJ12" s="257">
        <v>0</v>
      </c>
      <c r="AK12" s="257">
        <v>0</v>
      </c>
      <c r="AL12" s="257">
        <v>0</v>
      </c>
      <c r="AM12" s="257">
        <v>0</v>
      </c>
      <c r="AN12" s="257">
        <v>0</v>
      </c>
      <c r="AO12" s="257">
        <v>0</v>
      </c>
      <c r="AP12" s="257">
        <v>0</v>
      </c>
      <c r="AQ12" s="257">
        <v>0</v>
      </c>
      <c r="AR12" s="257">
        <v>0</v>
      </c>
      <c r="AS12" s="257">
        <v>0</v>
      </c>
      <c r="AT12" s="257">
        <v>0</v>
      </c>
      <c r="AU12" s="261"/>
      <c r="AV12" s="259"/>
      <c r="AW12" s="263" t="s">
        <v>99</v>
      </c>
      <c r="AX12" s="258"/>
    </row>
    <row r="13" spans="1:50" ht="5.0999999999999996" customHeight="1" thickBot="1">
      <c r="A13" s="8"/>
      <c r="B13" s="8"/>
      <c r="C13" s="8"/>
      <c r="D13" s="264"/>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30"/>
      <c r="AH13" s="30"/>
      <c r="AI13" s="265"/>
      <c r="AJ13" s="265"/>
      <c r="AK13" s="265"/>
      <c r="AL13" s="265"/>
      <c r="AM13" s="265"/>
      <c r="AN13" s="265"/>
      <c r="AO13" s="265"/>
      <c r="AP13" s="265"/>
      <c r="AQ13" s="265"/>
      <c r="AR13" s="265"/>
      <c r="AS13" s="265"/>
      <c r="AT13" s="265"/>
      <c r="AU13" s="8"/>
      <c r="AV13" s="37"/>
      <c r="AW13" s="8"/>
      <c r="AX13" s="8"/>
    </row>
    <row r="14" spans="1:50" ht="18" customHeight="1">
      <c r="A14" s="32" t="s">
        <v>560</v>
      </c>
      <c r="B14" s="61"/>
      <c r="C14" s="61"/>
      <c r="D14" s="61"/>
      <c r="E14" s="61"/>
      <c r="F14" s="61"/>
      <c r="G14" s="61"/>
      <c r="H14" s="61"/>
      <c r="I14" s="61"/>
      <c r="J14" s="61"/>
      <c r="K14" s="61"/>
      <c r="L14" s="61"/>
      <c r="M14" s="61"/>
      <c r="N14" s="61"/>
      <c r="O14" s="61"/>
      <c r="P14" s="61"/>
      <c r="Q14" s="61"/>
      <c r="R14" s="61"/>
      <c r="S14" s="61"/>
      <c r="T14" s="61"/>
      <c r="U14" s="61"/>
      <c r="V14" s="61"/>
      <c r="W14" s="61"/>
      <c r="X14" s="61"/>
      <c r="Y14" s="32"/>
      <c r="Z14" s="61"/>
      <c r="AA14" s="61"/>
      <c r="AB14" s="61"/>
      <c r="AC14" s="61"/>
      <c r="AD14" s="61"/>
      <c r="AE14" s="61"/>
      <c r="AF14" s="61"/>
      <c r="AG14" s="24"/>
      <c r="AH14" s="24"/>
      <c r="AI14" s="61"/>
      <c r="AJ14" s="61"/>
      <c r="AK14" s="61"/>
      <c r="AL14" s="61"/>
      <c r="AM14" s="61"/>
      <c r="AN14" s="61"/>
      <c r="AO14" s="61"/>
      <c r="AP14" s="61"/>
      <c r="AQ14" s="61"/>
      <c r="AR14" s="61"/>
      <c r="AS14" s="61"/>
      <c r="AT14" s="61"/>
      <c r="AU14" s="61"/>
      <c r="AV14" s="61"/>
      <c r="AW14" s="61"/>
      <c r="AX14" s="61"/>
    </row>
    <row r="15" spans="1:50" ht="14.25">
      <c r="A15" s="32" t="s">
        <v>561</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I15" s="61"/>
      <c r="AJ15" s="61"/>
      <c r="AK15" s="61"/>
      <c r="AL15" s="61"/>
      <c r="AM15" s="61"/>
      <c r="AN15" s="61"/>
      <c r="AO15" s="61"/>
      <c r="AP15" s="61"/>
      <c r="AQ15" s="61"/>
      <c r="AR15" s="61"/>
      <c r="AS15" s="61"/>
      <c r="AT15" s="61"/>
      <c r="AU15" s="61"/>
      <c r="AV15" s="61"/>
      <c r="AW15" s="61"/>
      <c r="AX15" s="61"/>
    </row>
    <row r="19" spans="7:53">
      <c r="K19" s="3"/>
      <c r="AG19" s="2"/>
      <c r="AH19" s="2"/>
    </row>
    <row r="21" spans="7:53">
      <c r="G21" s="2"/>
      <c r="H21" s="2"/>
      <c r="I21" s="2"/>
      <c r="J21" s="2"/>
      <c r="K21" s="2"/>
      <c r="L21" s="266"/>
      <c r="M21" s="2"/>
      <c r="N21" s="2"/>
      <c r="O21" s="2"/>
      <c r="P21" s="2"/>
      <c r="Q21" s="2"/>
      <c r="R21" s="2"/>
      <c r="S21" s="2"/>
      <c r="T21" s="2"/>
      <c r="U21" s="2"/>
      <c r="V21" s="2"/>
      <c r="W21" s="2"/>
      <c r="X21" s="2"/>
      <c r="Y21" s="2"/>
      <c r="Z21" s="2"/>
      <c r="AA21" s="2"/>
      <c r="AB21" s="2"/>
      <c r="AC21" s="2"/>
      <c r="AD21" s="2"/>
      <c r="AE21" s="2"/>
      <c r="AF21" s="2"/>
      <c r="AI21" s="2"/>
      <c r="AJ21" s="2"/>
      <c r="AK21" s="2"/>
      <c r="AL21" s="2"/>
      <c r="AM21" s="2"/>
      <c r="AN21" s="2"/>
      <c r="AO21" s="2"/>
      <c r="AP21" s="2"/>
      <c r="AQ21" s="2"/>
      <c r="AR21" s="2"/>
      <c r="AS21" s="2"/>
      <c r="AT21" s="2"/>
      <c r="AY21" s="2"/>
      <c r="AZ21" s="2"/>
      <c r="BA21" s="2"/>
    </row>
  </sheetData>
  <mergeCells count="33">
    <mergeCell ref="A4:B4"/>
    <mergeCell ref="AW4:AX4"/>
    <mergeCell ref="AA2:AB2"/>
    <mergeCell ref="AC2:AD2"/>
    <mergeCell ref="AE2:AF2"/>
    <mergeCell ref="AG2:AH2"/>
    <mergeCell ref="AI2:AJ2"/>
    <mergeCell ref="AK2:AL2"/>
    <mergeCell ref="AQ2:AR2"/>
    <mergeCell ref="AS2:AT2"/>
    <mergeCell ref="AV2:AX3"/>
    <mergeCell ref="Y2:Z2"/>
    <mergeCell ref="A2:C3"/>
    <mergeCell ref="D2:F2"/>
    <mergeCell ref="AM2:AN2"/>
    <mergeCell ref="AO2:AP2"/>
    <mergeCell ref="O2:P2"/>
    <mergeCell ref="Q2:R2"/>
    <mergeCell ref="S2:T2"/>
    <mergeCell ref="U2:V2"/>
    <mergeCell ref="W2:X2"/>
    <mergeCell ref="G2:H2"/>
    <mergeCell ref="I2:J2"/>
    <mergeCell ref="K2:L2"/>
    <mergeCell ref="M2:N2"/>
    <mergeCell ref="A8:B8"/>
    <mergeCell ref="AW8:AX8"/>
    <mergeCell ref="A5:B5"/>
    <mergeCell ref="AW5:AX5"/>
    <mergeCell ref="A6:B6"/>
    <mergeCell ref="AW6:AX6"/>
    <mergeCell ref="A7:B7"/>
    <mergeCell ref="AW7:AX7"/>
  </mergeCells>
  <phoneticPr fontId="10"/>
  <printOptions gridLinesSet="0"/>
  <pageMargins left="0.74803149606299213" right="0.62992125984251968" top="5.6692913385826778" bottom="0.78740157480314965" header="0.39370078740157483" footer="0.39370078740157483"/>
  <pageSetup paperSize="9" scale="62" orientation="portrait" horizontalDpi="300" verticalDpi="300" r:id="rId1"/>
  <headerFooter differentOddEven="1" alignWithMargins="0">
    <oddHeader>&amp;L&amp;"ＭＳ 明朝,標準"&amp;16卒業後の状況調査:高等学校(通信制)/中等教育学校</oddHeader>
    <oddFooter>&amp;L&amp;"ＭＳ 明朝,標準"&amp;16 194</oddFooter>
    <evenHeader>&amp;R&amp;"ＭＳ 明朝,標準"&amp;16卒業後の状況調査:高等学校(通信制)/中等教育学校</evenHeader>
    <evenFooter>&amp;R&amp;"ＭＳ 明朝,標準"&amp;16 195</evenFooter>
  </headerFooter>
  <colBreaks count="1" manualBreakCount="1">
    <brk id="24"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1:Q19"/>
  <sheetViews>
    <sheetView zoomScaleNormal="100" workbookViewId="0"/>
  </sheetViews>
  <sheetFormatPr defaultRowHeight="13.5"/>
  <cols>
    <col min="1" max="1" width="13" style="293" customWidth="1"/>
    <col min="2" max="2" width="0.75" style="279" customWidth="1"/>
    <col min="3" max="14" width="9.625" style="279" customWidth="1"/>
    <col min="15" max="16384" width="9" style="279"/>
  </cols>
  <sheetData>
    <row r="1" spans="1:17" s="271" customFormat="1" ht="27" customHeight="1" thickBot="1">
      <c r="A1" s="267" t="s">
        <v>562</v>
      </c>
      <c r="B1" s="268"/>
      <c r="C1" s="269"/>
      <c r="D1" s="269"/>
      <c r="E1" s="269"/>
      <c r="F1" s="269"/>
      <c r="G1" s="270"/>
      <c r="H1" s="269"/>
      <c r="I1" s="269"/>
      <c r="J1" s="269"/>
      <c r="K1" s="269"/>
      <c r="L1" s="268"/>
      <c r="M1" s="268"/>
      <c r="N1" s="268"/>
    </row>
    <row r="2" spans="1:17" s="272" customFormat="1" ht="16.5" customHeight="1">
      <c r="A2" s="866" t="s">
        <v>86</v>
      </c>
      <c r="B2" s="867"/>
      <c r="C2" s="870" t="s">
        <v>563</v>
      </c>
      <c r="D2" s="858" t="s">
        <v>118</v>
      </c>
      <c r="E2" s="864" t="s">
        <v>564</v>
      </c>
      <c r="F2" s="864" t="s">
        <v>565</v>
      </c>
      <c r="G2" s="858" t="s">
        <v>566</v>
      </c>
      <c r="H2" s="856" t="s">
        <v>567</v>
      </c>
      <c r="I2" s="858" t="s">
        <v>568</v>
      </c>
      <c r="J2" s="860" t="s">
        <v>569</v>
      </c>
      <c r="K2" s="862" t="s">
        <v>570</v>
      </c>
      <c r="L2" s="858" t="s">
        <v>571</v>
      </c>
      <c r="M2" s="864" t="s">
        <v>572</v>
      </c>
      <c r="N2" s="854" t="s">
        <v>573</v>
      </c>
    </row>
    <row r="3" spans="1:17" s="272" customFormat="1" ht="48" customHeight="1" thickBot="1">
      <c r="A3" s="868"/>
      <c r="B3" s="869"/>
      <c r="C3" s="871"/>
      <c r="D3" s="859"/>
      <c r="E3" s="865"/>
      <c r="F3" s="865"/>
      <c r="G3" s="859"/>
      <c r="H3" s="857"/>
      <c r="I3" s="859"/>
      <c r="J3" s="861"/>
      <c r="K3" s="863"/>
      <c r="L3" s="859"/>
      <c r="M3" s="865"/>
      <c r="N3" s="855"/>
    </row>
    <row r="4" spans="1:17" ht="16.5" customHeight="1">
      <c r="A4" s="273" t="s">
        <v>133</v>
      </c>
      <c r="B4" s="274"/>
      <c r="C4" s="275">
        <v>774</v>
      </c>
      <c r="D4" s="275">
        <v>772</v>
      </c>
      <c r="E4" s="275">
        <v>0</v>
      </c>
      <c r="F4" s="276">
        <v>1</v>
      </c>
      <c r="G4" s="275">
        <v>0</v>
      </c>
      <c r="H4" s="275">
        <v>0</v>
      </c>
      <c r="I4" s="275">
        <v>1</v>
      </c>
      <c r="J4" s="275">
        <v>0</v>
      </c>
      <c r="K4" s="275">
        <v>0</v>
      </c>
      <c r="L4" s="277">
        <v>99.741602067183464</v>
      </c>
      <c r="M4" s="278">
        <v>0</v>
      </c>
      <c r="N4" s="278">
        <v>0</v>
      </c>
    </row>
    <row r="5" spans="1:17" ht="16.5" customHeight="1">
      <c r="A5" s="273" t="s">
        <v>134</v>
      </c>
      <c r="B5" s="274"/>
      <c r="C5" s="275">
        <v>738</v>
      </c>
      <c r="D5" s="275">
        <v>736</v>
      </c>
      <c r="E5" s="275">
        <v>0</v>
      </c>
      <c r="F5" s="275">
        <v>0</v>
      </c>
      <c r="G5" s="275">
        <v>0</v>
      </c>
      <c r="H5" s="275">
        <v>0</v>
      </c>
      <c r="I5" s="275">
        <v>2</v>
      </c>
      <c r="J5" s="275">
        <v>0</v>
      </c>
      <c r="K5" s="275">
        <v>0</v>
      </c>
      <c r="L5" s="277">
        <v>99.728997289972895</v>
      </c>
      <c r="M5" s="278">
        <v>0</v>
      </c>
      <c r="N5" s="278">
        <v>0</v>
      </c>
    </row>
    <row r="6" spans="1:17" ht="16.5" customHeight="1">
      <c r="A6" s="273" t="s">
        <v>135</v>
      </c>
      <c r="B6" s="280"/>
      <c r="C6" s="275">
        <v>686</v>
      </c>
      <c r="D6" s="275">
        <v>682</v>
      </c>
      <c r="E6" s="275">
        <v>2</v>
      </c>
      <c r="F6" s="275">
        <v>0</v>
      </c>
      <c r="G6" s="275">
        <v>0</v>
      </c>
      <c r="H6" s="275">
        <v>0</v>
      </c>
      <c r="I6" s="275">
        <v>2</v>
      </c>
      <c r="J6" s="275">
        <v>0</v>
      </c>
      <c r="K6" s="275">
        <v>0</v>
      </c>
      <c r="L6" s="277">
        <v>99.416909620991262</v>
      </c>
      <c r="M6" s="278">
        <v>0.29154518950437319</v>
      </c>
      <c r="N6" s="278">
        <v>0</v>
      </c>
    </row>
    <row r="7" spans="1:17" ht="16.5" customHeight="1">
      <c r="A7" s="273" t="s">
        <v>136</v>
      </c>
      <c r="B7" s="280"/>
      <c r="C7" s="275">
        <v>655</v>
      </c>
      <c r="D7" s="275">
        <v>654</v>
      </c>
      <c r="E7" s="275">
        <v>0</v>
      </c>
      <c r="F7" s="275">
        <v>0</v>
      </c>
      <c r="G7" s="275">
        <v>0</v>
      </c>
      <c r="H7" s="275">
        <v>0</v>
      </c>
      <c r="I7" s="275">
        <v>1</v>
      </c>
      <c r="J7" s="275">
        <v>0</v>
      </c>
      <c r="K7" s="275">
        <v>0</v>
      </c>
      <c r="L7" s="277">
        <v>99.84732824427482</v>
      </c>
      <c r="M7" s="278">
        <v>0</v>
      </c>
      <c r="N7" s="278">
        <v>0</v>
      </c>
    </row>
    <row r="8" spans="1:17" ht="16.5" customHeight="1">
      <c r="A8" s="273" t="s">
        <v>574</v>
      </c>
      <c r="B8" s="280"/>
      <c r="C8" s="275">
        <v>636</v>
      </c>
      <c r="D8" s="275">
        <v>635</v>
      </c>
      <c r="E8" s="275">
        <v>0</v>
      </c>
      <c r="F8" s="275">
        <v>0</v>
      </c>
      <c r="G8" s="275">
        <v>0</v>
      </c>
      <c r="H8" s="275">
        <v>0</v>
      </c>
      <c r="I8" s="275">
        <v>1</v>
      </c>
      <c r="J8" s="275">
        <v>0</v>
      </c>
      <c r="K8" s="275">
        <v>0</v>
      </c>
      <c r="L8" s="277">
        <v>99.842767295597483</v>
      </c>
      <c r="M8" s="278">
        <v>0</v>
      </c>
      <c r="N8" s="278">
        <v>0</v>
      </c>
    </row>
    <row r="9" spans="1:17" s="283" customFormat="1" ht="5.25" customHeight="1">
      <c r="A9" s="281"/>
      <c r="B9" s="282"/>
      <c r="C9" s="275"/>
      <c r="D9" s="275"/>
      <c r="E9" s="275"/>
      <c r="F9" s="275"/>
      <c r="G9" s="275"/>
      <c r="H9" s="275"/>
      <c r="I9" s="275"/>
      <c r="J9" s="275"/>
      <c r="K9" s="275"/>
      <c r="L9" s="277"/>
      <c r="M9" s="278"/>
      <c r="N9" s="278"/>
    </row>
    <row r="10" spans="1:17" ht="18" customHeight="1">
      <c r="A10" s="284" t="s">
        <v>91</v>
      </c>
      <c r="B10" s="282"/>
      <c r="C10" s="275">
        <v>389</v>
      </c>
      <c r="D10" s="275">
        <v>388</v>
      </c>
      <c r="E10" s="275">
        <v>0</v>
      </c>
      <c r="F10" s="275">
        <v>0</v>
      </c>
      <c r="G10" s="275">
        <v>0</v>
      </c>
      <c r="H10" s="275">
        <v>0</v>
      </c>
      <c r="I10" s="275">
        <v>1</v>
      </c>
      <c r="J10" s="275">
        <v>0</v>
      </c>
      <c r="K10" s="275">
        <v>0</v>
      </c>
      <c r="L10" s="277">
        <v>99.742930591259636</v>
      </c>
      <c r="M10" s="278">
        <v>0</v>
      </c>
      <c r="N10" s="278">
        <v>0</v>
      </c>
      <c r="O10" s="285"/>
      <c r="P10" s="286"/>
      <c r="Q10" s="286"/>
    </row>
    <row r="11" spans="1:17" ht="18" customHeight="1">
      <c r="A11" s="284" t="s">
        <v>106</v>
      </c>
      <c r="B11" s="282"/>
      <c r="C11" s="275">
        <v>247</v>
      </c>
      <c r="D11" s="275">
        <v>247</v>
      </c>
      <c r="E11" s="275">
        <v>0</v>
      </c>
      <c r="F11" s="275">
        <v>0</v>
      </c>
      <c r="G11" s="275">
        <v>0</v>
      </c>
      <c r="H11" s="275">
        <v>0</v>
      </c>
      <c r="I11" s="275">
        <v>0</v>
      </c>
      <c r="J11" s="275">
        <v>0</v>
      </c>
      <c r="K11" s="275">
        <v>0</v>
      </c>
      <c r="L11" s="277">
        <v>100</v>
      </c>
      <c r="M11" s="278">
        <v>0</v>
      </c>
      <c r="N11" s="278">
        <v>0</v>
      </c>
      <c r="O11" s="285"/>
      <c r="P11" s="286"/>
      <c r="Q11" s="286"/>
    </row>
    <row r="12" spans="1:17" s="283" customFormat="1" ht="18" customHeight="1">
      <c r="A12" s="281" t="s">
        <v>575</v>
      </c>
      <c r="B12" s="282"/>
      <c r="C12" s="275">
        <v>320</v>
      </c>
      <c r="D12" s="275">
        <v>320</v>
      </c>
      <c r="E12" s="275">
        <v>0</v>
      </c>
      <c r="F12" s="275">
        <v>0</v>
      </c>
      <c r="G12" s="275">
        <v>0</v>
      </c>
      <c r="H12" s="275">
        <v>0</v>
      </c>
      <c r="I12" s="275">
        <v>0</v>
      </c>
      <c r="J12" s="275">
        <v>0</v>
      </c>
      <c r="K12" s="275">
        <v>0</v>
      </c>
      <c r="L12" s="277">
        <v>100</v>
      </c>
      <c r="M12" s="278">
        <v>0</v>
      </c>
      <c r="N12" s="278">
        <v>0</v>
      </c>
    </row>
    <row r="13" spans="1:17" s="283" customFormat="1" ht="18" customHeight="1">
      <c r="A13" s="284" t="s">
        <v>91</v>
      </c>
      <c r="B13" s="282"/>
      <c r="C13" s="275">
        <v>160</v>
      </c>
      <c r="D13" s="275">
        <v>160</v>
      </c>
      <c r="E13" s="275">
        <v>0</v>
      </c>
      <c r="F13" s="275">
        <v>0</v>
      </c>
      <c r="G13" s="275">
        <v>0</v>
      </c>
      <c r="H13" s="275">
        <v>0</v>
      </c>
      <c r="I13" s="275">
        <v>0</v>
      </c>
      <c r="J13" s="275">
        <v>0</v>
      </c>
      <c r="K13" s="275">
        <v>0</v>
      </c>
      <c r="L13" s="277">
        <v>100</v>
      </c>
      <c r="M13" s="278">
        <v>0</v>
      </c>
      <c r="N13" s="278">
        <v>0</v>
      </c>
    </row>
    <row r="14" spans="1:17" s="283" customFormat="1" ht="18" customHeight="1">
      <c r="A14" s="284" t="s">
        <v>106</v>
      </c>
      <c r="B14" s="282"/>
      <c r="C14" s="275">
        <v>160</v>
      </c>
      <c r="D14" s="275">
        <v>160</v>
      </c>
      <c r="E14" s="275">
        <v>0</v>
      </c>
      <c r="F14" s="275">
        <v>0</v>
      </c>
      <c r="G14" s="275">
        <v>0</v>
      </c>
      <c r="H14" s="275">
        <v>0</v>
      </c>
      <c r="I14" s="275">
        <v>0</v>
      </c>
      <c r="J14" s="275">
        <v>0</v>
      </c>
      <c r="K14" s="275">
        <v>0</v>
      </c>
      <c r="L14" s="277">
        <v>100</v>
      </c>
      <c r="M14" s="278">
        <v>0</v>
      </c>
      <c r="N14" s="278">
        <v>0</v>
      </c>
    </row>
    <row r="15" spans="1:17" s="283" customFormat="1" ht="18" customHeight="1">
      <c r="A15" s="281" t="s">
        <v>576</v>
      </c>
      <c r="B15" s="282"/>
      <c r="C15" s="275">
        <v>316</v>
      </c>
      <c r="D15" s="275">
        <v>315</v>
      </c>
      <c r="E15" s="275">
        <v>0</v>
      </c>
      <c r="F15" s="275">
        <v>0</v>
      </c>
      <c r="G15" s="275">
        <v>0</v>
      </c>
      <c r="H15" s="275">
        <v>0</v>
      </c>
      <c r="I15" s="275">
        <v>1</v>
      </c>
      <c r="J15" s="275">
        <v>0</v>
      </c>
      <c r="K15" s="275">
        <v>0</v>
      </c>
      <c r="L15" s="277">
        <v>99.683544303797504</v>
      </c>
      <c r="M15" s="278">
        <v>0</v>
      </c>
      <c r="N15" s="278">
        <v>0</v>
      </c>
    </row>
    <row r="16" spans="1:17" ht="18" customHeight="1">
      <c r="A16" s="284" t="s">
        <v>91</v>
      </c>
      <c r="B16" s="280"/>
      <c r="C16" s="275">
        <v>229</v>
      </c>
      <c r="D16" s="275">
        <v>228</v>
      </c>
      <c r="E16" s="275">
        <v>0</v>
      </c>
      <c r="F16" s="275">
        <v>0</v>
      </c>
      <c r="G16" s="275">
        <v>0</v>
      </c>
      <c r="H16" s="275">
        <v>0</v>
      </c>
      <c r="I16" s="275">
        <v>1</v>
      </c>
      <c r="J16" s="275">
        <v>0</v>
      </c>
      <c r="K16" s="275">
        <v>0</v>
      </c>
      <c r="L16" s="277">
        <v>99.563318777292594</v>
      </c>
      <c r="M16" s="278">
        <v>0</v>
      </c>
      <c r="N16" s="278">
        <v>0</v>
      </c>
    </row>
    <row r="17" spans="1:14" ht="18" customHeight="1">
      <c r="A17" s="284" t="s">
        <v>106</v>
      </c>
      <c r="B17" s="280"/>
      <c r="C17" s="275">
        <v>87</v>
      </c>
      <c r="D17" s="275">
        <v>87</v>
      </c>
      <c r="E17" s="275">
        <v>0</v>
      </c>
      <c r="F17" s="275">
        <v>0</v>
      </c>
      <c r="G17" s="275">
        <v>0</v>
      </c>
      <c r="H17" s="275">
        <v>0</v>
      </c>
      <c r="I17" s="275">
        <v>0</v>
      </c>
      <c r="J17" s="275">
        <v>0</v>
      </c>
      <c r="K17" s="275">
        <v>0</v>
      </c>
      <c r="L17" s="277">
        <v>100</v>
      </c>
      <c r="M17" s="278">
        <v>0</v>
      </c>
      <c r="N17" s="278">
        <v>0</v>
      </c>
    </row>
    <row r="18" spans="1:14" ht="3.75" customHeight="1" thickBot="1">
      <c r="A18" s="287"/>
      <c r="B18" s="288"/>
      <c r="C18" s="289"/>
      <c r="D18" s="289"/>
      <c r="E18" s="289"/>
      <c r="F18" s="289"/>
      <c r="G18" s="289"/>
      <c r="H18" s="289"/>
      <c r="I18" s="289"/>
      <c r="J18" s="289"/>
      <c r="K18" s="289"/>
      <c r="L18" s="289"/>
      <c r="M18" s="289"/>
      <c r="N18" s="289"/>
    </row>
    <row r="19" spans="1:14" ht="18" customHeight="1">
      <c r="A19" s="290"/>
      <c r="B19" s="291"/>
      <c r="C19" s="292"/>
      <c r="D19" s="292"/>
      <c r="E19" s="292"/>
      <c r="F19" s="292"/>
      <c r="G19" s="292"/>
      <c r="H19" s="292"/>
      <c r="I19" s="292"/>
      <c r="J19" s="292"/>
      <c r="K19" s="292"/>
      <c r="L19" s="292"/>
      <c r="M19" s="292"/>
      <c r="N19" s="292"/>
    </row>
  </sheetData>
  <mergeCells count="13">
    <mergeCell ref="G2:G3"/>
    <mergeCell ref="A2:B3"/>
    <mergeCell ref="C2:C3"/>
    <mergeCell ref="D2:D3"/>
    <mergeCell ref="E2:E3"/>
    <mergeCell ref="F2:F3"/>
    <mergeCell ref="N2:N3"/>
    <mergeCell ref="H2:H3"/>
    <mergeCell ref="I2:I3"/>
    <mergeCell ref="J2:J3"/>
    <mergeCell ref="K2:K3"/>
    <mergeCell ref="L2:L3"/>
    <mergeCell ref="M2:M3"/>
  </mergeCells>
  <phoneticPr fontId="10"/>
  <pageMargins left="0.78740157480314965" right="0.78740157480314965" top="0.78740157480314965" bottom="0.39370078740157483" header="0.39370078740157483" footer="0.39370078740157483"/>
  <pageSetup paperSize="9" scale="65" orientation="portrait" r:id="rId1"/>
  <headerFooter alignWithMargins="0">
    <oddHeader xml:space="preserve">&amp;L&amp;16卒業後の状況調査：高等学校(通信制)/中等教育学校&amp;11
</oddHeader>
    <oddFooter>&amp;L&amp;16 194</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1:Q19"/>
  <sheetViews>
    <sheetView zoomScaleNormal="100" workbookViewId="0"/>
  </sheetViews>
  <sheetFormatPr defaultRowHeight="13.5"/>
  <cols>
    <col min="1" max="1" width="13" style="309" customWidth="1"/>
    <col min="2" max="2" width="0.75" style="309" customWidth="1"/>
    <col min="3" max="3" width="8.25" style="279" customWidth="1"/>
    <col min="4" max="4" width="8.875" style="279" customWidth="1"/>
    <col min="5" max="7" width="9.625" style="279" customWidth="1"/>
    <col min="8" max="8" width="6" style="279" bestFit="1" customWidth="1"/>
    <col min="9" max="9" width="7.5" style="279" bestFit="1" customWidth="1"/>
    <col min="10" max="10" width="8.875" style="279" customWidth="1"/>
    <col min="11" max="11" width="9.625" style="279" customWidth="1"/>
    <col min="12" max="12" width="7.625" style="279" customWidth="1"/>
    <col min="13" max="13" width="6.75" style="279" bestFit="1" customWidth="1"/>
    <col min="14" max="14" width="8.5" style="279" bestFit="1" customWidth="1"/>
    <col min="15" max="15" width="8.875" style="279" customWidth="1"/>
    <col min="16" max="16" width="9.625" style="279" customWidth="1"/>
    <col min="17" max="17" width="8.75" style="279" customWidth="1"/>
    <col min="18" max="16384" width="9" style="279"/>
  </cols>
  <sheetData>
    <row r="1" spans="1:17" s="297" customFormat="1" ht="33" customHeight="1" thickBot="1">
      <c r="A1" s="294" t="s">
        <v>577</v>
      </c>
      <c r="B1" s="295"/>
      <c r="C1" s="295"/>
      <c r="D1" s="295"/>
      <c r="E1" s="296"/>
      <c r="F1" s="295"/>
      <c r="H1" s="298"/>
      <c r="I1" s="298"/>
      <c r="J1" s="298"/>
      <c r="K1" s="295"/>
      <c r="L1" s="295"/>
      <c r="M1" s="295"/>
      <c r="N1" s="295"/>
      <c r="O1" s="295"/>
      <c r="P1" s="295"/>
      <c r="Q1" s="295"/>
    </row>
    <row r="2" spans="1:17" s="272" customFormat="1" ht="21" customHeight="1">
      <c r="A2" s="866" t="s">
        <v>59</v>
      </c>
      <c r="B2" s="866"/>
      <c r="C2" s="879" t="s">
        <v>578</v>
      </c>
      <c r="D2" s="858" t="s">
        <v>579</v>
      </c>
      <c r="E2" s="864" t="s">
        <v>580</v>
      </c>
      <c r="F2" s="864" t="s">
        <v>581</v>
      </c>
      <c r="G2" s="858" t="s">
        <v>582</v>
      </c>
      <c r="H2" s="875" t="s">
        <v>567</v>
      </c>
      <c r="I2" s="876"/>
      <c r="J2" s="858" t="s">
        <v>583</v>
      </c>
      <c r="K2" s="858" t="s">
        <v>584</v>
      </c>
      <c r="L2" s="860" t="s">
        <v>585</v>
      </c>
      <c r="M2" s="877" t="s">
        <v>586</v>
      </c>
      <c r="N2" s="878"/>
      <c r="O2" s="858" t="s">
        <v>587</v>
      </c>
      <c r="P2" s="864" t="s">
        <v>588</v>
      </c>
      <c r="Q2" s="854" t="s">
        <v>573</v>
      </c>
    </row>
    <row r="3" spans="1:17" s="272" customFormat="1" ht="45" customHeight="1" thickBot="1">
      <c r="A3" s="868"/>
      <c r="B3" s="868"/>
      <c r="C3" s="880"/>
      <c r="D3" s="859"/>
      <c r="E3" s="865"/>
      <c r="F3" s="865"/>
      <c r="G3" s="859"/>
      <c r="H3" s="299" t="s">
        <v>241</v>
      </c>
      <c r="I3" s="299" t="s">
        <v>262</v>
      </c>
      <c r="J3" s="859"/>
      <c r="K3" s="859"/>
      <c r="L3" s="861"/>
      <c r="M3" s="299" t="s">
        <v>241</v>
      </c>
      <c r="N3" s="299" t="s">
        <v>262</v>
      </c>
      <c r="O3" s="859"/>
      <c r="P3" s="865"/>
      <c r="Q3" s="855"/>
    </row>
    <row r="4" spans="1:17" ht="16.5" customHeight="1">
      <c r="A4" s="281" t="s">
        <v>133</v>
      </c>
      <c r="B4" s="282"/>
      <c r="C4" s="275">
        <v>467</v>
      </c>
      <c r="D4" s="275">
        <v>325</v>
      </c>
      <c r="E4" s="275">
        <v>16</v>
      </c>
      <c r="F4" s="275">
        <v>103</v>
      </c>
      <c r="G4" s="275">
        <v>0</v>
      </c>
      <c r="H4" s="872" t="s">
        <v>589</v>
      </c>
      <c r="I4" s="872"/>
      <c r="J4" s="275">
        <v>0</v>
      </c>
      <c r="K4" s="275">
        <v>23</v>
      </c>
      <c r="L4" s="275">
        <v>0</v>
      </c>
      <c r="M4" s="873" t="s">
        <v>590</v>
      </c>
      <c r="N4" s="873"/>
      <c r="O4" s="278">
        <v>69.593147751605997</v>
      </c>
      <c r="P4" s="278">
        <v>3.4261241970021414</v>
      </c>
      <c r="Q4" s="278">
        <v>0</v>
      </c>
    </row>
    <row r="5" spans="1:17" ht="16.5" customHeight="1">
      <c r="A5" s="281" t="s">
        <v>134</v>
      </c>
      <c r="B5" s="282"/>
      <c r="C5" s="275">
        <v>447</v>
      </c>
      <c r="D5" s="275">
        <v>325</v>
      </c>
      <c r="E5" s="275">
        <v>0</v>
      </c>
      <c r="F5" s="275">
        <v>105</v>
      </c>
      <c r="G5" s="275">
        <v>0</v>
      </c>
      <c r="H5" s="874">
        <v>1</v>
      </c>
      <c r="I5" s="874"/>
      <c r="J5" s="275">
        <v>0</v>
      </c>
      <c r="K5" s="275">
        <v>14</v>
      </c>
      <c r="L5" s="275">
        <v>2</v>
      </c>
      <c r="M5" s="874" t="s">
        <v>591</v>
      </c>
      <c r="N5" s="874"/>
      <c r="O5" s="300">
        <v>72.706935123042499</v>
      </c>
      <c r="P5" s="278">
        <v>0</v>
      </c>
      <c r="Q5" s="278">
        <v>0.22371364653243</v>
      </c>
    </row>
    <row r="6" spans="1:17" ht="16.5" customHeight="1">
      <c r="A6" s="281" t="s">
        <v>135</v>
      </c>
      <c r="B6" s="282"/>
      <c r="C6" s="275">
        <v>715</v>
      </c>
      <c r="D6" s="275">
        <v>568</v>
      </c>
      <c r="E6" s="275">
        <v>7</v>
      </c>
      <c r="F6" s="275">
        <v>112</v>
      </c>
      <c r="G6" s="275">
        <v>0</v>
      </c>
      <c r="H6" s="275">
        <v>1</v>
      </c>
      <c r="I6" s="301">
        <v>0</v>
      </c>
      <c r="J6" s="275">
        <v>1</v>
      </c>
      <c r="K6" s="275">
        <v>21</v>
      </c>
      <c r="L6" s="275">
        <v>5</v>
      </c>
      <c r="M6" s="275">
        <v>0</v>
      </c>
      <c r="N6" s="301">
        <v>0</v>
      </c>
      <c r="O6" s="300">
        <v>79.44055944055944</v>
      </c>
      <c r="P6" s="286">
        <v>0.97902097902097907</v>
      </c>
      <c r="Q6" s="278">
        <v>0.13986013986013987</v>
      </c>
    </row>
    <row r="7" spans="1:17" ht="16.5" customHeight="1">
      <c r="A7" s="281" t="s">
        <v>136</v>
      </c>
      <c r="B7" s="282"/>
      <c r="C7" s="275">
        <v>726</v>
      </c>
      <c r="D7" s="275">
        <v>541</v>
      </c>
      <c r="E7" s="275">
        <v>3</v>
      </c>
      <c r="F7" s="275">
        <v>114</v>
      </c>
      <c r="G7" s="275">
        <v>0</v>
      </c>
      <c r="H7" s="301">
        <v>2</v>
      </c>
      <c r="I7" s="301">
        <v>0</v>
      </c>
      <c r="J7" s="275">
        <v>0</v>
      </c>
      <c r="K7" s="275">
        <v>66</v>
      </c>
      <c r="L7" s="275">
        <v>0</v>
      </c>
      <c r="M7" s="275">
        <v>0</v>
      </c>
      <c r="N7" s="301">
        <v>0</v>
      </c>
      <c r="O7" s="300">
        <v>74.51790633608816</v>
      </c>
      <c r="P7" s="286">
        <v>0.41322314049586778</v>
      </c>
      <c r="Q7" s="278">
        <v>0.27548209366391185</v>
      </c>
    </row>
    <row r="8" spans="1:17" ht="16.5" customHeight="1">
      <c r="A8" s="281" t="s">
        <v>592</v>
      </c>
      <c r="B8" s="282"/>
      <c r="C8" s="275">
        <v>693</v>
      </c>
      <c r="D8" s="275">
        <v>501</v>
      </c>
      <c r="E8" s="275">
        <v>10</v>
      </c>
      <c r="F8" s="275">
        <v>112</v>
      </c>
      <c r="G8" s="275">
        <v>0</v>
      </c>
      <c r="H8" s="275">
        <v>1</v>
      </c>
      <c r="I8" s="275">
        <v>0</v>
      </c>
      <c r="J8" s="275">
        <v>0</v>
      </c>
      <c r="K8" s="275">
        <v>69</v>
      </c>
      <c r="L8" s="275">
        <v>0</v>
      </c>
      <c r="M8" s="275">
        <v>0</v>
      </c>
      <c r="N8" s="275">
        <v>0</v>
      </c>
      <c r="O8" s="285">
        <v>72.294372294372295</v>
      </c>
      <c r="P8" s="286">
        <v>1.4430014430014431</v>
      </c>
      <c r="Q8" s="286">
        <v>0.14430014430014429</v>
      </c>
    </row>
    <row r="9" spans="1:17" ht="5.25" customHeight="1">
      <c r="A9" s="281"/>
      <c r="B9" s="282"/>
      <c r="C9" s="275"/>
      <c r="D9" s="275"/>
      <c r="E9" s="275"/>
      <c r="F9" s="275"/>
      <c r="G9" s="275"/>
      <c r="H9" s="275"/>
      <c r="I9" s="275"/>
      <c r="J9" s="275"/>
      <c r="K9" s="275"/>
      <c r="L9" s="275"/>
      <c r="M9" s="275"/>
      <c r="N9" s="275"/>
      <c r="O9" s="300"/>
      <c r="P9" s="278"/>
      <c r="Q9" s="286"/>
    </row>
    <row r="10" spans="1:17" ht="17.25" customHeight="1">
      <c r="A10" s="302" t="s">
        <v>91</v>
      </c>
      <c r="B10" s="282"/>
      <c r="C10" s="275">
        <v>399</v>
      </c>
      <c r="D10" s="275">
        <v>249</v>
      </c>
      <c r="E10" s="275">
        <v>3</v>
      </c>
      <c r="F10" s="275">
        <v>106</v>
      </c>
      <c r="G10" s="275">
        <v>0</v>
      </c>
      <c r="H10" s="275">
        <v>1</v>
      </c>
      <c r="I10" s="275">
        <v>0</v>
      </c>
      <c r="J10" s="275">
        <v>0</v>
      </c>
      <c r="K10" s="275">
        <v>40</v>
      </c>
      <c r="L10" s="275">
        <v>0</v>
      </c>
      <c r="M10" s="275">
        <v>0</v>
      </c>
      <c r="N10" s="275">
        <v>0</v>
      </c>
      <c r="O10" s="285">
        <v>62.406015037593988</v>
      </c>
      <c r="P10" s="286">
        <v>0.75187969924812026</v>
      </c>
      <c r="Q10" s="286">
        <v>0.25062656641604009</v>
      </c>
    </row>
    <row r="11" spans="1:17" ht="17.25" customHeight="1">
      <c r="A11" s="302" t="s">
        <v>106</v>
      </c>
      <c r="B11" s="282"/>
      <c r="C11" s="275">
        <v>294</v>
      </c>
      <c r="D11" s="275">
        <v>252</v>
      </c>
      <c r="E11" s="275">
        <v>7</v>
      </c>
      <c r="F11" s="275">
        <v>6</v>
      </c>
      <c r="G11" s="275">
        <v>0</v>
      </c>
      <c r="H11" s="275">
        <v>0</v>
      </c>
      <c r="I11" s="275">
        <v>0</v>
      </c>
      <c r="J11" s="275">
        <v>0</v>
      </c>
      <c r="K11" s="275">
        <v>29</v>
      </c>
      <c r="L11" s="275">
        <v>0</v>
      </c>
      <c r="M11" s="275">
        <v>0</v>
      </c>
      <c r="N11" s="275">
        <v>0</v>
      </c>
      <c r="O11" s="285">
        <v>85.714285714285708</v>
      </c>
      <c r="P11" s="286">
        <v>2.3809523809523809</v>
      </c>
      <c r="Q11" s="286">
        <v>0</v>
      </c>
    </row>
    <row r="12" spans="1:17" s="283" customFormat="1" ht="18" customHeight="1">
      <c r="A12" s="281" t="s">
        <v>575</v>
      </c>
      <c r="B12" s="282"/>
      <c r="C12" s="275">
        <v>305</v>
      </c>
      <c r="D12" s="275">
        <v>251</v>
      </c>
      <c r="E12" s="275">
        <v>7</v>
      </c>
      <c r="F12" s="275">
        <v>9</v>
      </c>
      <c r="G12" s="275">
        <v>0</v>
      </c>
      <c r="H12" s="275">
        <v>1</v>
      </c>
      <c r="I12" s="275">
        <v>0</v>
      </c>
      <c r="J12" s="275">
        <v>0</v>
      </c>
      <c r="K12" s="275">
        <v>37</v>
      </c>
      <c r="L12" s="275">
        <v>0</v>
      </c>
      <c r="M12" s="275">
        <v>0</v>
      </c>
      <c r="N12" s="275">
        <v>0</v>
      </c>
      <c r="O12" s="278">
        <v>82.295081967213108</v>
      </c>
      <c r="P12" s="278">
        <v>2.2950819672131146</v>
      </c>
      <c r="Q12" s="286">
        <v>0.32786885245901637</v>
      </c>
    </row>
    <row r="13" spans="1:17" s="283" customFormat="1" ht="18" customHeight="1">
      <c r="A13" s="284" t="s">
        <v>91</v>
      </c>
      <c r="B13" s="282"/>
      <c r="C13" s="275">
        <v>151</v>
      </c>
      <c r="D13" s="275">
        <v>117</v>
      </c>
      <c r="E13" s="275">
        <v>2</v>
      </c>
      <c r="F13" s="275">
        <v>7</v>
      </c>
      <c r="G13" s="275">
        <v>0</v>
      </c>
      <c r="H13" s="275">
        <v>1</v>
      </c>
      <c r="I13" s="275">
        <v>0</v>
      </c>
      <c r="J13" s="275">
        <v>0</v>
      </c>
      <c r="K13" s="275">
        <v>24</v>
      </c>
      <c r="L13" s="275">
        <v>0</v>
      </c>
      <c r="M13" s="275">
        <v>0</v>
      </c>
      <c r="N13" s="275">
        <v>0</v>
      </c>
      <c r="O13" s="278">
        <v>77.483443708609272</v>
      </c>
      <c r="P13" s="278">
        <v>1.3245033112582782</v>
      </c>
      <c r="Q13" s="286">
        <v>0.66225165562913912</v>
      </c>
    </row>
    <row r="14" spans="1:17" s="283" customFormat="1" ht="18" customHeight="1">
      <c r="A14" s="284" t="s">
        <v>106</v>
      </c>
      <c r="B14" s="282"/>
      <c r="C14" s="275">
        <v>154</v>
      </c>
      <c r="D14" s="275">
        <v>134</v>
      </c>
      <c r="E14" s="275">
        <v>5</v>
      </c>
      <c r="F14" s="275">
        <v>2</v>
      </c>
      <c r="G14" s="275">
        <v>0</v>
      </c>
      <c r="H14" s="275">
        <v>0</v>
      </c>
      <c r="I14" s="275">
        <v>0</v>
      </c>
      <c r="J14" s="275">
        <v>0</v>
      </c>
      <c r="K14" s="275">
        <v>13</v>
      </c>
      <c r="L14" s="275">
        <v>0</v>
      </c>
      <c r="M14" s="275">
        <v>0</v>
      </c>
      <c r="N14" s="275">
        <v>0</v>
      </c>
      <c r="O14" s="278">
        <v>87.012987012987011</v>
      </c>
      <c r="P14" s="278">
        <v>3.2467532467532463</v>
      </c>
      <c r="Q14" s="286">
        <v>0</v>
      </c>
    </row>
    <row r="15" spans="1:17" s="283" customFormat="1" ht="18" customHeight="1">
      <c r="A15" s="281" t="s">
        <v>576</v>
      </c>
      <c r="B15" s="282"/>
      <c r="C15" s="275">
        <v>388</v>
      </c>
      <c r="D15" s="275">
        <v>250</v>
      </c>
      <c r="E15" s="275">
        <v>3</v>
      </c>
      <c r="F15" s="275">
        <v>103</v>
      </c>
      <c r="G15" s="275">
        <v>0</v>
      </c>
      <c r="H15" s="275">
        <v>0</v>
      </c>
      <c r="I15" s="275">
        <v>0</v>
      </c>
      <c r="J15" s="275">
        <v>0</v>
      </c>
      <c r="K15" s="275">
        <v>32</v>
      </c>
      <c r="L15" s="275">
        <v>0</v>
      </c>
      <c r="M15" s="275">
        <v>0</v>
      </c>
      <c r="N15" s="275">
        <v>0</v>
      </c>
      <c r="O15" s="278">
        <v>64.432989690721655</v>
      </c>
      <c r="P15" s="278">
        <v>0.77319587628865982</v>
      </c>
      <c r="Q15" s="286">
        <v>0</v>
      </c>
    </row>
    <row r="16" spans="1:17" ht="18" customHeight="1">
      <c r="A16" s="284" t="s">
        <v>91</v>
      </c>
      <c r="B16" s="280"/>
      <c r="C16" s="275">
        <v>248</v>
      </c>
      <c r="D16" s="275">
        <v>132</v>
      </c>
      <c r="E16" s="275">
        <v>1</v>
      </c>
      <c r="F16" s="275">
        <v>99</v>
      </c>
      <c r="G16" s="275">
        <v>0</v>
      </c>
      <c r="H16" s="275">
        <v>0</v>
      </c>
      <c r="I16" s="275">
        <v>0</v>
      </c>
      <c r="J16" s="275">
        <v>0</v>
      </c>
      <c r="K16" s="275">
        <v>16</v>
      </c>
      <c r="L16" s="275">
        <v>0</v>
      </c>
      <c r="M16" s="275">
        <v>0</v>
      </c>
      <c r="N16" s="275">
        <v>0</v>
      </c>
      <c r="O16" s="278">
        <v>53.225806451612897</v>
      </c>
      <c r="P16" s="278">
        <v>0.40322580645161288</v>
      </c>
      <c r="Q16" s="286">
        <v>0</v>
      </c>
    </row>
    <row r="17" spans="1:17" ht="18" customHeight="1">
      <c r="A17" s="284" t="s">
        <v>106</v>
      </c>
      <c r="B17" s="280"/>
      <c r="C17" s="275">
        <v>140</v>
      </c>
      <c r="D17" s="275">
        <v>118</v>
      </c>
      <c r="E17" s="275">
        <v>2</v>
      </c>
      <c r="F17" s="275">
        <v>4</v>
      </c>
      <c r="G17" s="275">
        <v>0</v>
      </c>
      <c r="H17" s="275">
        <v>0</v>
      </c>
      <c r="I17" s="275">
        <v>0</v>
      </c>
      <c r="J17" s="275">
        <v>0</v>
      </c>
      <c r="K17" s="275">
        <v>16</v>
      </c>
      <c r="L17" s="275">
        <v>0</v>
      </c>
      <c r="M17" s="275">
        <v>0</v>
      </c>
      <c r="N17" s="275">
        <v>0</v>
      </c>
      <c r="O17" s="278">
        <v>84.285714285714292</v>
      </c>
      <c r="P17" s="278">
        <v>1.4285714285714286</v>
      </c>
      <c r="Q17" s="286">
        <v>0</v>
      </c>
    </row>
    <row r="18" spans="1:17" ht="5.25" customHeight="1" thickBot="1">
      <c r="A18" s="303"/>
      <c r="B18" s="303"/>
      <c r="C18" s="304"/>
      <c r="D18" s="289"/>
      <c r="E18" s="289"/>
      <c r="F18" s="305"/>
      <c r="G18" s="305"/>
      <c r="H18" s="305"/>
      <c r="I18" s="305"/>
      <c r="J18" s="305"/>
      <c r="K18" s="289"/>
      <c r="L18" s="289"/>
      <c r="M18" s="289"/>
      <c r="N18" s="306"/>
      <c r="O18" s="278"/>
      <c r="P18" s="278"/>
      <c r="Q18" s="278"/>
    </row>
    <row r="19" spans="1:17" ht="18" customHeight="1">
      <c r="A19" s="307" t="s">
        <v>254</v>
      </c>
      <c r="B19" s="308"/>
      <c r="C19" s="308"/>
      <c r="D19" s="308"/>
      <c r="E19" s="308"/>
      <c r="F19" s="308"/>
      <c r="G19" s="308"/>
      <c r="H19" s="308"/>
      <c r="I19" s="308"/>
      <c r="J19" s="308"/>
      <c r="K19" s="308"/>
      <c r="L19" s="308"/>
      <c r="M19" s="308"/>
      <c r="N19" s="308"/>
      <c r="O19" s="308"/>
      <c r="P19" s="308"/>
      <c r="Q19" s="308"/>
    </row>
  </sheetData>
  <mergeCells count="18">
    <mergeCell ref="G2:G3"/>
    <mergeCell ref="A2:B3"/>
    <mergeCell ref="C2:C3"/>
    <mergeCell ref="D2:D3"/>
    <mergeCell ref="E2:E3"/>
    <mergeCell ref="F2:F3"/>
    <mergeCell ref="P2:P3"/>
    <mergeCell ref="Q2:Q3"/>
    <mergeCell ref="H4:I4"/>
    <mergeCell ref="M4:N4"/>
    <mergeCell ref="H5:I5"/>
    <mergeCell ref="M5:N5"/>
    <mergeCell ref="H2:I2"/>
    <mergeCell ref="J2:J3"/>
    <mergeCell ref="K2:K3"/>
    <mergeCell ref="L2:L3"/>
    <mergeCell ref="M2:N2"/>
    <mergeCell ref="O2:O3"/>
  </mergeCells>
  <phoneticPr fontId="10"/>
  <pageMargins left="0.78740157480314965" right="0.31496062992125984" top="0.94488188976377963" bottom="0.59055118110236227" header="0.39370078740157483" footer="0.39370078740157483"/>
  <pageSetup paperSize="9" scale="65" orientation="portrait" r:id="rId1"/>
  <headerFooter alignWithMargins="0">
    <oddHeader>&amp;R&amp;16卒業後の状況調査：高等学校(通信制)/中等教育学校　</oddHeader>
    <oddFooter xml:space="preserve">&amp;R&amp;16 195
</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1:X61"/>
  <sheetViews>
    <sheetView zoomScaleNormal="100" workbookViewId="0"/>
  </sheetViews>
  <sheetFormatPr defaultRowHeight="13.5"/>
  <cols>
    <col min="1" max="2" width="2.375" style="46" customWidth="1"/>
    <col min="3" max="3" width="11.625" style="46" customWidth="1"/>
    <col min="4" max="4" width="0.75" style="7" customWidth="1"/>
    <col min="5" max="21" width="5.625" style="7" customWidth="1"/>
    <col min="22" max="22" width="11.125" style="7" customWidth="1"/>
    <col min="23" max="23" width="8.5" style="7" customWidth="1"/>
    <col min="24" max="24" width="6.875" style="7" customWidth="1"/>
    <col min="25" max="25" width="9.625" style="7" customWidth="1"/>
    <col min="26" max="16384" width="9" style="7"/>
  </cols>
  <sheetData>
    <row r="1" spans="1:24" s="131" customFormat="1" ht="30.75" customHeight="1" thickBot="1">
      <c r="A1" s="1" t="s">
        <v>593</v>
      </c>
      <c r="B1" s="120"/>
      <c r="C1" s="120"/>
      <c r="D1" s="120"/>
      <c r="E1" s="310"/>
      <c r="F1" s="310"/>
      <c r="G1" s="310"/>
      <c r="H1" s="310"/>
      <c r="I1" s="310"/>
      <c r="J1" s="310"/>
      <c r="K1" s="310"/>
      <c r="L1" s="310"/>
      <c r="M1" s="310"/>
      <c r="N1" s="310"/>
      <c r="O1" s="310"/>
      <c r="P1" s="310"/>
      <c r="Q1" s="310"/>
      <c r="R1" s="310"/>
      <c r="S1" s="310"/>
      <c r="T1" s="310"/>
      <c r="U1" s="310"/>
      <c r="V1" s="310"/>
      <c r="W1" s="120"/>
      <c r="X1" s="120"/>
    </row>
    <row r="2" spans="1:24" s="94" customFormat="1" ht="32.25" customHeight="1">
      <c r="A2" s="584" t="s">
        <v>68</v>
      </c>
      <c r="B2" s="584"/>
      <c r="C2" s="584"/>
      <c r="D2" s="585"/>
      <c r="E2" s="631" t="s">
        <v>0</v>
      </c>
      <c r="F2" s="584"/>
      <c r="G2" s="642"/>
      <c r="H2" s="884" t="s">
        <v>594</v>
      </c>
      <c r="I2" s="885"/>
      <c r="J2" s="648" t="s">
        <v>595</v>
      </c>
      <c r="K2" s="650"/>
      <c r="L2" s="648" t="s">
        <v>596</v>
      </c>
      <c r="M2" s="650"/>
      <c r="N2" s="648" t="s">
        <v>597</v>
      </c>
      <c r="O2" s="650"/>
      <c r="P2" s="888" t="s">
        <v>567</v>
      </c>
      <c r="Q2" s="889"/>
      <c r="R2" s="648" t="s">
        <v>598</v>
      </c>
      <c r="S2" s="650"/>
      <c r="T2" s="884" t="s">
        <v>599</v>
      </c>
      <c r="U2" s="892"/>
      <c r="V2" s="894" t="s">
        <v>600</v>
      </c>
      <c r="W2" s="897" t="s">
        <v>602</v>
      </c>
      <c r="X2" s="665" t="s">
        <v>603</v>
      </c>
    </row>
    <row r="3" spans="1:24" s="94" customFormat="1" ht="34.5" customHeight="1">
      <c r="A3" s="581"/>
      <c r="B3" s="581"/>
      <c r="C3" s="581"/>
      <c r="D3" s="586"/>
      <c r="E3" s="696"/>
      <c r="F3" s="646"/>
      <c r="G3" s="647"/>
      <c r="H3" s="886"/>
      <c r="I3" s="887"/>
      <c r="J3" s="654"/>
      <c r="K3" s="656"/>
      <c r="L3" s="654"/>
      <c r="M3" s="656"/>
      <c r="N3" s="654"/>
      <c r="O3" s="656"/>
      <c r="P3" s="890"/>
      <c r="Q3" s="891"/>
      <c r="R3" s="654"/>
      <c r="S3" s="656"/>
      <c r="T3" s="886"/>
      <c r="U3" s="893"/>
      <c r="V3" s="895"/>
      <c r="W3" s="898"/>
      <c r="X3" s="668"/>
    </row>
    <row r="4" spans="1:24" s="94" customFormat="1" ht="24" customHeight="1" thickBot="1">
      <c r="A4" s="587"/>
      <c r="B4" s="587"/>
      <c r="C4" s="587"/>
      <c r="D4" s="621"/>
      <c r="E4" s="10" t="s">
        <v>0</v>
      </c>
      <c r="F4" s="17" t="s">
        <v>69</v>
      </c>
      <c r="G4" s="40" t="s">
        <v>70</v>
      </c>
      <c r="H4" s="59" t="s">
        <v>69</v>
      </c>
      <c r="I4" s="40" t="s">
        <v>70</v>
      </c>
      <c r="J4" s="59" t="s">
        <v>69</v>
      </c>
      <c r="K4" s="40" t="s">
        <v>70</v>
      </c>
      <c r="L4" s="59" t="s">
        <v>69</v>
      </c>
      <c r="M4" s="40" t="s">
        <v>70</v>
      </c>
      <c r="N4" s="59" t="s">
        <v>69</v>
      </c>
      <c r="O4" s="40" t="s">
        <v>70</v>
      </c>
      <c r="P4" s="40" t="s">
        <v>69</v>
      </c>
      <c r="Q4" s="40" t="s">
        <v>70</v>
      </c>
      <c r="R4" s="40" t="s">
        <v>69</v>
      </c>
      <c r="S4" s="40" t="s">
        <v>70</v>
      </c>
      <c r="T4" s="59" t="s">
        <v>69</v>
      </c>
      <c r="U4" s="40" t="s">
        <v>70</v>
      </c>
      <c r="V4" s="896"/>
      <c r="W4" s="899"/>
      <c r="X4" s="883"/>
    </row>
    <row r="5" spans="1:24" ht="21.95" customHeight="1">
      <c r="A5" s="733" t="s">
        <v>133</v>
      </c>
      <c r="B5" s="733"/>
      <c r="C5" s="733"/>
      <c r="D5" s="98"/>
      <c r="E5" s="6">
        <v>470</v>
      </c>
      <c r="F5" s="6">
        <v>312</v>
      </c>
      <c r="G5" s="6">
        <v>158</v>
      </c>
      <c r="H5" s="6">
        <v>307</v>
      </c>
      <c r="I5" s="6">
        <v>155</v>
      </c>
      <c r="J5" s="6">
        <v>0</v>
      </c>
      <c r="K5" s="6">
        <v>0</v>
      </c>
      <c r="L5" s="6">
        <v>1</v>
      </c>
      <c r="M5" s="6">
        <v>0</v>
      </c>
      <c r="N5" s="6">
        <v>0</v>
      </c>
      <c r="O5" s="6">
        <v>0</v>
      </c>
      <c r="P5" s="6">
        <v>0</v>
      </c>
      <c r="Q5" s="6">
        <v>0</v>
      </c>
      <c r="R5" s="6">
        <v>4</v>
      </c>
      <c r="S5" s="6">
        <v>3</v>
      </c>
      <c r="T5" s="6">
        <v>0</v>
      </c>
      <c r="U5" s="6">
        <v>0</v>
      </c>
      <c r="V5" s="6">
        <v>4</v>
      </c>
      <c r="W5" s="180">
        <v>98.297872340425528</v>
      </c>
      <c r="X5" s="180">
        <v>0</v>
      </c>
    </row>
    <row r="6" spans="1:24" ht="19.5" customHeight="1">
      <c r="A6" s="731" t="s">
        <v>134</v>
      </c>
      <c r="B6" s="731"/>
      <c r="C6" s="731"/>
      <c r="D6" s="5"/>
      <c r="E6" s="6">
        <v>503</v>
      </c>
      <c r="F6" s="6">
        <v>337</v>
      </c>
      <c r="G6" s="6">
        <v>166</v>
      </c>
      <c r="H6" s="6">
        <v>334</v>
      </c>
      <c r="I6" s="6">
        <v>163</v>
      </c>
      <c r="J6" s="6">
        <v>0</v>
      </c>
      <c r="K6" s="6">
        <v>0</v>
      </c>
      <c r="L6" s="6">
        <v>0</v>
      </c>
      <c r="M6" s="6">
        <v>0</v>
      </c>
      <c r="N6" s="6">
        <v>0</v>
      </c>
      <c r="O6" s="6">
        <v>0</v>
      </c>
      <c r="P6" s="6">
        <v>0</v>
      </c>
      <c r="Q6" s="6">
        <v>0</v>
      </c>
      <c r="R6" s="6">
        <v>3</v>
      </c>
      <c r="S6" s="6">
        <v>3</v>
      </c>
      <c r="T6" s="6">
        <v>0</v>
      </c>
      <c r="U6" s="6">
        <v>0</v>
      </c>
      <c r="V6" s="6">
        <v>3</v>
      </c>
      <c r="W6" s="180">
        <v>98.807157057654067</v>
      </c>
      <c r="X6" s="180">
        <v>0</v>
      </c>
    </row>
    <row r="7" spans="1:24" ht="19.5" customHeight="1">
      <c r="A7" s="731" t="s">
        <v>135</v>
      </c>
      <c r="B7" s="731"/>
      <c r="C7" s="731"/>
      <c r="D7" s="5"/>
      <c r="E7" s="6">
        <v>499</v>
      </c>
      <c r="F7" s="6">
        <v>342</v>
      </c>
      <c r="G7" s="6">
        <v>157</v>
      </c>
      <c r="H7" s="6">
        <v>337</v>
      </c>
      <c r="I7" s="6">
        <v>154</v>
      </c>
      <c r="J7" s="6">
        <v>0</v>
      </c>
      <c r="K7" s="6">
        <v>0</v>
      </c>
      <c r="L7" s="6">
        <v>0</v>
      </c>
      <c r="M7" s="6">
        <v>0</v>
      </c>
      <c r="N7" s="6">
        <v>0</v>
      </c>
      <c r="O7" s="6">
        <v>1</v>
      </c>
      <c r="P7" s="6">
        <v>0</v>
      </c>
      <c r="Q7" s="6">
        <v>0</v>
      </c>
      <c r="R7" s="6">
        <v>5</v>
      </c>
      <c r="S7" s="6">
        <v>2</v>
      </c>
      <c r="T7" s="6">
        <v>0</v>
      </c>
      <c r="U7" s="6">
        <v>0</v>
      </c>
      <c r="V7" s="6">
        <v>5</v>
      </c>
      <c r="W7" s="180">
        <v>98.396793587174344</v>
      </c>
      <c r="X7" s="180">
        <v>0</v>
      </c>
    </row>
    <row r="8" spans="1:24" ht="19.5" customHeight="1">
      <c r="A8" s="731" t="s">
        <v>136</v>
      </c>
      <c r="B8" s="731"/>
      <c r="C8" s="731"/>
      <c r="D8" s="5"/>
      <c r="E8" s="6">
        <v>493</v>
      </c>
      <c r="F8" s="6">
        <v>320</v>
      </c>
      <c r="G8" s="6">
        <v>173</v>
      </c>
      <c r="H8" s="6">
        <v>313</v>
      </c>
      <c r="I8" s="6">
        <v>171</v>
      </c>
      <c r="J8" s="6">
        <v>0</v>
      </c>
      <c r="K8" s="6">
        <v>0</v>
      </c>
      <c r="L8" s="6">
        <v>0</v>
      </c>
      <c r="M8" s="6">
        <v>0</v>
      </c>
      <c r="N8" s="6">
        <v>0</v>
      </c>
      <c r="O8" s="6">
        <v>0</v>
      </c>
      <c r="P8" s="6">
        <v>0</v>
      </c>
      <c r="Q8" s="6">
        <v>0</v>
      </c>
      <c r="R8" s="6">
        <v>7</v>
      </c>
      <c r="S8" s="6">
        <v>2</v>
      </c>
      <c r="T8" s="6">
        <v>0</v>
      </c>
      <c r="U8" s="6">
        <v>0</v>
      </c>
      <c r="V8" s="6">
        <v>8</v>
      </c>
      <c r="W8" s="180">
        <v>98.174442190669382</v>
      </c>
      <c r="X8" s="180">
        <v>0</v>
      </c>
    </row>
    <row r="9" spans="1:24" ht="19.5" customHeight="1">
      <c r="A9" s="731" t="s">
        <v>171</v>
      </c>
      <c r="B9" s="731"/>
      <c r="C9" s="731"/>
      <c r="D9" s="5"/>
      <c r="E9" s="6">
        <v>484</v>
      </c>
      <c r="F9" s="6">
        <v>307</v>
      </c>
      <c r="G9" s="6">
        <v>177</v>
      </c>
      <c r="H9" s="6">
        <v>303</v>
      </c>
      <c r="I9" s="6">
        <v>175</v>
      </c>
      <c r="J9" s="6">
        <v>0</v>
      </c>
      <c r="K9" s="6">
        <v>0</v>
      </c>
      <c r="L9" s="6">
        <v>0</v>
      </c>
      <c r="M9" s="6">
        <v>0</v>
      </c>
      <c r="N9" s="6">
        <v>0</v>
      </c>
      <c r="O9" s="6">
        <v>0</v>
      </c>
      <c r="P9" s="6">
        <v>0</v>
      </c>
      <c r="Q9" s="6">
        <v>0</v>
      </c>
      <c r="R9" s="6">
        <v>4</v>
      </c>
      <c r="S9" s="6">
        <v>2</v>
      </c>
      <c r="T9" s="6">
        <v>0</v>
      </c>
      <c r="U9" s="6">
        <v>0</v>
      </c>
      <c r="V9" s="6">
        <v>4</v>
      </c>
      <c r="W9" s="180">
        <v>98.760330578512395</v>
      </c>
      <c r="X9" s="6">
        <v>0</v>
      </c>
    </row>
    <row r="10" spans="1:24" ht="20.100000000000001" customHeight="1">
      <c r="A10" s="4"/>
      <c r="B10" s="4"/>
      <c r="C10" s="4"/>
      <c r="D10" s="5"/>
      <c r="E10" s="6"/>
      <c r="F10" s="6"/>
      <c r="G10" s="6"/>
      <c r="H10" s="6"/>
      <c r="I10" s="6"/>
      <c r="J10" s="6"/>
      <c r="K10" s="6"/>
      <c r="L10" s="6"/>
      <c r="M10" s="6"/>
      <c r="N10" s="6"/>
      <c r="O10" s="6"/>
      <c r="P10" s="6"/>
      <c r="Q10" s="6"/>
      <c r="R10" s="6"/>
      <c r="S10" s="6"/>
      <c r="T10" s="6"/>
      <c r="U10" s="6"/>
      <c r="V10" s="6"/>
      <c r="W10" s="180"/>
      <c r="X10" s="180"/>
    </row>
    <row r="11" spans="1:24" s="78" customFormat="1" ht="20.25" customHeight="1">
      <c r="A11" s="731" t="s">
        <v>604</v>
      </c>
      <c r="B11" s="731"/>
      <c r="C11" s="731"/>
      <c r="D11" s="311"/>
      <c r="E11" s="6">
        <v>7</v>
      </c>
      <c r="F11" s="6">
        <v>4</v>
      </c>
      <c r="G11" s="6">
        <v>3</v>
      </c>
      <c r="H11" s="6">
        <v>4</v>
      </c>
      <c r="I11" s="6">
        <v>3</v>
      </c>
      <c r="J11" s="6">
        <v>0</v>
      </c>
      <c r="K11" s="6">
        <v>0</v>
      </c>
      <c r="L11" s="6">
        <v>0</v>
      </c>
      <c r="M11" s="6">
        <v>0</v>
      </c>
      <c r="N11" s="6">
        <v>0</v>
      </c>
      <c r="O11" s="6">
        <v>0</v>
      </c>
      <c r="P11" s="6">
        <v>0</v>
      </c>
      <c r="Q11" s="6">
        <v>0</v>
      </c>
      <c r="R11" s="6">
        <v>0</v>
      </c>
      <c r="S11" s="6">
        <v>0</v>
      </c>
      <c r="T11" s="6">
        <v>0</v>
      </c>
      <c r="U11" s="6">
        <v>0</v>
      </c>
      <c r="V11" s="6">
        <v>0</v>
      </c>
      <c r="W11" s="180">
        <v>100</v>
      </c>
      <c r="X11" s="6">
        <v>0</v>
      </c>
    </row>
    <row r="12" spans="1:24" s="78" customFormat="1" ht="20.25" customHeight="1">
      <c r="A12" s="4"/>
      <c r="B12" s="731" t="s">
        <v>1</v>
      </c>
      <c r="C12" s="731"/>
      <c r="D12" s="311"/>
      <c r="E12" s="6">
        <v>7</v>
      </c>
      <c r="F12" s="6">
        <v>4</v>
      </c>
      <c r="G12" s="6">
        <v>3</v>
      </c>
      <c r="H12" s="6">
        <v>4</v>
      </c>
      <c r="I12" s="6">
        <v>3</v>
      </c>
      <c r="J12" s="6">
        <v>0</v>
      </c>
      <c r="K12" s="6">
        <v>0</v>
      </c>
      <c r="L12" s="6">
        <v>0</v>
      </c>
      <c r="M12" s="6">
        <v>0</v>
      </c>
      <c r="N12" s="6">
        <v>0</v>
      </c>
      <c r="O12" s="6">
        <v>0</v>
      </c>
      <c r="P12" s="6">
        <v>0</v>
      </c>
      <c r="Q12" s="6">
        <v>0</v>
      </c>
      <c r="R12" s="6">
        <v>0</v>
      </c>
      <c r="S12" s="6">
        <v>0</v>
      </c>
      <c r="T12" s="6">
        <v>0</v>
      </c>
      <c r="U12" s="6">
        <v>0</v>
      </c>
      <c r="V12" s="6">
        <v>0</v>
      </c>
      <c r="W12" s="180">
        <v>100</v>
      </c>
      <c r="X12" s="6">
        <v>0</v>
      </c>
    </row>
    <row r="13" spans="1:24" s="78" customFormat="1" ht="20.25" customHeight="1">
      <c r="A13" s="4"/>
      <c r="B13" s="4"/>
      <c r="C13" s="4" t="s">
        <v>78</v>
      </c>
      <c r="D13" s="311"/>
      <c r="E13" s="6">
        <v>7</v>
      </c>
      <c r="F13" s="6">
        <v>4</v>
      </c>
      <c r="G13" s="6">
        <v>3</v>
      </c>
      <c r="H13" s="6">
        <v>4</v>
      </c>
      <c r="I13" s="6">
        <v>3</v>
      </c>
      <c r="J13" s="6">
        <v>0</v>
      </c>
      <c r="K13" s="6">
        <v>0</v>
      </c>
      <c r="L13" s="6">
        <v>0</v>
      </c>
      <c r="M13" s="6">
        <v>0</v>
      </c>
      <c r="N13" s="6">
        <v>0</v>
      </c>
      <c r="O13" s="6">
        <v>0</v>
      </c>
      <c r="P13" s="6">
        <v>0</v>
      </c>
      <c r="Q13" s="6">
        <v>0</v>
      </c>
      <c r="R13" s="6">
        <v>0</v>
      </c>
      <c r="S13" s="6">
        <v>0</v>
      </c>
      <c r="T13" s="6">
        <v>0</v>
      </c>
      <c r="U13" s="6">
        <v>0</v>
      </c>
      <c r="V13" s="6">
        <v>0</v>
      </c>
      <c r="W13" s="180">
        <v>100</v>
      </c>
      <c r="X13" s="6">
        <v>0</v>
      </c>
    </row>
    <row r="14" spans="1:24" s="78" customFormat="1" ht="20.100000000000001" customHeight="1">
      <c r="A14" s="4"/>
      <c r="B14" s="4"/>
      <c r="C14" s="4"/>
      <c r="D14" s="311"/>
      <c r="E14" s="6"/>
      <c r="F14" s="6"/>
      <c r="G14" s="6"/>
      <c r="H14" s="6"/>
      <c r="I14" s="6"/>
      <c r="J14" s="6"/>
      <c r="K14" s="6"/>
      <c r="L14" s="6"/>
      <c r="M14" s="6"/>
      <c r="N14" s="6"/>
      <c r="O14" s="6"/>
      <c r="P14" s="6"/>
      <c r="Q14" s="6"/>
      <c r="R14" s="6"/>
      <c r="S14" s="6"/>
      <c r="T14" s="6"/>
      <c r="U14" s="6"/>
      <c r="V14" s="6"/>
      <c r="W14" s="180"/>
      <c r="X14" s="6"/>
    </row>
    <row r="15" spans="1:24" s="78" customFormat="1" ht="20.25" customHeight="1">
      <c r="A15" s="731" t="s">
        <v>104</v>
      </c>
      <c r="B15" s="731"/>
      <c r="C15" s="731"/>
      <c r="D15" s="311"/>
      <c r="E15" s="6">
        <v>468</v>
      </c>
      <c r="F15" s="6">
        <v>298</v>
      </c>
      <c r="G15" s="6">
        <v>170</v>
      </c>
      <c r="H15" s="6">
        <v>294</v>
      </c>
      <c r="I15" s="6">
        <v>168</v>
      </c>
      <c r="J15" s="6">
        <v>0</v>
      </c>
      <c r="K15" s="6">
        <v>0</v>
      </c>
      <c r="L15" s="6">
        <v>0</v>
      </c>
      <c r="M15" s="6">
        <v>0</v>
      </c>
      <c r="N15" s="6">
        <v>0</v>
      </c>
      <c r="O15" s="6">
        <v>0</v>
      </c>
      <c r="P15" s="6">
        <v>0</v>
      </c>
      <c r="Q15" s="6">
        <v>0</v>
      </c>
      <c r="R15" s="6">
        <v>4</v>
      </c>
      <c r="S15" s="6">
        <v>2</v>
      </c>
      <c r="T15" s="6">
        <v>0</v>
      </c>
      <c r="U15" s="6">
        <v>0</v>
      </c>
      <c r="V15" s="6">
        <v>4</v>
      </c>
      <c r="W15" s="180">
        <v>98.71794871794873</v>
      </c>
      <c r="X15" s="6">
        <v>0</v>
      </c>
    </row>
    <row r="16" spans="1:24" s="78" customFormat="1" ht="20.25" customHeight="1">
      <c r="A16" s="4"/>
      <c r="B16" s="731" t="s">
        <v>1</v>
      </c>
      <c r="C16" s="731"/>
      <c r="D16" s="311"/>
      <c r="E16" s="6">
        <v>181</v>
      </c>
      <c r="F16" s="6">
        <v>116</v>
      </c>
      <c r="G16" s="6">
        <v>65</v>
      </c>
      <c r="H16" s="6">
        <v>115</v>
      </c>
      <c r="I16" s="6">
        <v>65</v>
      </c>
      <c r="J16" s="6">
        <v>0</v>
      </c>
      <c r="K16" s="6">
        <v>0</v>
      </c>
      <c r="L16" s="6">
        <v>0</v>
      </c>
      <c r="M16" s="6">
        <v>0</v>
      </c>
      <c r="N16" s="6">
        <v>0</v>
      </c>
      <c r="O16" s="6">
        <v>0</v>
      </c>
      <c r="P16" s="6">
        <v>0</v>
      </c>
      <c r="Q16" s="6">
        <v>0</v>
      </c>
      <c r="R16" s="6">
        <v>1</v>
      </c>
      <c r="S16" s="6">
        <v>0</v>
      </c>
      <c r="T16" s="6">
        <v>0</v>
      </c>
      <c r="U16" s="6">
        <v>0</v>
      </c>
      <c r="V16" s="6">
        <v>0</v>
      </c>
      <c r="W16" s="180">
        <v>99.447513812154696</v>
      </c>
      <c r="X16" s="6">
        <v>0</v>
      </c>
    </row>
    <row r="17" spans="1:24" s="78" customFormat="1" ht="20.25" customHeight="1">
      <c r="A17" s="4"/>
      <c r="B17" s="4"/>
      <c r="C17" s="4" t="s">
        <v>76</v>
      </c>
      <c r="D17" s="311"/>
      <c r="E17" s="6">
        <v>13</v>
      </c>
      <c r="F17" s="6">
        <v>9</v>
      </c>
      <c r="G17" s="6">
        <v>4</v>
      </c>
      <c r="H17" s="6">
        <v>9</v>
      </c>
      <c r="I17" s="6">
        <v>4</v>
      </c>
      <c r="J17" s="6">
        <v>0</v>
      </c>
      <c r="K17" s="6">
        <v>0</v>
      </c>
      <c r="L17" s="6">
        <v>0</v>
      </c>
      <c r="M17" s="6">
        <v>0</v>
      </c>
      <c r="N17" s="6">
        <v>0</v>
      </c>
      <c r="O17" s="6">
        <v>0</v>
      </c>
      <c r="P17" s="6">
        <v>0</v>
      </c>
      <c r="Q17" s="6">
        <v>0</v>
      </c>
      <c r="R17" s="6">
        <v>0</v>
      </c>
      <c r="S17" s="6">
        <v>0</v>
      </c>
      <c r="T17" s="6">
        <v>0</v>
      </c>
      <c r="U17" s="6">
        <v>0</v>
      </c>
      <c r="V17" s="6">
        <v>0</v>
      </c>
      <c r="W17" s="180">
        <v>100</v>
      </c>
      <c r="X17" s="6">
        <v>0</v>
      </c>
    </row>
    <row r="18" spans="1:24" s="78" customFormat="1" ht="20.25" customHeight="1">
      <c r="A18" s="4"/>
      <c r="B18" s="4"/>
      <c r="C18" s="4" t="s">
        <v>73</v>
      </c>
      <c r="D18" s="311"/>
      <c r="E18" s="6">
        <v>5</v>
      </c>
      <c r="F18" s="6">
        <v>2</v>
      </c>
      <c r="G18" s="6">
        <v>3</v>
      </c>
      <c r="H18" s="6">
        <v>2</v>
      </c>
      <c r="I18" s="6">
        <v>3</v>
      </c>
      <c r="J18" s="6">
        <v>0</v>
      </c>
      <c r="K18" s="6">
        <v>0</v>
      </c>
      <c r="L18" s="6">
        <v>0</v>
      </c>
      <c r="M18" s="6">
        <v>0</v>
      </c>
      <c r="N18" s="6">
        <v>0</v>
      </c>
      <c r="O18" s="6">
        <v>0</v>
      </c>
      <c r="P18" s="6">
        <v>0</v>
      </c>
      <c r="Q18" s="6">
        <v>0</v>
      </c>
      <c r="R18" s="6">
        <v>0</v>
      </c>
      <c r="S18" s="6">
        <v>0</v>
      </c>
      <c r="T18" s="6">
        <v>0</v>
      </c>
      <c r="U18" s="6">
        <v>0</v>
      </c>
      <c r="V18" s="6">
        <v>0</v>
      </c>
      <c r="W18" s="180">
        <v>100</v>
      </c>
      <c r="X18" s="6">
        <v>0</v>
      </c>
    </row>
    <row r="19" spans="1:24" s="78" customFormat="1" ht="20.25" customHeight="1">
      <c r="A19" s="4"/>
      <c r="B19" s="4"/>
      <c r="C19" s="4" t="s">
        <v>78</v>
      </c>
      <c r="D19" s="311"/>
      <c r="E19" s="6">
        <v>18</v>
      </c>
      <c r="F19" s="6">
        <v>14</v>
      </c>
      <c r="G19" s="6">
        <v>4</v>
      </c>
      <c r="H19" s="6">
        <v>13</v>
      </c>
      <c r="I19" s="6">
        <v>4</v>
      </c>
      <c r="J19" s="6">
        <v>0</v>
      </c>
      <c r="K19" s="6">
        <v>0</v>
      </c>
      <c r="L19" s="6">
        <v>0</v>
      </c>
      <c r="M19" s="6">
        <v>0</v>
      </c>
      <c r="N19" s="6">
        <v>0</v>
      </c>
      <c r="O19" s="6">
        <v>0</v>
      </c>
      <c r="P19" s="6">
        <v>0</v>
      </c>
      <c r="Q19" s="6">
        <v>0</v>
      </c>
      <c r="R19" s="6">
        <v>1</v>
      </c>
      <c r="S19" s="6">
        <v>0</v>
      </c>
      <c r="T19" s="6">
        <v>0</v>
      </c>
      <c r="U19" s="6">
        <v>0</v>
      </c>
      <c r="V19" s="6">
        <v>0</v>
      </c>
      <c r="W19" s="180">
        <v>94.444444444444443</v>
      </c>
      <c r="X19" s="6">
        <v>0</v>
      </c>
    </row>
    <row r="20" spans="1:24" s="78" customFormat="1" ht="20.25" customHeight="1">
      <c r="A20" s="4"/>
      <c r="B20" s="4"/>
      <c r="C20" s="26" t="s">
        <v>605</v>
      </c>
      <c r="D20" s="311"/>
      <c r="E20" s="6">
        <v>32</v>
      </c>
      <c r="F20" s="6">
        <v>21</v>
      </c>
      <c r="G20" s="6">
        <v>11</v>
      </c>
      <c r="H20" s="6">
        <v>21</v>
      </c>
      <c r="I20" s="6">
        <v>11</v>
      </c>
      <c r="J20" s="6">
        <v>0</v>
      </c>
      <c r="K20" s="6">
        <v>0</v>
      </c>
      <c r="L20" s="6">
        <v>0</v>
      </c>
      <c r="M20" s="6">
        <v>0</v>
      </c>
      <c r="N20" s="6">
        <v>0</v>
      </c>
      <c r="O20" s="6">
        <v>0</v>
      </c>
      <c r="P20" s="6">
        <v>0</v>
      </c>
      <c r="Q20" s="6">
        <v>0</v>
      </c>
      <c r="R20" s="6">
        <v>0</v>
      </c>
      <c r="S20" s="6">
        <v>0</v>
      </c>
      <c r="T20" s="6">
        <v>0</v>
      </c>
      <c r="U20" s="6">
        <v>0</v>
      </c>
      <c r="V20" s="6">
        <v>0</v>
      </c>
      <c r="W20" s="180">
        <v>100</v>
      </c>
      <c r="X20" s="6">
        <v>0</v>
      </c>
    </row>
    <row r="21" spans="1:24" s="78" customFormat="1" ht="20.25" customHeight="1">
      <c r="A21" s="4"/>
      <c r="B21" s="4"/>
      <c r="C21" s="4" t="s">
        <v>87</v>
      </c>
      <c r="D21" s="311"/>
      <c r="E21" s="6">
        <v>24</v>
      </c>
      <c r="F21" s="6">
        <v>15</v>
      </c>
      <c r="G21" s="6">
        <v>9</v>
      </c>
      <c r="H21" s="6">
        <v>15</v>
      </c>
      <c r="I21" s="6">
        <v>9</v>
      </c>
      <c r="J21" s="6">
        <v>0</v>
      </c>
      <c r="K21" s="6">
        <v>0</v>
      </c>
      <c r="L21" s="6">
        <v>0</v>
      </c>
      <c r="M21" s="6">
        <v>0</v>
      </c>
      <c r="N21" s="6">
        <v>0</v>
      </c>
      <c r="O21" s="6">
        <v>0</v>
      </c>
      <c r="P21" s="6">
        <v>0</v>
      </c>
      <c r="Q21" s="6">
        <v>0</v>
      </c>
      <c r="R21" s="6">
        <v>0</v>
      </c>
      <c r="S21" s="6">
        <v>0</v>
      </c>
      <c r="T21" s="6">
        <v>0</v>
      </c>
      <c r="U21" s="6">
        <v>0</v>
      </c>
      <c r="V21" s="6">
        <v>0</v>
      </c>
      <c r="W21" s="180">
        <v>100</v>
      </c>
      <c r="X21" s="6">
        <v>0</v>
      </c>
    </row>
    <row r="22" spans="1:24" s="78" customFormat="1" ht="20.25" customHeight="1">
      <c r="A22" s="4"/>
      <c r="B22" s="4"/>
      <c r="C22" s="4" t="s">
        <v>79</v>
      </c>
      <c r="D22" s="311"/>
      <c r="E22" s="6">
        <v>11</v>
      </c>
      <c r="F22" s="6">
        <v>6</v>
      </c>
      <c r="G22" s="6">
        <v>5</v>
      </c>
      <c r="H22" s="6">
        <v>6</v>
      </c>
      <c r="I22" s="6">
        <v>5</v>
      </c>
      <c r="J22" s="6">
        <v>0</v>
      </c>
      <c r="K22" s="6">
        <v>0</v>
      </c>
      <c r="L22" s="6">
        <v>0</v>
      </c>
      <c r="M22" s="6">
        <v>0</v>
      </c>
      <c r="N22" s="6">
        <v>0</v>
      </c>
      <c r="O22" s="6">
        <v>0</v>
      </c>
      <c r="P22" s="6">
        <v>0</v>
      </c>
      <c r="Q22" s="6">
        <v>0</v>
      </c>
      <c r="R22" s="6">
        <v>0</v>
      </c>
      <c r="S22" s="6">
        <v>0</v>
      </c>
      <c r="T22" s="6">
        <v>0</v>
      </c>
      <c r="U22" s="6">
        <v>0</v>
      </c>
      <c r="V22" s="6">
        <v>0</v>
      </c>
      <c r="W22" s="180">
        <v>100</v>
      </c>
      <c r="X22" s="6">
        <v>0</v>
      </c>
    </row>
    <row r="23" spans="1:24" s="78" customFormat="1" ht="20.25" customHeight="1">
      <c r="A23" s="4"/>
      <c r="B23" s="4"/>
      <c r="C23" s="4" t="s">
        <v>80</v>
      </c>
      <c r="D23" s="311"/>
      <c r="E23" s="6">
        <v>0</v>
      </c>
      <c r="F23" s="6">
        <v>0</v>
      </c>
      <c r="G23" s="6">
        <v>0</v>
      </c>
      <c r="H23" s="6">
        <v>0</v>
      </c>
      <c r="I23" s="6">
        <v>0</v>
      </c>
      <c r="J23" s="6">
        <v>0</v>
      </c>
      <c r="K23" s="6">
        <v>0</v>
      </c>
      <c r="L23" s="6">
        <v>0</v>
      </c>
      <c r="M23" s="6">
        <v>0</v>
      </c>
      <c r="N23" s="6">
        <v>0</v>
      </c>
      <c r="O23" s="6">
        <v>0</v>
      </c>
      <c r="P23" s="6">
        <v>0</v>
      </c>
      <c r="Q23" s="6">
        <v>0</v>
      </c>
      <c r="R23" s="6">
        <v>0</v>
      </c>
      <c r="S23" s="6">
        <v>0</v>
      </c>
      <c r="T23" s="6">
        <v>0</v>
      </c>
      <c r="U23" s="6">
        <v>0</v>
      </c>
      <c r="V23" s="6">
        <v>0</v>
      </c>
      <c r="W23" s="180">
        <v>0</v>
      </c>
      <c r="X23" s="6">
        <v>0</v>
      </c>
    </row>
    <row r="24" spans="1:24" s="78" customFormat="1" ht="20.25" customHeight="1">
      <c r="A24" s="4"/>
      <c r="B24" s="4"/>
      <c r="C24" s="4" t="s">
        <v>81</v>
      </c>
      <c r="D24" s="311"/>
      <c r="E24" s="6">
        <v>13</v>
      </c>
      <c r="F24" s="6">
        <v>10</v>
      </c>
      <c r="G24" s="6">
        <v>3</v>
      </c>
      <c r="H24" s="6">
        <v>10</v>
      </c>
      <c r="I24" s="6">
        <v>3</v>
      </c>
      <c r="J24" s="6">
        <v>0</v>
      </c>
      <c r="K24" s="6">
        <v>0</v>
      </c>
      <c r="L24" s="6">
        <v>0</v>
      </c>
      <c r="M24" s="6">
        <v>0</v>
      </c>
      <c r="N24" s="6">
        <v>0</v>
      </c>
      <c r="O24" s="6">
        <v>0</v>
      </c>
      <c r="P24" s="6">
        <v>0</v>
      </c>
      <c r="Q24" s="6">
        <v>0</v>
      </c>
      <c r="R24" s="6">
        <v>0</v>
      </c>
      <c r="S24" s="6">
        <v>0</v>
      </c>
      <c r="T24" s="6">
        <v>0</v>
      </c>
      <c r="U24" s="6">
        <v>0</v>
      </c>
      <c r="V24" s="6">
        <v>0</v>
      </c>
      <c r="W24" s="180">
        <v>100</v>
      </c>
      <c r="X24" s="6">
        <v>0</v>
      </c>
    </row>
    <row r="25" spans="1:24" s="78" customFormat="1" ht="20.25" customHeight="1">
      <c r="A25" s="4"/>
      <c r="B25" s="4"/>
      <c r="C25" s="4" t="s">
        <v>74</v>
      </c>
      <c r="D25" s="311"/>
      <c r="E25" s="6">
        <v>3</v>
      </c>
      <c r="F25" s="6">
        <v>2</v>
      </c>
      <c r="G25" s="6">
        <v>1</v>
      </c>
      <c r="H25" s="6">
        <v>2</v>
      </c>
      <c r="I25" s="6">
        <v>1</v>
      </c>
      <c r="J25" s="6">
        <v>0</v>
      </c>
      <c r="K25" s="6">
        <v>0</v>
      </c>
      <c r="L25" s="6">
        <v>0</v>
      </c>
      <c r="M25" s="6">
        <v>0</v>
      </c>
      <c r="N25" s="6">
        <v>0</v>
      </c>
      <c r="O25" s="6">
        <v>0</v>
      </c>
      <c r="P25" s="6">
        <v>0</v>
      </c>
      <c r="Q25" s="6">
        <v>0</v>
      </c>
      <c r="R25" s="6">
        <v>0</v>
      </c>
      <c r="S25" s="6">
        <v>0</v>
      </c>
      <c r="T25" s="6">
        <v>0</v>
      </c>
      <c r="U25" s="6">
        <v>0</v>
      </c>
      <c r="V25" s="6">
        <v>0</v>
      </c>
      <c r="W25" s="180">
        <v>100</v>
      </c>
      <c r="X25" s="6">
        <v>0</v>
      </c>
    </row>
    <row r="26" spans="1:24" s="78" customFormat="1" ht="20.25" customHeight="1">
      <c r="A26" s="4"/>
      <c r="B26" s="4"/>
      <c r="C26" s="4" t="s">
        <v>82</v>
      </c>
      <c r="D26" s="311"/>
      <c r="E26" s="6">
        <v>17</v>
      </c>
      <c r="F26" s="6">
        <v>12</v>
      </c>
      <c r="G26" s="6">
        <v>5</v>
      </c>
      <c r="H26" s="6">
        <v>12</v>
      </c>
      <c r="I26" s="6">
        <v>5</v>
      </c>
      <c r="J26" s="6">
        <v>0</v>
      </c>
      <c r="K26" s="6">
        <v>0</v>
      </c>
      <c r="L26" s="6">
        <v>0</v>
      </c>
      <c r="M26" s="6">
        <v>0</v>
      </c>
      <c r="N26" s="6">
        <v>0</v>
      </c>
      <c r="O26" s="6">
        <v>0</v>
      </c>
      <c r="P26" s="6">
        <v>0</v>
      </c>
      <c r="Q26" s="6">
        <v>0</v>
      </c>
      <c r="R26" s="6">
        <v>0</v>
      </c>
      <c r="S26" s="6">
        <v>0</v>
      </c>
      <c r="T26" s="6">
        <v>0</v>
      </c>
      <c r="U26" s="6">
        <v>0</v>
      </c>
      <c r="V26" s="6">
        <v>0</v>
      </c>
      <c r="W26" s="180">
        <v>100</v>
      </c>
      <c r="X26" s="6">
        <v>0</v>
      </c>
    </row>
    <row r="27" spans="1:24" s="78" customFormat="1" ht="20.25" customHeight="1">
      <c r="A27" s="4"/>
      <c r="B27" s="4"/>
      <c r="C27" s="4" t="s">
        <v>83</v>
      </c>
      <c r="D27" s="311"/>
      <c r="E27" s="6">
        <v>30</v>
      </c>
      <c r="F27" s="6">
        <v>16</v>
      </c>
      <c r="G27" s="6">
        <v>14</v>
      </c>
      <c r="H27" s="6">
        <v>16</v>
      </c>
      <c r="I27" s="6">
        <v>14</v>
      </c>
      <c r="J27" s="6">
        <v>0</v>
      </c>
      <c r="K27" s="6">
        <v>0</v>
      </c>
      <c r="L27" s="6">
        <v>0</v>
      </c>
      <c r="M27" s="6">
        <v>0</v>
      </c>
      <c r="N27" s="6">
        <v>0</v>
      </c>
      <c r="O27" s="6">
        <v>0</v>
      </c>
      <c r="P27" s="6">
        <v>0</v>
      </c>
      <c r="Q27" s="6">
        <v>0</v>
      </c>
      <c r="R27" s="6">
        <v>0</v>
      </c>
      <c r="S27" s="6">
        <v>0</v>
      </c>
      <c r="T27" s="6">
        <v>0</v>
      </c>
      <c r="U27" s="6">
        <v>0</v>
      </c>
      <c r="V27" s="6">
        <v>0</v>
      </c>
      <c r="W27" s="180">
        <v>100</v>
      </c>
      <c r="X27" s="6">
        <v>0</v>
      </c>
    </row>
    <row r="28" spans="1:24" s="78" customFormat="1" ht="20.25" customHeight="1">
      <c r="A28" s="4"/>
      <c r="B28" s="4"/>
      <c r="C28" s="4" t="s">
        <v>84</v>
      </c>
      <c r="D28" s="311"/>
      <c r="E28" s="6">
        <v>15</v>
      </c>
      <c r="F28" s="6">
        <v>9</v>
      </c>
      <c r="G28" s="6">
        <v>6</v>
      </c>
      <c r="H28" s="6">
        <v>9</v>
      </c>
      <c r="I28" s="6">
        <v>6</v>
      </c>
      <c r="J28" s="6">
        <v>0</v>
      </c>
      <c r="K28" s="6">
        <v>0</v>
      </c>
      <c r="L28" s="6">
        <v>0</v>
      </c>
      <c r="M28" s="6">
        <v>0</v>
      </c>
      <c r="N28" s="6">
        <v>0</v>
      </c>
      <c r="O28" s="6">
        <v>0</v>
      </c>
      <c r="P28" s="6">
        <v>0</v>
      </c>
      <c r="Q28" s="6">
        <v>0</v>
      </c>
      <c r="R28" s="6">
        <v>0</v>
      </c>
      <c r="S28" s="6">
        <v>0</v>
      </c>
      <c r="T28" s="6">
        <v>0</v>
      </c>
      <c r="U28" s="6">
        <v>0</v>
      </c>
      <c r="V28" s="6">
        <v>0</v>
      </c>
      <c r="W28" s="180">
        <v>100</v>
      </c>
      <c r="X28" s="6">
        <v>0</v>
      </c>
    </row>
    <row r="29" spans="1:24" s="78" customFormat="1" ht="21" customHeight="1">
      <c r="A29" s="4"/>
      <c r="B29" s="731" t="s">
        <v>19</v>
      </c>
      <c r="C29" s="731"/>
      <c r="D29" s="311"/>
      <c r="E29" s="6">
        <v>80</v>
      </c>
      <c r="F29" s="6">
        <v>48</v>
      </c>
      <c r="G29" s="6">
        <v>32</v>
      </c>
      <c r="H29" s="6">
        <v>48</v>
      </c>
      <c r="I29" s="6">
        <v>31</v>
      </c>
      <c r="J29" s="6">
        <v>0</v>
      </c>
      <c r="K29" s="6">
        <v>0</v>
      </c>
      <c r="L29" s="6">
        <v>0</v>
      </c>
      <c r="M29" s="6">
        <v>0</v>
      </c>
      <c r="N29" s="6">
        <v>0</v>
      </c>
      <c r="O29" s="6">
        <v>0</v>
      </c>
      <c r="P29" s="6">
        <v>0</v>
      </c>
      <c r="Q29" s="6">
        <v>0</v>
      </c>
      <c r="R29" s="6">
        <v>0</v>
      </c>
      <c r="S29" s="6">
        <v>1</v>
      </c>
      <c r="T29" s="6">
        <v>0</v>
      </c>
      <c r="U29" s="6">
        <v>0</v>
      </c>
      <c r="V29" s="6">
        <v>0</v>
      </c>
      <c r="W29" s="180">
        <v>98.75</v>
      </c>
      <c r="X29" s="6">
        <v>0</v>
      </c>
    </row>
    <row r="30" spans="1:24" s="78" customFormat="1" ht="20.25" customHeight="1">
      <c r="A30" s="4"/>
      <c r="B30" s="4"/>
      <c r="C30" s="4" t="s">
        <v>85</v>
      </c>
      <c r="D30" s="311"/>
      <c r="E30" s="6">
        <v>18</v>
      </c>
      <c r="F30" s="6">
        <v>13</v>
      </c>
      <c r="G30" s="6">
        <v>5</v>
      </c>
      <c r="H30" s="6">
        <v>13</v>
      </c>
      <c r="I30" s="6">
        <v>5</v>
      </c>
      <c r="J30" s="6">
        <v>0</v>
      </c>
      <c r="K30" s="6">
        <v>0</v>
      </c>
      <c r="L30" s="6">
        <v>0</v>
      </c>
      <c r="M30" s="6">
        <v>0</v>
      </c>
      <c r="N30" s="6">
        <v>0</v>
      </c>
      <c r="O30" s="6">
        <v>0</v>
      </c>
      <c r="P30" s="6">
        <v>0</v>
      </c>
      <c r="Q30" s="6">
        <v>0</v>
      </c>
      <c r="R30" s="6">
        <v>0</v>
      </c>
      <c r="S30" s="6">
        <v>0</v>
      </c>
      <c r="T30" s="6">
        <v>0</v>
      </c>
      <c r="U30" s="6">
        <v>0</v>
      </c>
      <c r="V30" s="6">
        <v>0</v>
      </c>
      <c r="W30" s="180">
        <v>100</v>
      </c>
      <c r="X30" s="6">
        <v>0</v>
      </c>
    </row>
    <row r="31" spans="1:24" s="78" customFormat="1" ht="20.25" customHeight="1">
      <c r="A31" s="4"/>
      <c r="B31" s="4"/>
      <c r="C31" s="4" t="s">
        <v>606</v>
      </c>
      <c r="D31" s="311"/>
      <c r="E31" s="6">
        <v>11</v>
      </c>
      <c r="F31" s="6">
        <v>4</v>
      </c>
      <c r="G31" s="6">
        <v>7</v>
      </c>
      <c r="H31" s="6">
        <v>4</v>
      </c>
      <c r="I31" s="6">
        <v>7</v>
      </c>
      <c r="J31" s="6">
        <v>0</v>
      </c>
      <c r="K31" s="6">
        <v>0</v>
      </c>
      <c r="L31" s="6">
        <v>0</v>
      </c>
      <c r="M31" s="6">
        <v>0</v>
      </c>
      <c r="N31" s="6">
        <v>0</v>
      </c>
      <c r="O31" s="6">
        <v>0</v>
      </c>
      <c r="P31" s="6">
        <v>0</v>
      </c>
      <c r="Q31" s="6">
        <v>0</v>
      </c>
      <c r="R31" s="6">
        <v>0</v>
      </c>
      <c r="S31" s="6">
        <v>0</v>
      </c>
      <c r="T31" s="6">
        <v>0</v>
      </c>
      <c r="U31" s="6">
        <v>0</v>
      </c>
      <c r="V31" s="6">
        <v>0</v>
      </c>
      <c r="W31" s="180">
        <v>100</v>
      </c>
      <c r="X31" s="6">
        <v>0</v>
      </c>
    </row>
    <row r="32" spans="1:24" s="78" customFormat="1" ht="20.25" customHeight="1">
      <c r="A32" s="4"/>
      <c r="B32" s="4"/>
      <c r="C32" s="4" t="s">
        <v>89</v>
      </c>
      <c r="D32" s="311"/>
      <c r="E32" s="6">
        <v>23</v>
      </c>
      <c r="F32" s="6">
        <v>17</v>
      </c>
      <c r="G32" s="6">
        <v>6</v>
      </c>
      <c r="H32" s="6">
        <v>17</v>
      </c>
      <c r="I32" s="6">
        <v>6</v>
      </c>
      <c r="J32" s="6">
        <v>0</v>
      </c>
      <c r="K32" s="6">
        <v>0</v>
      </c>
      <c r="L32" s="6">
        <v>0</v>
      </c>
      <c r="M32" s="6">
        <v>0</v>
      </c>
      <c r="N32" s="6">
        <v>0</v>
      </c>
      <c r="O32" s="6">
        <v>0</v>
      </c>
      <c r="P32" s="6">
        <v>0</v>
      </c>
      <c r="Q32" s="6">
        <v>0</v>
      </c>
      <c r="R32" s="6">
        <v>0</v>
      </c>
      <c r="S32" s="6">
        <v>0</v>
      </c>
      <c r="T32" s="6">
        <v>0</v>
      </c>
      <c r="U32" s="6">
        <v>0</v>
      </c>
      <c r="V32" s="6">
        <v>0</v>
      </c>
      <c r="W32" s="180">
        <v>100</v>
      </c>
      <c r="X32" s="6">
        <v>0</v>
      </c>
    </row>
    <row r="33" spans="1:24" s="78" customFormat="1" ht="20.25" customHeight="1">
      <c r="A33" s="4"/>
      <c r="B33" s="4"/>
      <c r="C33" s="4" t="s">
        <v>90</v>
      </c>
      <c r="D33" s="311"/>
      <c r="E33" s="6">
        <v>28</v>
      </c>
      <c r="F33" s="6">
        <v>14</v>
      </c>
      <c r="G33" s="6">
        <v>14</v>
      </c>
      <c r="H33" s="6">
        <v>14</v>
      </c>
      <c r="I33" s="6">
        <v>13</v>
      </c>
      <c r="J33" s="6">
        <v>0</v>
      </c>
      <c r="K33" s="6">
        <v>0</v>
      </c>
      <c r="L33" s="6">
        <v>0</v>
      </c>
      <c r="M33" s="6">
        <v>0</v>
      </c>
      <c r="N33" s="6">
        <v>0</v>
      </c>
      <c r="O33" s="6">
        <v>0</v>
      </c>
      <c r="P33" s="6">
        <v>0</v>
      </c>
      <c r="Q33" s="6">
        <v>0</v>
      </c>
      <c r="R33" s="6">
        <v>0</v>
      </c>
      <c r="S33" s="6">
        <v>1</v>
      </c>
      <c r="T33" s="6">
        <v>0</v>
      </c>
      <c r="U33" s="6">
        <v>0</v>
      </c>
      <c r="V33" s="6">
        <v>0</v>
      </c>
      <c r="W33" s="180">
        <v>96.428571428571431</v>
      </c>
      <c r="X33" s="6">
        <v>0</v>
      </c>
    </row>
    <row r="34" spans="1:24" s="78" customFormat="1" ht="20.25" customHeight="1">
      <c r="A34" s="4"/>
      <c r="B34" s="731" t="s">
        <v>34</v>
      </c>
      <c r="C34" s="882"/>
      <c r="D34" s="311"/>
      <c r="E34" s="6">
        <v>36</v>
      </c>
      <c r="F34" s="6">
        <v>21</v>
      </c>
      <c r="G34" s="6">
        <v>15</v>
      </c>
      <c r="H34" s="6">
        <v>21</v>
      </c>
      <c r="I34" s="6">
        <v>15</v>
      </c>
      <c r="J34" s="6">
        <v>0</v>
      </c>
      <c r="K34" s="6">
        <v>0</v>
      </c>
      <c r="L34" s="6">
        <v>0</v>
      </c>
      <c r="M34" s="6">
        <v>0</v>
      </c>
      <c r="N34" s="6">
        <v>0</v>
      </c>
      <c r="O34" s="6">
        <v>0</v>
      </c>
      <c r="P34" s="6">
        <v>0</v>
      </c>
      <c r="Q34" s="6">
        <v>0</v>
      </c>
      <c r="R34" s="6">
        <v>0</v>
      </c>
      <c r="S34" s="6">
        <v>0</v>
      </c>
      <c r="T34" s="6">
        <v>0</v>
      </c>
      <c r="U34" s="6">
        <v>0</v>
      </c>
      <c r="V34" s="6">
        <v>0</v>
      </c>
      <c r="W34" s="180">
        <v>100</v>
      </c>
      <c r="X34" s="6">
        <v>0</v>
      </c>
    </row>
    <row r="35" spans="1:24" s="78" customFormat="1" ht="20.25" customHeight="1">
      <c r="A35" s="4"/>
      <c r="B35" s="4"/>
      <c r="C35" s="4" t="s">
        <v>82</v>
      </c>
      <c r="D35" s="311"/>
      <c r="E35" s="6">
        <v>3</v>
      </c>
      <c r="F35" s="6">
        <v>2</v>
      </c>
      <c r="G35" s="6">
        <v>1</v>
      </c>
      <c r="H35" s="6">
        <v>2</v>
      </c>
      <c r="I35" s="6">
        <v>1</v>
      </c>
      <c r="J35" s="6">
        <v>0</v>
      </c>
      <c r="K35" s="6">
        <v>0</v>
      </c>
      <c r="L35" s="6">
        <v>0</v>
      </c>
      <c r="M35" s="6">
        <v>0</v>
      </c>
      <c r="N35" s="6">
        <v>0</v>
      </c>
      <c r="O35" s="6">
        <v>0</v>
      </c>
      <c r="P35" s="6">
        <v>0</v>
      </c>
      <c r="Q35" s="6">
        <v>0</v>
      </c>
      <c r="R35" s="6">
        <v>0</v>
      </c>
      <c r="S35" s="6">
        <v>0</v>
      </c>
      <c r="T35" s="6">
        <v>0</v>
      </c>
      <c r="U35" s="6">
        <v>0</v>
      </c>
      <c r="V35" s="6">
        <v>0</v>
      </c>
      <c r="W35" s="180">
        <v>100</v>
      </c>
      <c r="X35" s="6">
        <v>0</v>
      </c>
    </row>
    <row r="36" spans="1:24" s="78" customFormat="1" ht="20.25" customHeight="1">
      <c r="A36" s="4"/>
      <c r="B36" s="4"/>
      <c r="C36" s="4" t="s">
        <v>607</v>
      </c>
      <c r="D36" s="311"/>
      <c r="E36" s="6">
        <v>22</v>
      </c>
      <c r="F36" s="6">
        <v>11</v>
      </c>
      <c r="G36" s="6">
        <v>11</v>
      </c>
      <c r="H36" s="6">
        <v>11</v>
      </c>
      <c r="I36" s="6">
        <v>11</v>
      </c>
      <c r="J36" s="6">
        <v>0</v>
      </c>
      <c r="K36" s="6">
        <v>0</v>
      </c>
      <c r="L36" s="6">
        <v>0</v>
      </c>
      <c r="M36" s="6">
        <v>0</v>
      </c>
      <c r="N36" s="6">
        <v>0</v>
      </c>
      <c r="O36" s="6">
        <v>0</v>
      </c>
      <c r="P36" s="6">
        <v>0</v>
      </c>
      <c r="Q36" s="6">
        <v>0</v>
      </c>
      <c r="R36" s="6">
        <v>0</v>
      </c>
      <c r="S36" s="6">
        <v>0</v>
      </c>
      <c r="T36" s="6">
        <v>0</v>
      </c>
      <c r="U36" s="6">
        <v>0</v>
      </c>
      <c r="V36" s="6">
        <v>0</v>
      </c>
      <c r="W36" s="180">
        <v>100</v>
      </c>
      <c r="X36" s="6">
        <v>0</v>
      </c>
    </row>
    <row r="37" spans="1:24" s="78" customFormat="1" ht="20.25" customHeight="1">
      <c r="A37" s="4"/>
      <c r="B37" s="4"/>
      <c r="C37" s="4" t="s">
        <v>78</v>
      </c>
      <c r="D37" s="311"/>
      <c r="E37" s="6">
        <v>11</v>
      </c>
      <c r="F37" s="6">
        <v>8</v>
      </c>
      <c r="G37" s="6">
        <v>3</v>
      </c>
      <c r="H37" s="6">
        <v>8</v>
      </c>
      <c r="I37" s="6">
        <v>3</v>
      </c>
      <c r="J37" s="6">
        <v>0</v>
      </c>
      <c r="K37" s="6">
        <v>0</v>
      </c>
      <c r="L37" s="6">
        <v>0</v>
      </c>
      <c r="M37" s="6">
        <v>0</v>
      </c>
      <c r="N37" s="6">
        <v>0</v>
      </c>
      <c r="O37" s="6">
        <v>0</v>
      </c>
      <c r="P37" s="6">
        <v>0</v>
      </c>
      <c r="Q37" s="6">
        <v>0</v>
      </c>
      <c r="R37" s="6">
        <v>0</v>
      </c>
      <c r="S37" s="6">
        <v>0</v>
      </c>
      <c r="T37" s="6">
        <v>0</v>
      </c>
      <c r="U37" s="6">
        <v>0</v>
      </c>
      <c r="V37" s="6">
        <v>0</v>
      </c>
      <c r="W37" s="180">
        <v>100</v>
      </c>
      <c r="X37" s="6">
        <v>0</v>
      </c>
    </row>
    <row r="38" spans="1:24" s="78" customFormat="1" ht="20.25" customHeight="1">
      <c r="A38" s="4"/>
      <c r="B38" s="731" t="s">
        <v>27</v>
      </c>
      <c r="C38" s="731"/>
      <c r="D38" s="311"/>
      <c r="E38" s="6">
        <v>22</v>
      </c>
      <c r="F38" s="6">
        <v>16</v>
      </c>
      <c r="G38" s="6">
        <v>6</v>
      </c>
      <c r="H38" s="6">
        <v>16</v>
      </c>
      <c r="I38" s="6">
        <v>6</v>
      </c>
      <c r="J38" s="6">
        <v>0</v>
      </c>
      <c r="K38" s="6">
        <v>0</v>
      </c>
      <c r="L38" s="6">
        <v>0</v>
      </c>
      <c r="M38" s="6">
        <v>0</v>
      </c>
      <c r="N38" s="6">
        <v>0</v>
      </c>
      <c r="O38" s="6">
        <v>0</v>
      </c>
      <c r="P38" s="6">
        <v>0</v>
      </c>
      <c r="Q38" s="6">
        <v>0</v>
      </c>
      <c r="R38" s="6">
        <v>0</v>
      </c>
      <c r="S38" s="6">
        <v>0</v>
      </c>
      <c r="T38" s="6">
        <v>0</v>
      </c>
      <c r="U38" s="6">
        <v>0</v>
      </c>
      <c r="V38" s="6">
        <v>0</v>
      </c>
      <c r="W38" s="180">
        <v>100</v>
      </c>
      <c r="X38" s="6">
        <v>0</v>
      </c>
    </row>
    <row r="39" spans="1:24" s="78" customFormat="1" ht="20.25" customHeight="1">
      <c r="A39" s="4"/>
      <c r="B39" s="731" t="s">
        <v>28</v>
      </c>
      <c r="C39" s="731"/>
      <c r="D39" s="311"/>
      <c r="E39" s="6">
        <v>41</v>
      </c>
      <c r="F39" s="6">
        <v>25</v>
      </c>
      <c r="G39" s="6">
        <v>16</v>
      </c>
      <c r="H39" s="6">
        <v>25</v>
      </c>
      <c r="I39" s="6">
        <v>16</v>
      </c>
      <c r="J39" s="6">
        <v>0</v>
      </c>
      <c r="K39" s="6">
        <v>0</v>
      </c>
      <c r="L39" s="6">
        <v>0</v>
      </c>
      <c r="M39" s="6">
        <v>0</v>
      </c>
      <c r="N39" s="6">
        <v>0</v>
      </c>
      <c r="O39" s="6">
        <v>0</v>
      </c>
      <c r="P39" s="6">
        <v>0</v>
      </c>
      <c r="Q39" s="6">
        <v>0</v>
      </c>
      <c r="R39" s="6">
        <v>0</v>
      </c>
      <c r="S39" s="6">
        <v>0</v>
      </c>
      <c r="T39" s="6">
        <v>0</v>
      </c>
      <c r="U39" s="6">
        <v>0</v>
      </c>
      <c r="V39" s="6">
        <v>0</v>
      </c>
      <c r="W39" s="180">
        <v>100</v>
      </c>
      <c r="X39" s="6">
        <v>0</v>
      </c>
    </row>
    <row r="40" spans="1:24" s="78" customFormat="1" ht="20.25" customHeight="1">
      <c r="A40" s="4"/>
      <c r="B40" s="731" t="s">
        <v>29</v>
      </c>
      <c r="C40" s="731"/>
      <c r="D40" s="311"/>
      <c r="E40" s="6">
        <v>12</v>
      </c>
      <c r="F40" s="6">
        <v>8</v>
      </c>
      <c r="G40" s="6">
        <v>4</v>
      </c>
      <c r="H40" s="6">
        <v>8</v>
      </c>
      <c r="I40" s="6">
        <v>4</v>
      </c>
      <c r="J40" s="6">
        <v>0</v>
      </c>
      <c r="K40" s="6">
        <v>0</v>
      </c>
      <c r="L40" s="6">
        <v>0</v>
      </c>
      <c r="M40" s="6">
        <v>0</v>
      </c>
      <c r="N40" s="6">
        <v>0</v>
      </c>
      <c r="O40" s="6">
        <v>0</v>
      </c>
      <c r="P40" s="6">
        <v>0</v>
      </c>
      <c r="Q40" s="6">
        <v>0</v>
      </c>
      <c r="R40" s="6">
        <v>0</v>
      </c>
      <c r="S40" s="6">
        <v>0</v>
      </c>
      <c r="T40" s="6">
        <v>0</v>
      </c>
      <c r="U40" s="6">
        <v>0</v>
      </c>
      <c r="V40" s="6">
        <v>0</v>
      </c>
      <c r="W40" s="180">
        <v>100</v>
      </c>
      <c r="X40" s="6">
        <v>0</v>
      </c>
    </row>
    <row r="41" spans="1:24" s="78" customFormat="1" ht="20.25" customHeight="1">
      <c r="A41" s="4"/>
      <c r="B41" s="731" t="s">
        <v>30</v>
      </c>
      <c r="C41" s="731"/>
      <c r="D41" s="311"/>
      <c r="E41" s="6">
        <v>29</v>
      </c>
      <c r="F41" s="6">
        <v>21</v>
      </c>
      <c r="G41" s="6">
        <v>8</v>
      </c>
      <c r="H41" s="6">
        <v>21</v>
      </c>
      <c r="I41" s="6">
        <v>8</v>
      </c>
      <c r="J41" s="6">
        <v>0</v>
      </c>
      <c r="K41" s="6">
        <v>0</v>
      </c>
      <c r="L41" s="6">
        <v>0</v>
      </c>
      <c r="M41" s="6">
        <v>0</v>
      </c>
      <c r="N41" s="6">
        <v>0</v>
      </c>
      <c r="O41" s="6">
        <v>0</v>
      </c>
      <c r="P41" s="6">
        <v>0</v>
      </c>
      <c r="Q41" s="6">
        <v>0</v>
      </c>
      <c r="R41" s="6">
        <v>0</v>
      </c>
      <c r="S41" s="6">
        <v>0</v>
      </c>
      <c r="T41" s="6">
        <v>0</v>
      </c>
      <c r="U41" s="6">
        <v>0</v>
      </c>
      <c r="V41" s="6">
        <v>0</v>
      </c>
      <c r="W41" s="180">
        <v>100</v>
      </c>
      <c r="X41" s="6">
        <v>0</v>
      </c>
    </row>
    <row r="42" spans="1:24" s="78" customFormat="1" ht="20.25" customHeight="1">
      <c r="A42" s="4"/>
      <c r="B42" s="731" t="s">
        <v>31</v>
      </c>
      <c r="C42" s="731"/>
      <c r="D42" s="311"/>
      <c r="E42" s="6">
        <v>21</v>
      </c>
      <c r="F42" s="6">
        <v>13</v>
      </c>
      <c r="G42" s="6">
        <v>8</v>
      </c>
      <c r="H42" s="6">
        <v>13</v>
      </c>
      <c r="I42" s="6">
        <v>8</v>
      </c>
      <c r="J42" s="6">
        <v>0</v>
      </c>
      <c r="K42" s="6">
        <v>0</v>
      </c>
      <c r="L42" s="6">
        <v>0</v>
      </c>
      <c r="M42" s="6">
        <v>0</v>
      </c>
      <c r="N42" s="6">
        <v>0</v>
      </c>
      <c r="O42" s="6">
        <v>0</v>
      </c>
      <c r="P42" s="6">
        <v>0</v>
      </c>
      <c r="Q42" s="6">
        <v>0</v>
      </c>
      <c r="R42" s="6">
        <v>0</v>
      </c>
      <c r="S42" s="6">
        <v>0</v>
      </c>
      <c r="T42" s="6">
        <v>0</v>
      </c>
      <c r="U42" s="6">
        <v>0</v>
      </c>
      <c r="V42" s="6">
        <v>0</v>
      </c>
      <c r="W42" s="180">
        <v>100</v>
      </c>
      <c r="X42" s="6">
        <v>0</v>
      </c>
    </row>
    <row r="43" spans="1:24" s="78" customFormat="1" ht="20.25" customHeight="1">
      <c r="A43" s="4"/>
      <c r="B43" s="731" t="s">
        <v>32</v>
      </c>
      <c r="C43" s="731"/>
      <c r="D43" s="311"/>
      <c r="E43" s="6">
        <v>10</v>
      </c>
      <c r="F43" s="6">
        <v>5</v>
      </c>
      <c r="G43" s="6">
        <v>5</v>
      </c>
      <c r="H43" s="6">
        <v>5</v>
      </c>
      <c r="I43" s="6">
        <v>5</v>
      </c>
      <c r="J43" s="6">
        <v>0</v>
      </c>
      <c r="K43" s="6">
        <v>0</v>
      </c>
      <c r="L43" s="6">
        <v>0</v>
      </c>
      <c r="M43" s="6">
        <v>0</v>
      </c>
      <c r="N43" s="6">
        <v>0</v>
      </c>
      <c r="O43" s="6">
        <v>0</v>
      </c>
      <c r="P43" s="6">
        <v>0</v>
      </c>
      <c r="Q43" s="6">
        <v>0</v>
      </c>
      <c r="R43" s="6">
        <v>0</v>
      </c>
      <c r="S43" s="6">
        <v>0</v>
      </c>
      <c r="T43" s="6">
        <v>0</v>
      </c>
      <c r="U43" s="6">
        <v>0</v>
      </c>
      <c r="V43" s="6">
        <v>0</v>
      </c>
      <c r="W43" s="180">
        <v>100</v>
      </c>
      <c r="X43" s="6">
        <v>0</v>
      </c>
    </row>
    <row r="44" spans="1:24" s="78" customFormat="1" ht="20.25" customHeight="1">
      <c r="A44" s="4"/>
      <c r="B44" s="731" t="s">
        <v>36</v>
      </c>
      <c r="C44" s="731"/>
      <c r="D44" s="311"/>
      <c r="E44" s="6">
        <v>11</v>
      </c>
      <c r="F44" s="6">
        <v>9</v>
      </c>
      <c r="G44" s="6">
        <v>2</v>
      </c>
      <c r="H44" s="6">
        <v>6</v>
      </c>
      <c r="I44" s="6">
        <v>1</v>
      </c>
      <c r="J44" s="6">
        <v>0</v>
      </c>
      <c r="K44" s="6">
        <v>0</v>
      </c>
      <c r="L44" s="6">
        <v>0</v>
      </c>
      <c r="M44" s="6">
        <v>0</v>
      </c>
      <c r="N44" s="6">
        <v>0</v>
      </c>
      <c r="O44" s="6">
        <v>0</v>
      </c>
      <c r="P44" s="6">
        <v>0</v>
      </c>
      <c r="Q44" s="6">
        <v>0</v>
      </c>
      <c r="R44" s="6">
        <v>3</v>
      </c>
      <c r="S44" s="6">
        <v>1</v>
      </c>
      <c r="T44" s="6">
        <v>0</v>
      </c>
      <c r="U44" s="6">
        <v>0</v>
      </c>
      <c r="V44" s="6">
        <v>4</v>
      </c>
      <c r="W44" s="180">
        <v>63.636363636363633</v>
      </c>
      <c r="X44" s="6">
        <v>0</v>
      </c>
    </row>
    <row r="45" spans="1:24" s="78" customFormat="1" ht="20.25" customHeight="1">
      <c r="A45" s="4"/>
      <c r="B45" s="731" t="s">
        <v>39</v>
      </c>
      <c r="C45" s="731"/>
      <c r="D45" s="311"/>
      <c r="E45" s="6">
        <v>10</v>
      </c>
      <c r="F45" s="6">
        <v>6</v>
      </c>
      <c r="G45" s="6">
        <v>4</v>
      </c>
      <c r="H45" s="6">
        <v>6</v>
      </c>
      <c r="I45" s="6">
        <v>4</v>
      </c>
      <c r="J45" s="6">
        <v>0</v>
      </c>
      <c r="K45" s="6">
        <v>0</v>
      </c>
      <c r="L45" s="6">
        <v>0</v>
      </c>
      <c r="M45" s="6">
        <v>0</v>
      </c>
      <c r="N45" s="6">
        <v>0</v>
      </c>
      <c r="O45" s="6">
        <v>0</v>
      </c>
      <c r="P45" s="6">
        <v>0</v>
      </c>
      <c r="Q45" s="6">
        <v>0</v>
      </c>
      <c r="R45" s="6">
        <v>0</v>
      </c>
      <c r="S45" s="6">
        <v>0</v>
      </c>
      <c r="T45" s="6">
        <v>0</v>
      </c>
      <c r="U45" s="6">
        <v>0</v>
      </c>
      <c r="V45" s="6">
        <v>0</v>
      </c>
      <c r="W45" s="180">
        <v>100</v>
      </c>
      <c r="X45" s="6">
        <v>0</v>
      </c>
    </row>
    <row r="46" spans="1:24" s="78" customFormat="1" ht="21" customHeight="1">
      <c r="A46" s="4"/>
      <c r="B46" s="731" t="s">
        <v>40</v>
      </c>
      <c r="C46" s="731"/>
      <c r="D46" s="311"/>
      <c r="E46" s="6">
        <v>10</v>
      </c>
      <c r="F46" s="6">
        <v>8</v>
      </c>
      <c r="G46" s="6">
        <v>2</v>
      </c>
      <c r="H46" s="6">
        <v>8</v>
      </c>
      <c r="I46" s="6">
        <v>2</v>
      </c>
      <c r="J46" s="6">
        <v>0</v>
      </c>
      <c r="K46" s="6">
        <v>0</v>
      </c>
      <c r="L46" s="6">
        <v>0</v>
      </c>
      <c r="M46" s="6">
        <v>0</v>
      </c>
      <c r="N46" s="6">
        <v>0</v>
      </c>
      <c r="O46" s="6">
        <v>0</v>
      </c>
      <c r="P46" s="6">
        <v>0</v>
      </c>
      <c r="Q46" s="6">
        <v>0</v>
      </c>
      <c r="R46" s="6">
        <v>0</v>
      </c>
      <c r="S46" s="6">
        <v>0</v>
      </c>
      <c r="T46" s="6">
        <v>0</v>
      </c>
      <c r="U46" s="6">
        <v>0</v>
      </c>
      <c r="V46" s="6">
        <v>0</v>
      </c>
      <c r="W46" s="180">
        <v>100</v>
      </c>
      <c r="X46" s="6">
        <v>0</v>
      </c>
    </row>
    <row r="47" spans="1:24" s="78" customFormat="1" ht="20.25" customHeight="1">
      <c r="A47" s="4"/>
      <c r="B47" s="731" t="s">
        <v>41</v>
      </c>
      <c r="C47" s="731"/>
      <c r="D47" s="311"/>
      <c r="E47" s="6">
        <v>5</v>
      </c>
      <c r="F47" s="6">
        <v>2</v>
      </c>
      <c r="G47" s="6">
        <v>3</v>
      </c>
      <c r="H47" s="6">
        <v>2</v>
      </c>
      <c r="I47" s="6">
        <v>3</v>
      </c>
      <c r="J47" s="6">
        <v>0</v>
      </c>
      <c r="K47" s="6">
        <v>0</v>
      </c>
      <c r="L47" s="6">
        <v>0</v>
      </c>
      <c r="M47" s="6">
        <v>0</v>
      </c>
      <c r="N47" s="6">
        <v>0</v>
      </c>
      <c r="O47" s="6">
        <v>0</v>
      </c>
      <c r="P47" s="6">
        <v>0</v>
      </c>
      <c r="Q47" s="6">
        <v>0</v>
      </c>
      <c r="R47" s="6">
        <v>0</v>
      </c>
      <c r="S47" s="6">
        <v>0</v>
      </c>
      <c r="T47" s="6">
        <v>0</v>
      </c>
      <c r="U47" s="6">
        <v>0</v>
      </c>
      <c r="V47" s="6">
        <v>0</v>
      </c>
      <c r="W47" s="180">
        <v>100</v>
      </c>
      <c r="X47" s="6">
        <v>0</v>
      </c>
    </row>
    <row r="48" spans="1:24" s="78" customFormat="1" ht="20.100000000000001" customHeight="1">
      <c r="A48" s="4"/>
      <c r="B48" s="4"/>
      <c r="C48" s="4"/>
      <c r="D48" s="23"/>
      <c r="E48" s="6"/>
      <c r="F48" s="6"/>
      <c r="G48" s="6"/>
      <c r="H48" s="6"/>
      <c r="I48" s="6"/>
      <c r="J48" s="6"/>
      <c r="K48" s="6"/>
      <c r="L48" s="6"/>
      <c r="M48" s="6"/>
      <c r="N48" s="6"/>
      <c r="O48" s="6"/>
      <c r="P48" s="6"/>
      <c r="Q48" s="6"/>
      <c r="R48" s="6"/>
      <c r="S48" s="6"/>
      <c r="T48" s="6"/>
      <c r="U48" s="6"/>
      <c r="V48" s="6"/>
      <c r="W48" s="180"/>
      <c r="X48" s="6"/>
    </row>
    <row r="49" spans="1:24" s="78" customFormat="1" ht="20.25" customHeight="1">
      <c r="A49" s="731" t="s">
        <v>105</v>
      </c>
      <c r="B49" s="731"/>
      <c r="C49" s="731"/>
      <c r="D49" s="311"/>
      <c r="E49" s="6">
        <v>9</v>
      </c>
      <c r="F49" s="6">
        <v>5</v>
      </c>
      <c r="G49" s="6">
        <v>4</v>
      </c>
      <c r="H49" s="6">
        <v>5</v>
      </c>
      <c r="I49" s="6">
        <v>4</v>
      </c>
      <c r="J49" s="6">
        <v>0</v>
      </c>
      <c r="K49" s="6">
        <v>0</v>
      </c>
      <c r="L49" s="6">
        <v>0</v>
      </c>
      <c r="M49" s="6">
        <v>0</v>
      </c>
      <c r="N49" s="6">
        <v>0</v>
      </c>
      <c r="O49" s="6">
        <v>0</v>
      </c>
      <c r="P49" s="6">
        <v>0</v>
      </c>
      <c r="Q49" s="6">
        <v>0</v>
      </c>
      <c r="R49" s="6">
        <v>0</v>
      </c>
      <c r="S49" s="6">
        <v>0</v>
      </c>
      <c r="T49" s="6">
        <v>0</v>
      </c>
      <c r="U49" s="6">
        <v>0</v>
      </c>
      <c r="V49" s="6">
        <v>0</v>
      </c>
      <c r="W49" s="180">
        <v>100</v>
      </c>
      <c r="X49" s="6">
        <v>0</v>
      </c>
    </row>
    <row r="50" spans="1:24" s="78" customFormat="1" ht="20.25" customHeight="1">
      <c r="A50" s="4"/>
      <c r="B50" s="731" t="s">
        <v>1</v>
      </c>
      <c r="C50" s="731"/>
      <c r="D50" s="311"/>
      <c r="E50" s="6">
        <v>9</v>
      </c>
      <c r="F50" s="6">
        <v>5</v>
      </c>
      <c r="G50" s="6">
        <v>4</v>
      </c>
      <c r="H50" s="6">
        <v>5</v>
      </c>
      <c r="I50" s="6">
        <v>4</v>
      </c>
      <c r="J50" s="6">
        <v>0</v>
      </c>
      <c r="K50" s="6">
        <v>0</v>
      </c>
      <c r="L50" s="6">
        <v>0</v>
      </c>
      <c r="M50" s="6">
        <v>0</v>
      </c>
      <c r="N50" s="6">
        <v>0</v>
      </c>
      <c r="O50" s="6">
        <v>0</v>
      </c>
      <c r="P50" s="6">
        <v>0</v>
      </c>
      <c r="Q50" s="6">
        <v>0</v>
      </c>
      <c r="R50" s="6">
        <v>0</v>
      </c>
      <c r="S50" s="6">
        <v>0</v>
      </c>
      <c r="T50" s="6">
        <v>0</v>
      </c>
      <c r="U50" s="6">
        <v>0</v>
      </c>
      <c r="V50" s="6">
        <v>0</v>
      </c>
      <c r="W50" s="180">
        <v>100</v>
      </c>
      <c r="X50" s="6">
        <v>0</v>
      </c>
    </row>
    <row r="51" spans="1:24" s="78" customFormat="1" ht="20.25" customHeight="1">
      <c r="A51" s="4"/>
      <c r="B51" s="4"/>
      <c r="C51" s="4" t="s">
        <v>77</v>
      </c>
      <c r="D51" s="311"/>
      <c r="E51" s="6">
        <v>9</v>
      </c>
      <c r="F51" s="6">
        <v>5</v>
      </c>
      <c r="G51" s="6">
        <v>4</v>
      </c>
      <c r="H51" s="6">
        <v>5</v>
      </c>
      <c r="I51" s="6">
        <v>4</v>
      </c>
      <c r="J51" s="6">
        <v>0</v>
      </c>
      <c r="K51" s="6">
        <v>0</v>
      </c>
      <c r="L51" s="6">
        <v>0</v>
      </c>
      <c r="M51" s="6">
        <v>0</v>
      </c>
      <c r="N51" s="6">
        <v>0</v>
      </c>
      <c r="O51" s="6">
        <v>0</v>
      </c>
      <c r="P51" s="6">
        <v>0</v>
      </c>
      <c r="Q51" s="6">
        <v>0</v>
      </c>
      <c r="R51" s="6">
        <v>0</v>
      </c>
      <c r="S51" s="6">
        <v>0</v>
      </c>
      <c r="T51" s="6">
        <v>0</v>
      </c>
      <c r="U51" s="6">
        <v>0</v>
      </c>
      <c r="V51" s="6">
        <v>0</v>
      </c>
      <c r="W51" s="180">
        <v>100</v>
      </c>
      <c r="X51" s="6">
        <v>0</v>
      </c>
    </row>
    <row r="52" spans="1:24" s="78" customFormat="1" ht="20.100000000000001" customHeight="1">
      <c r="A52" s="4"/>
      <c r="B52" s="4"/>
      <c r="C52" s="4"/>
      <c r="D52" s="311"/>
      <c r="E52" s="6"/>
      <c r="F52" s="6"/>
      <c r="G52" s="6"/>
      <c r="H52" s="6"/>
      <c r="I52" s="6"/>
      <c r="J52" s="6"/>
      <c r="K52" s="6"/>
      <c r="L52" s="6"/>
      <c r="M52" s="6"/>
      <c r="N52" s="6"/>
      <c r="O52" s="6"/>
      <c r="P52" s="6"/>
      <c r="Q52" s="6"/>
      <c r="R52" s="6"/>
      <c r="S52" s="6"/>
      <c r="T52" s="6"/>
      <c r="U52" s="6"/>
      <c r="V52" s="6"/>
      <c r="W52" s="6"/>
      <c r="X52" s="6"/>
    </row>
    <row r="53" spans="1:24" s="78" customFormat="1" ht="20.25" customHeight="1">
      <c r="A53" s="731" t="s">
        <v>608</v>
      </c>
      <c r="B53" s="731"/>
      <c r="C53" s="731"/>
      <c r="D53" s="311"/>
      <c r="E53" s="6">
        <v>484</v>
      </c>
      <c r="F53" s="6">
        <v>307</v>
      </c>
      <c r="G53" s="6">
        <v>177</v>
      </c>
      <c r="H53" s="6">
        <v>303</v>
      </c>
      <c r="I53" s="6">
        <v>175</v>
      </c>
      <c r="J53" s="6">
        <v>0</v>
      </c>
      <c r="K53" s="6">
        <v>0</v>
      </c>
      <c r="L53" s="6">
        <v>0</v>
      </c>
      <c r="M53" s="6">
        <v>0</v>
      </c>
      <c r="N53" s="6">
        <v>0</v>
      </c>
      <c r="O53" s="6">
        <v>0</v>
      </c>
      <c r="P53" s="6">
        <v>0</v>
      </c>
      <c r="Q53" s="6">
        <v>0</v>
      </c>
      <c r="R53" s="6">
        <v>4</v>
      </c>
      <c r="S53" s="6">
        <v>2</v>
      </c>
      <c r="T53" s="6">
        <v>0</v>
      </c>
      <c r="U53" s="6">
        <v>0</v>
      </c>
      <c r="V53" s="6">
        <v>4</v>
      </c>
      <c r="W53" s="180">
        <v>98.760330578512395</v>
      </c>
      <c r="X53" s="6">
        <v>0</v>
      </c>
    </row>
    <row r="54" spans="1:24" s="78" customFormat="1" ht="20.25" customHeight="1">
      <c r="A54" s="4"/>
      <c r="B54" s="731" t="s">
        <v>609</v>
      </c>
      <c r="C54" s="731"/>
      <c r="D54" s="311"/>
      <c r="E54" s="6">
        <v>11</v>
      </c>
      <c r="F54" s="6">
        <v>5</v>
      </c>
      <c r="G54" s="6">
        <v>6</v>
      </c>
      <c r="H54" s="6">
        <v>5</v>
      </c>
      <c r="I54" s="6">
        <v>6</v>
      </c>
      <c r="J54" s="6">
        <v>0</v>
      </c>
      <c r="K54" s="6">
        <v>0</v>
      </c>
      <c r="L54" s="6">
        <v>0</v>
      </c>
      <c r="M54" s="6">
        <v>0</v>
      </c>
      <c r="N54" s="6">
        <v>0</v>
      </c>
      <c r="O54" s="6">
        <v>0</v>
      </c>
      <c r="P54" s="6">
        <v>0</v>
      </c>
      <c r="Q54" s="6">
        <v>0</v>
      </c>
      <c r="R54" s="6">
        <v>0</v>
      </c>
      <c r="S54" s="6">
        <v>0</v>
      </c>
      <c r="T54" s="6">
        <v>0</v>
      </c>
      <c r="U54" s="6">
        <v>0</v>
      </c>
      <c r="V54" s="6">
        <v>0</v>
      </c>
      <c r="W54" s="180">
        <v>100</v>
      </c>
      <c r="X54" s="6">
        <v>0</v>
      </c>
    </row>
    <row r="55" spans="1:24" s="78" customFormat="1" ht="20.25" customHeight="1">
      <c r="A55" s="4"/>
      <c r="B55" s="731" t="s">
        <v>610</v>
      </c>
      <c r="C55" s="731"/>
      <c r="D55" s="311"/>
      <c r="E55" s="6">
        <v>18</v>
      </c>
      <c r="F55" s="6">
        <v>7</v>
      </c>
      <c r="G55" s="6">
        <v>11</v>
      </c>
      <c r="H55" s="6">
        <v>7</v>
      </c>
      <c r="I55" s="6">
        <v>11</v>
      </c>
      <c r="J55" s="6">
        <v>0</v>
      </c>
      <c r="K55" s="6">
        <v>0</v>
      </c>
      <c r="L55" s="6">
        <v>0</v>
      </c>
      <c r="M55" s="6">
        <v>0</v>
      </c>
      <c r="N55" s="6">
        <v>0</v>
      </c>
      <c r="O55" s="6">
        <v>0</v>
      </c>
      <c r="P55" s="6">
        <v>0</v>
      </c>
      <c r="Q55" s="6">
        <v>0</v>
      </c>
      <c r="R55" s="6">
        <v>0</v>
      </c>
      <c r="S55" s="6">
        <v>0</v>
      </c>
      <c r="T55" s="6">
        <v>0</v>
      </c>
      <c r="U55" s="6">
        <v>0</v>
      </c>
      <c r="V55" s="6">
        <v>0</v>
      </c>
      <c r="W55" s="180">
        <v>100</v>
      </c>
      <c r="X55" s="6">
        <v>0</v>
      </c>
    </row>
    <row r="56" spans="1:24" s="78" customFormat="1" ht="20.25" customHeight="1">
      <c r="A56" s="4"/>
      <c r="B56" s="731" t="s">
        <v>611</v>
      </c>
      <c r="C56" s="731"/>
      <c r="D56" s="311"/>
      <c r="E56" s="6">
        <v>349</v>
      </c>
      <c r="F56" s="6">
        <v>241</v>
      </c>
      <c r="G56" s="6">
        <v>108</v>
      </c>
      <c r="H56" s="6">
        <v>238</v>
      </c>
      <c r="I56" s="6">
        <v>106</v>
      </c>
      <c r="J56" s="6">
        <v>0</v>
      </c>
      <c r="K56" s="6">
        <v>0</v>
      </c>
      <c r="L56" s="6">
        <v>0</v>
      </c>
      <c r="M56" s="6">
        <v>0</v>
      </c>
      <c r="N56" s="6">
        <v>0</v>
      </c>
      <c r="O56" s="6">
        <v>0</v>
      </c>
      <c r="P56" s="6">
        <v>0</v>
      </c>
      <c r="Q56" s="6">
        <v>0</v>
      </c>
      <c r="R56" s="6">
        <v>3</v>
      </c>
      <c r="S56" s="6">
        <v>2</v>
      </c>
      <c r="T56" s="6">
        <v>0</v>
      </c>
      <c r="U56" s="6">
        <v>0</v>
      </c>
      <c r="V56" s="6">
        <v>4</v>
      </c>
      <c r="W56" s="180">
        <v>98.567335243553018</v>
      </c>
      <c r="X56" s="6">
        <v>0</v>
      </c>
    </row>
    <row r="57" spans="1:24" s="78" customFormat="1" ht="20.25" customHeight="1">
      <c r="A57" s="4"/>
      <c r="B57" s="731" t="s">
        <v>612</v>
      </c>
      <c r="C57" s="731"/>
      <c r="D57" s="311"/>
      <c r="E57" s="6">
        <v>98</v>
      </c>
      <c r="F57" s="6">
        <v>49</v>
      </c>
      <c r="G57" s="6">
        <v>49</v>
      </c>
      <c r="H57" s="6">
        <v>49</v>
      </c>
      <c r="I57" s="6">
        <v>49</v>
      </c>
      <c r="J57" s="6">
        <v>0</v>
      </c>
      <c r="K57" s="6">
        <v>0</v>
      </c>
      <c r="L57" s="6">
        <v>0</v>
      </c>
      <c r="M57" s="6">
        <v>0</v>
      </c>
      <c r="N57" s="6">
        <v>0</v>
      </c>
      <c r="O57" s="6">
        <v>0</v>
      </c>
      <c r="P57" s="6">
        <v>0</v>
      </c>
      <c r="Q57" s="6">
        <v>0</v>
      </c>
      <c r="R57" s="6">
        <v>0</v>
      </c>
      <c r="S57" s="6">
        <v>0</v>
      </c>
      <c r="T57" s="6">
        <v>0</v>
      </c>
      <c r="U57" s="6">
        <v>0</v>
      </c>
      <c r="V57" s="6">
        <v>0</v>
      </c>
      <c r="W57" s="180">
        <v>100</v>
      </c>
      <c r="X57" s="6">
        <v>0</v>
      </c>
    </row>
    <row r="58" spans="1:24" s="78" customFormat="1" ht="20.25" customHeight="1">
      <c r="A58" s="4"/>
      <c r="B58" s="881" t="s">
        <v>613</v>
      </c>
      <c r="C58" s="881"/>
      <c r="D58" s="311"/>
      <c r="E58" s="6">
        <v>8</v>
      </c>
      <c r="F58" s="6">
        <v>5</v>
      </c>
      <c r="G58" s="6">
        <v>3</v>
      </c>
      <c r="H58" s="6">
        <v>4</v>
      </c>
      <c r="I58" s="6">
        <v>3</v>
      </c>
      <c r="J58" s="6">
        <v>0</v>
      </c>
      <c r="K58" s="6">
        <v>0</v>
      </c>
      <c r="L58" s="6">
        <v>0</v>
      </c>
      <c r="M58" s="6">
        <v>0</v>
      </c>
      <c r="N58" s="6">
        <v>0</v>
      </c>
      <c r="O58" s="6">
        <v>0</v>
      </c>
      <c r="P58" s="6">
        <v>0</v>
      </c>
      <c r="Q58" s="6">
        <v>0</v>
      </c>
      <c r="R58" s="6">
        <v>1</v>
      </c>
      <c r="S58" s="6">
        <v>0</v>
      </c>
      <c r="T58" s="6">
        <v>0</v>
      </c>
      <c r="U58" s="6">
        <v>0</v>
      </c>
      <c r="V58" s="6">
        <v>0</v>
      </c>
      <c r="W58" s="180">
        <v>87.5</v>
      </c>
      <c r="X58" s="6">
        <v>0</v>
      </c>
    </row>
    <row r="59" spans="1:24" s="24" customFormat="1" ht="9" customHeight="1" thickBot="1">
      <c r="A59" s="30"/>
      <c r="B59" s="30"/>
      <c r="C59" s="30"/>
      <c r="D59" s="31"/>
      <c r="E59" s="30"/>
      <c r="F59" s="30"/>
      <c r="G59" s="30"/>
      <c r="H59" s="30"/>
      <c r="I59" s="30"/>
      <c r="J59" s="30"/>
      <c r="K59" s="30"/>
      <c r="L59" s="30"/>
      <c r="M59" s="30"/>
      <c r="N59" s="30"/>
      <c r="O59" s="30"/>
      <c r="P59" s="30"/>
      <c r="Q59" s="30"/>
      <c r="R59" s="30"/>
      <c r="S59" s="30"/>
      <c r="T59" s="30"/>
      <c r="U59" s="30"/>
      <c r="V59" s="30"/>
      <c r="W59" s="30"/>
      <c r="X59" s="30"/>
    </row>
    <row r="60" spans="1:24" s="24" customFormat="1" ht="18.75" customHeight="1">
      <c r="A60" s="78" t="s">
        <v>614</v>
      </c>
      <c r="B60" s="78"/>
      <c r="C60" s="78"/>
    </row>
    <row r="61" spans="1:24" s="313" customFormat="1" ht="18.75" customHeight="1">
      <c r="A61" s="78" t="s">
        <v>615</v>
      </c>
      <c r="B61" s="312"/>
      <c r="C61" s="312"/>
      <c r="D61" s="312"/>
      <c r="E61" s="312"/>
      <c r="F61" s="312"/>
      <c r="G61" s="312"/>
      <c r="H61" s="312"/>
      <c r="I61" s="312"/>
      <c r="J61" s="312"/>
      <c r="K61" s="312"/>
      <c r="L61" s="312"/>
      <c r="M61" s="312"/>
      <c r="N61" s="312"/>
      <c r="O61" s="312"/>
      <c r="P61" s="312"/>
      <c r="Q61" s="312"/>
      <c r="R61" s="312"/>
      <c r="S61" s="312"/>
      <c r="T61" s="312"/>
      <c r="U61" s="312"/>
      <c r="V61" s="312"/>
      <c r="W61" s="312"/>
      <c r="X61" s="312"/>
    </row>
  </sheetData>
  <mergeCells count="41">
    <mergeCell ref="X2:X4"/>
    <mergeCell ref="A2:D4"/>
    <mergeCell ref="E2:G3"/>
    <mergeCell ref="H2:I3"/>
    <mergeCell ref="J2:K3"/>
    <mergeCell ref="L2:M3"/>
    <mergeCell ref="N2:O3"/>
    <mergeCell ref="P2:Q3"/>
    <mergeCell ref="R2:S3"/>
    <mergeCell ref="T2:U3"/>
    <mergeCell ref="V2:V4"/>
    <mergeCell ref="W2:W4"/>
    <mergeCell ref="B38:C38"/>
    <mergeCell ref="A5:C5"/>
    <mergeCell ref="A6:C6"/>
    <mergeCell ref="A7:C7"/>
    <mergeCell ref="A8:C8"/>
    <mergeCell ref="A9:C9"/>
    <mergeCell ref="A11:C11"/>
    <mergeCell ref="B12:C12"/>
    <mergeCell ref="A15:C15"/>
    <mergeCell ref="B16:C16"/>
    <mergeCell ref="B29:C29"/>
    <mergeCell ref="B34:C34"/>
    <mergeCell ref="A53:C53"/>
    <mergeCell ref="B39:C39"/>
    <mergeCell ref="B40:C40"/>
    <mergeCell ref="B41:C41"/>
    <mergeCell ref="B42:C42"/>
    <mergeCell ref="B43:C43"/>
    <mergeCell ref="B44:C44"/>
    <mergeCell ref="B45:C45"/>
    <mergeCell ref="B46:C46"/>
    <mergeCell ref="B47:C47"/>
    <mergeCell ref="A49:C49"/>
    <mergeCell ref="B50:C50"/>
    <mergeCell ref="B54:C54"/>
    <mergeCell ref="B55:C55"/>
    <mergeCell ref="B56:C56"/>
    <mergeCell ref="B57:C57"/>
    <mergeCell ref="B58:C58"/>
  </mergeCells>
  <phoneticPr fontId="10"/>
  <printOptions gridLinesSet="0"/>
  <pageMargins left="0.78740157480314965" right="0" top="0.70866141732283472" bottom="0.59055118110236227" header="0.39370078740157483" footer="0.39370078740157483"/>
  <pageSetup paperSize="9" scale="64" orientation="portrait" horizontalDpi="300" verticalDpi="300" r:id="rId1"/>
  <headerFooter alignWithMargins="0">
    <oddHeader>&amp;L&amp;"ＭＳ 明朝,標準"&amp;16卒業後の状況調査：特別支援学校</oddHeader>
    <oddFooter xml:space="preserve">&amp;L&amp;"ＭＳ 明朝,標準"&amp;16 196&amp;R&amp;16 </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AF61"/>
  <sheetViews>
    <sheetView zoomScaleNormal="100" zoomScaleSheetLayoutView="90" workbookViewId="0"/>
  </sheetViews>
  <sheetFormatPr defaultRowHeight="13.5"/>
  <cols>
    <col min="1" max="2" width="2.375" style="46" customWidth="1"/>
    <col min="3" max="3" width="14.625" style="46" customWidth="1"/>
    <col min="4" max="4" width="0.75" style="7" customWidth="1"/>
    <col min="5" max="5" width="8" style="7" customWidth="1"/>
    <col min="6" max="6" width="7.625" style="7" customWidth="1"/>
    <col min="7" max="7" width="6.625" style="7" bestFit="1" customWidth="1"/>
    <col min="8" max="9" width="4.75" style="7" customWidth="1"/>
    <col min="10" max="13" width="5.75" style="7" customWidth="1"/>
    <col min="14" max="15" width="5.125" style="7" customWidth="1"/>
    <col min="16" max="17" width="5.25" style="7" customWidth="1"/>
    <col min="18" max="19" width="5.625" style="7" customWidth="1"/>
    <col min="20" max="21" width="3.5" style="7" customWidth="1"/>
    <col min="22" max="22" width="9.125" style="7" customWidth="1"/>
    <col min="23" max="23" width="7.375" style="7" customWidth="1"/>
    <col min="24" max="24" width="8.125" style="7" customWidth="1"/>
    <col min="25" max="16384" width="9" style="7"/>
  </cols>
  <sheetData>
    <row r="1" spans="1:25" s="131" customFormat="1" ht="40.15" customHeight="1" thickBot="1">
      <c r="A1" s="1" t="s">
        <v>616</v>
      </c>
      <c r="B1" s="120"/>
      <c r="C1" s="120"/>
      <c r="D1" s="120"/>
      <c r="E1" s="310"/>
      <c r="F1" s="310"/>
      <c r="G1" s="310"/>
      <c r="H1" s="310"/>
      <c r="I1" s="310"/>
      <c r="J1" s="310"/>
      <c r="K1" s="310"/>
      <c r="L1" s="310"/>
      <c r="M1" s="310"/>
      <c r="N1" s="310"/>
      <c r="O1" s="310"/>
      <c r="P1" s="310"/>
      <c r="Q1" s="310"/>
      <c r="R1" s="310"/>
      <c r="S1" s="310"/>
      <c r="T1" s="310"/>
      <c r="U1" s="310"/>
      <c r="V1" s="310"/>
      <c r="W1" s="120"/>
      <c r="X1" s="120"/>
    </row>
    <row r="2" spans="1:25" s="94" customFormat="1" ht="31.5" customHeight="1">
      <c r="A2" s="584" t="s">
        <v>68</v>
      </c>
      <c r="B2" s="584"/>
      <c r="C2" s="584"/>
      <c r="D2" s="585"/>
      <c r="E2" s="631" t="s">
        <v>0</v>
      </c>
      <c r="F2" s="584"/>
      <c r="G2" s="642"/>
      <c r="H2" s="648" t="s">
        <v>617</v>
      </c>
      <c r="I2" s="650"/>
      <c r="J2" s="665" t="s">
        <v>618</v>
      </c>
      <c r="K2" s="667"/>
      <c r="L2" s="665" t="s">
        <v>619</v>
      </c>
      <c r="M2" s="667"/>
      <c r="N2" s="665" t="s">
        <v>620</v>
      </c>
      <c r="O2" s="667"/>
      <c r="P2" s="641" t="s">
        <v>567</v>
      </c>
      <c r="Q2" s="642"/>
      <c r="R2" s="665" t="s">
        <v>621</v>
      </c>
      <c r="S2" s="667"/>
      <c r="T2" s="648" t="s">
        <v>622</v>
      </c>
      <c r="U2" s="649"/>
      <c r="V2" s="903" t="s">
        <v>623</v>
      </c>
      <c r="W2" s="906" t="s">
        <v>624</v>
      </c>
      <c r="X2" s="665" t="s">
        <v>603</v>
      </c>
    </row>
    <row r="3" spans="1:25" s="94" customFormat="1" ht="30.75" customHeight="1">
      <c r="A3" s="581"/>
      <c r="B3" s="581"/>
      <c r="C3" s="581"/>
      <c r="D3" s="586"/>
      <c r="E3" s="696"/>
      <c r="F3" s="646"/>
      <c r="G3" s="647"/>
      <c r="H3" s="654"/>
      <c r="I3" s="656"/>
      <c r="J3" s="671"/>
      <c r="K3" s="673"/>
      <c r="L3" s="671"/>
      <c r="M3" s="673"/>
      <c r="N3" s="671"/>
      <c r="O3" s="673"/>
      <c r="P3" s="645"/>
      <c r="Q3" s="647"/>
      <c r="R3" s="671"/>
      <c r="S3" s="673"/>
      <c r="T3" s="654"/>
      <c r="U3" s="655"/>
      <c r="V3" s="904"/>
      <c r="W3" s="583"/>
      <c r="X3" s="668"/>
    </row>
    <row r="4" spans="1:25" s="94" customFormat="1" ht="26.25" customHeight="1" thickBot="1">
      <c r="A4" s="587"/>
      <c r="B4" s="587"/>
      <c r="C4" s="587"/>
      <c r="D4" s="621"/>
      <c r="E4" s="10" t="s">
        <v>0</v>
      </c>
      <c r="F4" s="17" t="s">
        <v>69</v>
      </c>
      <c r="G4" s="40" t="s">
        <v>70</v>
      </c>
      <c r="H4" s="59" t="s">
        <v>69</v>
      </c>
      <c r="I4" s="40" t="s">
        <v>70</v>
      </c>
      <c r="J4" s="59" t="s">
        <v>69</v>
      </c>
      <c r="K4" s="40" t="s">
        <v>70</v>
      </c>
      <c r="L4" s="59" t="s">
        <v>69</v>
      </c>
      <c r="M4" s="40" t="s">
        <v>70</v>
      </c>
      <c r="N4" s="59" t="s">
        <v>69</v>
      </c>
      <c r="O4" s="40" t="s">
        <v>70</v>
      </c>
      <c r="P4" s="40" t="s">
        <v>69</v>
      </c>
      <c r="Q4" s="40" t="s">
        <v>70</v>
      </c>
      <c r="R4" s="40" t="s">
        <v>69</v>
      </c>
      <c r="S4" s="40" t="s">
        <v>70</v>
      </c>
      <c r="T4" s="59" t="s">
        <v>69</v>
      </c>
      <c r="U4" s="40" t="s">
        <v>70</v>
      </c>
      <c r="V4" s="905"/>
      <c r="W4" s="907"/>
      <c r="X4" s="883"/>
      <c r="Y4" s="69"/>
    </row>
    <row r="5" spans="1:25" ht="25.5" customHeight="1">
      <c r="A5" s="790" t="s">
        <v>133</v>
      </c>
      <c r="B5" s="790"/>
      <c r="C5" s="790"/>
      <c r="D5" s="98"/>
      <c r="E5" s="6">
        <v>1232</v>
      </c>
      <c r="F5" s="24">
        <v>780</v>
      </c>
      <c r="G5" s="24">
        <v>452</v>
      </c>
      <c r="H5" s="24">
        <v>12</v>
      </c>
      <c r="I5" s="6">
        <v>7</v>
      </c>
      <c r="J5" s="6">
        <v>0</v>
      </c>
      <c r="K5" s="6">
        <v>1</v>
      </c>
      <c r="L5" s="6">
        <v>0</v>
      </c>
      <c r="M5" s="6">
        <v>0</v>
      </c>
      <c r="N5" s="6">
        <v>14</v>
      </c>
      <c r="O5" s="6">
        <v>3</v>
      </c>
      <c r="P5" s="24">
        <v>234</v>
      </c>
      <c r="Q5" s="6">
        <v>115</v>
      </c>
      <c r="R5" s="24">
        <v>518</v>
      </c>
      <c r="S5" s="24">
        <v>322</v>
      </c>
      <c r="T5" s="6">
        <v>2</v>
      </c>
      <c r="U5" s="6">
        <v>4</v>
      </c>
      <c r="V5" s="24">
        <v>810</v>
      </c>
      <c r="W5" s="99">
        <v>1.5422077922077921</v>
      </c>
      <c r="X5" s="99">
        <v>28.327922077922079</v>
      </c>
      <c r="Y5" s="61"/>
    </row>
    <row r="6" spans="1:25" ht="23.25" customHeight="1">
      <c r="A6" s="590" t="s">
        <v>134</v>
      </c>
      <c r="B6" s="590"/>
      <c r="C6" s="590"/>
      <c r="D6" s="5"/>
      <c r="E6" s="6">
        <v>1286</v>
      </c>
      <c r="F6" s="24">
        <v>851</v>
      </c>
      <c r="G6" s="24">
        <v>435</v>
      </c>
      <c r="H6" s="24">
        <v>15</v>
      </c>
      <c r="I6" s="6">
        <v>11</v>
      </c>
      <c r="J6" s="6">
        <v>2</v>
      </c>
      <c r="K6" s="6">
        <v>0</v>
      </c>
      <c r="L6" s="6">
        <v>0</v>
      </c>
      <c r="M6" s="6">
        <v>0</v>
      </c>
      <c r="N6" s="6">
        <v>15</v>
      </c>
      <c r="O6" s="6">
        <v>5</v>
      </c>
      <c r="P6" s="24">
        <v>246</v>
      </c>
      <c r="Q6" s="6">
        <v>113</v>
      </c>
      <c r="R6" s="24">
        <v>573</v>
      </c>
      <c r="S6" s="24">
        <v>305</v>
      </c>
      <c r="T6" s="6">
        <v>0</v>
      </c>
      <c r="U6" s="6">
        <v>1</v>
      </c>
      <c r="V6" s="24">
        <v>851</v>
      </c>
      <c r="W6" s="99">
        <v>2.0217729393468118</v>
      </c>
      <c r="X6" s="99">
        <v>27.916018662519441</v>
      </c>
      <c r="Y6" s="61"/>
    </row>
    <row r="7" spans="1:25" ht="23.25" customHeight="1">
      <c r="A7" s="590" t="s">
        <v>135</v>
      </c>
      <c r="B7" s="590"/>
      <c r="C7" s="590"/>
      <c r="D7" s="5"/>
      <c r="E7" s="6">
        <v>1394</v>
      </c>
      <c r="F7" s="6">
        <v>932</v>
      </c>
      <c r="G7" s="6">
        <v>462</v>
      </c>
      <c r="H7" s="6">
        <v>9</v>
      </c>
      <c r="I7" s="6">
        <v>13</v>
      </c>
      <c r="J7" s="6">
        <v>1</v>
      </c>
      <c r="K7" s="6">
        <v>0</v>
      </c>
      <c r="L7" s="6">
        <v>0</v>
      </c>
      <c r="M7" s="6">
        <v>0</v>
      </c>
      <c r="N7" s="6">
        <v>12</v>
      </c>
      <c r="O7" s="6">
        <v>1</v>
      </c>
      <c r="P7" s="6">
        <v>283</v>
      </c>
      <c r="Q7" s="6">
        <v>123</v>
      </c>
      <c r="R7" s="6">
        <v>622</v>
      </c>
      <c r="S7" s="6">
        <v>322</v>
      </c>
      <c r="T7" s="6">
        <v>5</v>
      </c>
      <c r="U7" s="6">
        <v>3</v>
      </c>
      <c r="V7" s="6">
        <v>888</v>
      </c>
      <c r="W7" s="99">
        <v>1.5781922525107603</v>
      </c>
      <c r="X7" s="99">
        <v>29.124820659971306</v>
      </c>
    </row>
    <row r="8" spans="1:25" ht="23.25" customHeight="1">
      <c r="A8" s="590" t="s">
        <v>136</v>
      </c>
      <c r="B8" s="590"/>
      <c r="C8" s="590"/>
      <c r="D8" s="5"/>
      <c r="E8" s="6">
        <v>1417</v>
      </c>
      <c r="F8" s="6">
        <v>970</v>
      </c>
      <c r="G8" s="6">
        <v>447</v>
      </c>
      <c r="H8" s="6">
        <v>14</v>
      </c>
      <c r="I8" s="6">
        <v>8</v>
      </c>
      <c r="J8" s="6">
        <v>0</v>
      </c>
      <c r="K8" s="6">
        <v>0</v>
      </c>
      <c r="L8" s="6">
        <v>1</v>
      </c>
      <c r="M8" s="6">
        <v>3</v>
      </c>
      <c r="N8" s="6">
        <v>17</v>
      </c>
      <c r="O8" s="6">
        <v>4</v>
      </c>
      <c r="P8" s="6">
        <v>301</v>
      </c>
      <c r="Q8" s="6">
        <v>127</v>
      </c>
      <c r="R8" s="6">
        <v>637</v>
      </c>
      <c r="S8" s="6">
        <v>304</v>
      </c>
      <c r="T8" s="6">
        <v>0</v>
      </c>
      <c r="U8" s="6">
        <v>1</v>
      </c>
      <c r="V8" s="6">
        <v>892</v>
      </c>
      <c r="W8" s="99">
        <v>1.5525758645024701</v>
      </c>
      <c r="X8" s="99">
        <v>30.20465772759351</v>
      </c>
    </row>
    <row r="9" spans="1:25" ht="23.25" customHeight="1">
      <c r="A9" s="590" t="s">
        <v>625</v>
      </c>
      <c r="B9" s="590"/>
      <c r="C9" s="590"/>
      <c r="D9" s="5"/>
      <c r="E9" s="6">
        <v>1519</v>
      </c>
      <c r="F9" s="6">
        <v>1029</v>
      </c>
      <c r="G9" s="6">
        <v>490</v>
      </c>
      <c r="H9" s="6">
        <v>9</v>
      </c>
      <c r="I9" s="6">
        <v>8</v>
      </c>
      <c r="J9" s="6">
        <v>0</v>
      </c>
      <c r="K9" s="6">
        <v>0</v>
      </c>
      <c r="L9" s="6">
        <v>0</v>
      </c>
      <c r="M9" s="6">
        <v>0</v>
      </c>
      <c r="N9" s="6">
        <v>22</v>
      </c>
      <c r="O9" s="6">
        <v>6</v>
      </c>
      <c r="P9" s="6">
        <v>293</v>
      </c>
      <c r="Q9" s="6">
        <v>115</v>
      </c>
      <c r="R9" s="6">
        <v>705</v>
      </c>
      <c r="S9" s="6">
        <v>360</v>
      </c>
      <c r="T9" s="6">
        <v>0</v>
      </c>
      <c r="U9" s="6">
        <v>1</v>
      </c>
      <c r="V9" s="6">
        <v>1022</v>
      </c>
      <c r="W9" s="99">
        <v>1.1191573403554971</v>
      </c>
      <c r="X9" s="99">
        <v>26.85977616853193</v>
      </c>
    </row>
    <row r="10" spans="1:25" ht="8.25" customHeight="1">
      <c r="A10" s="4"/>
      <c r="B10" s="4"/>
      <c r="C10" s="4"/>
      <c r="D10" s="5"/>
      <c r="E10" s="6"/>
      <c r="F10" s="6"/>
      <c r="G10" s="6"/>
      <c r="H10" s="6"/>
      <c r="I10" s="6"/>
      <c r="J10" s="6"/>
      <c r="K10" s="6"/>
      <c r="L10" s="6"/>
      <c r="M10" s="6"/>
      <c r="N10" s="6"/>
      <c r="O10" s="6"/>
      <c r="P10" s="6"/>
      <c r="Q10" s="6"/>
      <c r="R10" s="6"/>
      <c r="S10" s="6"/>
      <c r="T10" s="6"/>
      <c r="U10" s="6"/>
      <c r="V10" s="6"/>
      <c r="W10" s="99"/>
      <c r="X10" s="99"/>
    </row>
    <row r="11" spans="1:25" ht="20.100000000000001" customHeight="1">
      <c r="A11" s="590" t="s">
        <v>604</v>
      </c>
      <c r="B11" s="590"/>
      <c r="C11" s="590"/>
      <c r="D11" s="5"/>
      <c r="E11" s="6">
        <v>12</v>
      </c>
      <c r="F11" s="6">
        <v>6</v>
      </c>
      <c r="G11" s="6">
        <v>6</v>
      </c>
      <c r="H11" s="6">
        <v>0</v>
      </c>
      <c r="I11" s="6">
        <v>0</v>
      </c>
      <c r="J11" s="6">
        <v>0</v>
      </c>
      <c r="K11" s="6">
        <v>0</v>
      </c>
      <c r="L11" s="6">
        <v>0</v>
      </c>
      <c r="M11" s="6">
        <v>0</v>
      </c>
      <c r="N11" s="6">
        <v>0</v>
      </c>
      <c r="O11" s="6">
        <v>0</v>
      </c>
      <c r="P11" s="6">
        <v>3</v>
      </c>
      <c r="Q11" s="6">
        <v>1</v>
      </c>
      <c r="R11" s="6">
        <v>3</v>
      </c>
      <c r="S11" s="6">
        <v>5</v>
      </c>
      <c r="T11" s="6">
        <v>0</v>
      </c>
      <c r="U11" s="6">
        <v>0</v>
      </c>
      <c r="V11" s="6">
        <v>8</v>
      </c>
      <c r="W11" s="99">
        <v>0</v>
      </c>
      <c r="X11" s="99">
        <v>33.333333333333329</v>
      </c>
    </row>
    <row r="12" spans="1:25" ht="20.100000000000001" customHeight="1">
      <c r="A12" s="86"/>
      <c r="B12" s="590" t="s">
        <v>1</v>
      </c>
      <c r="C12" s="590"/>
      <c r="D12" s="5"/>
      <c r="E12" s="6">
        <v>12</v>
      </c>
      <c r="F12" s="6">
        <v>6</v>
      </c>
      <c r="G12" s="6">
        <v>6</v>
      </c>
      <c r="H12" s="6">
        <v>0</v>
      </c>
      <c r="I12" s="6">
        <v>0</v>
      </c>
      <c r="J12" s="6">
        <v>0</v>
      </c>
      <c r="K12" s="6">
        <v>0</v>
      </c>
      <c r="L12" s="6">
        <v>0</v>
      </c>
      <c r="M12" s="6">
        <v>0</v>
      </c>
      <c r="N12" s="6">
        <v>0</v>
      </c>
      <c r="O12" s="6">
        <v>0</v>
      </c>
      <c r="P12" s="6">
        <v>3</v>
      </c>
      <c r="Q12" s="6">
        <v>1</v>
      </c>
      <c r="R12" s="6">
        <v>3</v>
      </c>
      <c r="S12" s="6">
        <v>5</v>
      </c>
      <c r="T12" s="6">
        <v>0</v>
      </c>
      <c r="U12" s="6">
        <v>0</v>
      </c>
      <c r="V12" s="6">
        <v>8</v>
      </c>
      <c r="W12" s="99">
        <v>0</v>
      </c>
      <c r="X12" s="99">
        <v>33.333333333333329</v>
      </c>
    </row>
    <row r="13" spans="1:25" ht="20.100000000000001" customHeight="1">
      <c r="A13" s="86"/>
      <c r="B13" s="590" t="s">
        <v>626</v>
      </c>
      <c r="C13" s="590"/>
      <c r="D13" s="5"/>
      <c r="E13" s="6">
        <v>12</v>
      </c>
      <c r="F13" s="6">
        <v>6</v>
      </c>
      <c r="G13" s="6">
        <v>6</v>
      </c>
      <c r="H13" s="6">
        <v>0</v>
      </c>
      <c r="I13" s="6">
        <v>0</v>
      </c>
      <c r="J13" s="6">
        <v>0</v>
      </c>
      <c r="K13" s="6">
        <v>0</v>
      </c>
      <c r="L13" s="6">
        <v>0</v>
      </c>
      <c r="M13" s="6">
        <v>0</v>
      </c>
      <c r="N13" s="6">
        <v>0</v>
      </c>
      <c r="O13" s="6">
        <v>0</v>
      </c>
      <c r="P13" s="6">
        <v>3</v>
      </c>
      <c r="Q13" s="6">
        <v>1</v>
      </c>
      <c r="R13" s="6">
        <v>3</v>
      </c>
      <c r="S13" s="6">
        <v>5</v>
      </c>
      <c r="T13" s="6">
        <v>0</v>
      </c>
      <c r="U13" s="6">
        <v>0</v>
      </c>
      <c r="V13" s="6">
        <v>8</v>
      </c>
      <c r="W13" s="99">
        <v>0</v>
      </c>
      <c r="X13" s="99">
        <v>33.333333333333329</v>
      </c>
    </row>
    <row r="14" spans="1:25" ht="18.95" customHeight="1">
      <c r="A14" s="86"/>
      <c r="B14" s="590"/>
      <c r="C14" s="590"/>
      <c r="D14" s="5"/>
      <c r="E14" s="6"/>
      <c r="F14" s="6"/>
      <c r="G14" s="6"/>
      <c r="H14" s="6"/>
      <c r="I14" s="6"/>
      <c r="J14" s="6"/>
      <c r="K14" s="6"/>
      <c r="L14" s="6"/>
      <c r="M14" s="6"/>
      <c r="N14" s="6"/>
      <c r="O14" s="6"/>
      <c r="P14" s="6"/>
      <c r="Q14" s="6"/>
      <c r="R14" s="6"/>
      <c r="S14" s="6"/>
      <c r="T14" s="6"/>
      <c r="U14" s="6"/>
      <c r="V14" s="6"/>
      <c r="W14" s="99"/>
      <c r="X14" s="99"/>
    </row>
    <row r="15" spans="1:25" ht="20.100000000000001" customHeight="1">
      <c r="A15" s="590" t="s">
        <v>104</v>
      </c>
      <c r="B15" s="590"/>
      <c r="C15" s="590"/>
      <c r="D15" s="5"/>
      <c r="E15" s="6">
        <v>1492</v>
      </c>
      <c r="F15" s="6">
        <v>1016</v>
      </c>
      <c r="G15" s="6">
        <v>476</v>
      </c>
      <c r="H15" s="6">
        <v>2</v>
      </c>
      <c r="I15" s="6">
        <v>1</v>
      </c>
      <c r="J15" s="6">
        <v>0</v>
      </c>
      <c r="K15" s="6">
        <v>0</v>
      </c>
      <c r="L15" s="6">
        <v>0</v>
      </c>
      <c r="M15" s="6">
        <v>0</v>
      </c>
      <c r="N15" s="6">
        <v>22</v>
      </c>
      <c r="O15" s="6">
        <v>6</v>
      </c>
      <c r="P15" s="6">
        <v>290</v>
      </c>
      <c r="Q15" s="6">
        <v>114</v>
      </c>
      <c r="R15" s="6">
        <v>702</v>
      </c>
      <c r="S15" s="6">
        <v>354</v>
      </c>
      <c r="T15" s="6">
        <v>0</v>
      </c>
      <c r="U15" s="6">
        <v>1</v>
      </c>
      <c r="V15" s="6">
        <v>1013</v>
      </c>
      <c r="W15" s="99">
        <v>0.20107238605898123</v>
      </c>
      <c r="X15" s="99">
        <v>27.077747989276141</v>
      </c>
    </row>
    <row r="16" spans="1:25" ht="20.100000000000001" customHeight="1">
      <c r="A16" s="86"/>
      <c r="B16" s="590" t="s">
        <v>1</v>
      </c>
      <c r="C16" s="590"/>
      <c r="D16" s="5"/>
      <c r="E16" s="6">
        <v>590</v>
      </c>
      <c r="F16" s="6">
        <v>393</v>
      </c>
      <c r="G16" s="6">
        <v>197</v>
      </c>
      <c r="H16" s="6">
        <v>2</v>
      </c>
      <c r="I16" s="6">
        <v>1</v>
      </c>
      <c r="J16" s="6">
        <v>0</v>
      </c>
      <c r="K16" s="6">
        <v>0</v>
      </c>
      <c r="L16" s="6">
        <v>0</v>
      </c>
      <c r="M16" s="6">
        <v>0</v>
      </c>
      <c r="N16" s="6">
        <v>10</v>
      </c>
      <c r="O16" s="6">
        <v>2</v>
      </c>
      <c r="P16" s="6">
        <v>126</v>
      </c>
      <c r="Q16" s="6">
        <v>55</v>
      </c>
      <c r="R16" s="6">
        <v>255</v>
      </c>
      <c r="S16" s="6">
        <v>139</v>
      </c>
      <c r="T16" s="6">
        <v>0</v>
      </c>
      <c r="U16" s="6">
        <v>0</v>
      </c>
      <c r="V16" s="6">
        <v>376</v>
      </c>
      <c r="W16" s="99">
        <v>0.50847457627118642</v>
      </c>
      <c r="X16" s="99">
        <v>30.677966101694913</v>
      </c>
    </row>
    <row r="17" spans="1:24" ht="20.100000000000001" customHeight="1">
      <c r="A17" s="86"/>
      <c r="B17" s="590" t="s">
        <v>627</v>
      </c>
      <c r="C17" s="590"/>
      <c r="D17" s="5"/>
      <c r="E17" s="6">
        <v>44</v>
      </c>
      <c r="F17" s="6">
        <v>29</v>
      </c>
      <c r="G17" s="6">
        <v>15</v>
      </c>
      <c r="H17" s="6">
        <v>0</v>
      </c>
      <c r="I17" s="6">
        <v>0</v>
      </c>
      <c r="J17" s="6">
        <v>0</v>
      </c>
      <c r="K17" s="6">
        <v>0</v>
      </c>
      <c r="L17" s="6">
        <v>0</v>
      </c>
      <c r="M17" s="6">
        <v>0</v>
      </c>
      <c r="N17" s="6">
        <v>0</v>
      </c>
      <c r="O17" s="6">
        <v>0</v>
      </c>
      <c r="P17" s="6">
        <v>5</v>
      </c>
      <c r="Q17" s="6">
        <v>3</v>
      </c>
      <c r="R17" s="6">
        <v>24</v>
      </c>
      <c r="S17" s="6">
        <v>12</v>
      </c>
      <c r="T17" s="6">
        <v>0</v>
      </c>
      <c r="U17" s="6">
        <v>0</v>
      </c>
      <c r="V17" s="6">
        <v>34</v>
      </c>
      <c r="W17" s="99">
        <v>0</v>
      </c>
      <c r="X17" s="99">
        <v>18.181818181818183</v>
      </c>
    </row>
    <row r="18" spans="1:24" ht="20.100000000000001" customHeight="1">
      <c r="A18" s="86"/>
      <c r="B18" s="590" t="s">
        <v>628</v>
      </c>
      <c r="C18" s="590"/>
      <c r="D18" s="5"/>
      <c r="E18" s="6">
        <v>6</v>
      </c>
      <c r="F18" s="6">
        <v>3</v>
      </c>
      <c r="G18" s="6">
        <v>3</v>
      </c>
      <c r="H18" s="6">
        <v>1</v>
      </c>
      <c r="I18" s="6">
        <v>0</v>
      </c>
      <c r="J18" s="6">
        <v>0</v>
      </c>
      <c r="K18" s="6">
        <v>0</v>
      </c>
      <c r="L18" s="6">
        <v>0</v>
      </c>
      <c r="M18" s="6">
        <v>0</v>
      </c>
      <c r="N18" s="6">
        <v>0</v>
      </c>
      <c r="O18" s="6">
        <v>0</v>
      </c>
      <c r="P18" s="6">
        <v>0</v>
      </c>
      <c r="Q18" s="6">
        <v>0</v>
      </c>
      <c r="R18" s="6">
        <v>2</v>
      </c>
      <c r="S18" s="6">
        <v>3</v>
      </c>
      <c r="T18" s="6">
        <v>0</v>
      </c>
      <c r="U18" s="6">
        <v>0</v>
      </c>
      <c r="V18" s="6">
        <v>5</v>
      </c>
      <c r="W18" s="99">
        <v>16.666666666666664</v>
      </c>
      <c r="X18" s="99">
        <v>0</v>
      </c>
    </row>
    <row r="19" spans="1:24" ht="20.100000000000001" customHeight="1">
      <c r="A19" s="86"/>
      <c r="B19" s="590" t="s">
        <v>626</v>
      </c>
      <c r="C19" s="590"/>
      <c r="D19" s="5"/>
      <c r="E19" s="6">
        <v>12</v>
      </c>
      <c r="F19" s="6">
        <v>7</v>
      </c>
      <c r="G19" s="6">
        <v>5</v>
      </c>
      <c r="H19" s="6">
        <v>0</v>
      </c>
      <c r="I19" s="6">
        <v>0</v>
      </c>
      <c r="J19" s="6">
        <v>0</v>
      </c>
      <c r="K19" s="6">
        <v>0</v>
      </c>
      <c r="L19" s="6">
        <v>0</v>
      </c>
      <c r="M19" s="6">
        <v>0</v>
      </c>
      <c r="N19" s="6">
        <v>0</v>
      </c>
      <c r="O19" s="6">
        <v>0</v>
      </c>
      <c r="P19" s="6">
        <v>0</v>
      </c>
      <c r="Q19" s="6">
        <v>0</v>
      </c>
      <c r="R19" s="6">
        <v>7</v>
      </c>
      <c r="S19" s="6">
        <v>5</v>
      </c>
      <c r="T19" s="6">
        <v>0</v>
      </c>
      <c r="U19" s="6">
        <v>0</v>
      </c>
      <c r="V19" s="6">
        <v>12</v>
      </c>
      <c r="W19" s="99">
        <v>0</v>
      </c>
      <c r="X19" s="99">
        <v>0</v>
      </c>
    </row>
    <row r="20" spans="1:24" ht="20.100000000000001" customHeight="1">
      <c r="A20" s="86"/>
      <c r="B20" s="590" t="s">
        <v>629</v>
      </c>
      <c r="C20" s="590"/>
      <c r="D20" s="5"/>
      <c r="E20" s="6">
        <v>103</v>
      </c>
      <c r="F20" s="6">
        <v>58</v>
      </c>
      <c r="G20" s="6">
        <v>45</v>
      </c>
      <c r="H20" s="6">
        <v>1</v>
      </c>
      <c r="I20" s="6">
        <v>1</v>
      </c>
      <c r="J20" s="6">
        <v>0</v>
      </c>
      <c r="K20" s="6">
        <v>0</v>
      </c>
      <c r="L20" s="6">
        <v>0</v>
      </c>
      <c r="M20" s="6">
        <v>0</v>
      </c>
      <c r="N20" s="6">
        <v>4</v>
      </c>
      <c r="O20" s="6">
        <v>0</v>
      </c>
      <c r="P20" s="6">
        <v>3</v>
      </c>
      <c r="Q20" s="6">
        <v>9</v>
      </c>
      <c r="R20" s="6">
        <v>50</v>
      </c>
      <c r="S20" s="6">
        <v>35</v>
      </c>
      <c r="T20" s="6">
        <v>0</v>
      </c>
      <c r="U20" s="6">
        <v>0</v>
      </c>
      <c r="V20" s="6">
        <v>82</v>
      </c>
      <c r="W20" s="99">
        <v>1.9417475728155338</v>
      </c>
      <c r="X20" s="99">
        <v>11.650485436893204</v>
      </c>
    </row>
    <row r="21" spans="1:24" ht="20.100000000000001" customHeight="1">
      <c r="A21" s="86"/>
      <c r="B21" s="590" t="s">
        <v>630</v>
      </c>
      <c r="C21" s="590"/>
      <c r="D21" s="5"/>
      <c r="E21" s="6">
        <v>49</v>
      </c>
      <c r="F21" s="6">
        <v>32</v>
      </c>
      <c r="G21" s="6">
        <v>17</v>
      </c>
      <c r="H21" s="6">
        <v>0</v>
      </c>
      <c r="I21" s="6">
        <v>0</v>
      </c>
      <c r="J21" s="6">
        <v>0</v>
      </c>
      <c r="K21" s="6">
        <v>0</v>
      </c>
      <c r="L21" s="6">
        <v>0</v>
      </c>
      <c r="M21" s="6">
        <v>0</v>
      </c>
      <c r="N21" s="6">
        <v>0</v>
      </c>
      <c r="O21" s="6">
        <v>0</v>
      </c>
      <c r="P21" s="6">
        <v>2</v>
      </c>
      <c r="Q21" s="6">
        <v>2</v>
      </c>
      <c r="R21" s="6">
        <v>30</v>
      </c>
      <c r="S21" s="6">
        <v>15</v>
      </c>
      <c r="T21" s="6">
        <v>0</v>
      </c>
      <c r="U21" s="6">
        <v>0</v>
      </c>
      <c r="V21" s="6">
        <v>43</v>
      </c>
      <c r="W21" s="99">
        <v>0</v>
      </c>
      <c r="X21" s="99">
        <v>8.1632653061224492</v>
      </c>
    </row>
    <row r="22" spans="1:24" ht="20.100000000000001" customHeight="1">
      <c r="A22" s="86"/>
      <c r="B22" s="590" t="s">
        <v>631</v>
      </c>
      <c r="C22" s="590"/>
      <c r="D22" s="5"/>
      <c r="E22" s="6">
        <v>6</v>
      </c>
      <c r="F22" s="6">
        <v>3</v>
      </c>
      <c r="G22" s="6">
        <v>3</v>
      </c>
      <c r="H22" s="6">
        <v>0</v>
      </c>
      <c r="I22" s="6">
        <v>0</v>
      </c>
      <c r="J22" s="6">
        <v>0</v>
      </c>
      <c r="K22" s="6">
        <v>0</v>
      </c>
      <c r="L22" s="6">
        <v>0</v>
      </c>
      <c r="M22" s="6">
        <v>0</v>
      </c>
      <c r="N22" s="6">
        <v>0</v>
      </c>
      <c r="O22" s="6">
        <v>0</v>
      </c>
      <c r="P22" s="6">
        <v>0</v>
      </c>
      <c r="Q22" s="6">
        <v>0</v>
      </c>
      <c r="R22" s="6">
        <v>3</v>
      </c>
      <c r="S22" s="6">
        <v>3</v>
      </c>
      <c r="T22" s="6">
        <v>0</v>
      </c>
      <c r="U22" s="6">
        <v>0</v>
      </c>
      <c r="V22" s="6">
        <v>4</v>
      </c>
      <c r="W22" s="99">
        <v>0</v>
      </c>
      <c r="X22" s="99">
        <v>0</v>
      </c>
    </row>
    <row r="23" spans="1:24" ht="20.100000000000001" customHeight="1">
      <c r="A23" s="86"/>
      <c r="B23" s="590" t="s">
        <v>632</v>
      </c>
      <c r="C23" s="590"/>
      <c r="D23" s="5"/>
      <c r="E23" s="6">
        <v>3</v>
      </c>
      <c r="F23" s="6">
        <v>3</v>
      </c>
      <c r="G23" s="6">
        <v>0</v>
      </c>
      <c r="H23" s="6">
        <v>0</v>
      </c>
      <c r="I23" s="6">
        <v>0</v>
      </c>
      <c r="J23" s="6">
        <v>0</v>
      </c>
      <c r="K23" s="6">
        <v>0</v>
      </c>
      <c r="L23" s="6">
        <v>0</v>
      </c>
      <c r="M23" s="6">
        <v>0</v>
      </c>
      <c r="N23" s="6">
        <v>0</v>
      </c>
      <c r="O23" s="6">
        <v>0</v>
      </c>
      <c r="P23" s="6">
        <v>0</v>
      </c>
      <c r="Q23" s="6">
        <v>0</v>
      </c>
      <c r="R23" s="6">
        <v>3</v>
      </c>
      <c r="S23" s="6">
        <v>0</v>
      </c>
      <c r="T23" s="6">
        <v>0</v>
      </c>
      <c r="U23" s="6">
        <v>0</v>
      </c>
      <c r="V23" s="6">
        <v>3</v>
      </c>
      <c r="W23" s="99">
        <v>0</v>
      </c>
      <c r="X23" s="99">
        <v>0</v>
      </c>
    </row>
    <row r="24" spans="1:24" ht="20.100000000000001" customHeight="1">
      <c r="A24" s="86"/>
      <c r="B24" s="590" t="s">
        <v>633</v>
      </c>
      <c r="C24" s="590"/>
      <c r="D24" s="5"/>
      <c r="E24" s="6">
        <v>74</v>
      </c>
      <c r="F24" s="6">
        <v>57</v>
      </c>
      <c r="G24" s="6">
        <v>17</v>
      </c>
      <c r="H24" s="6">
        <v>0</v>
      </c>
      <c r="I24" s="6">
        <v>0</v>
      </c>
      <c r="J24" s="6">
        <v>0</v>
      </c>
      <c r="K24" s="6">
        <v>0</v>
      </c>
      <c r="L24" s="6">
        <v>0</v>
      </c>
      <c r="M24" s="6">
        <v>0</v>
      </c>
      <c r="N24" s="6">
        <v>0</v>
      </c>
      <c r="O24" s="6">
        <v>0</v>
      </c>
      <c r="P24" s="6">
        <v>35</v>
      </c>
      <c r="Q24" s="6">
        <v>12</v>
      </c>
      <c r="R24" s="6">
        <v>22</v>
      </c>
      <c r="S24" s="6">
        <v>5</v>
      </c>
      <c r="T24" s="6">
        <v>0</v>
      </c>
      <c r="U24" s="6">
        <v>0</v>
      </c>
      <c r="V24" s="6">
        <v>24</v>
      </c>
      <c r="W24" s="99">
        <v>0</v>
      </c>
      <c r="X24" s="99">
        <v>63.513513513513509</v>
      </c>
    </row>
    <row r="25" spans="1:24" ht="20.100000000000001" customHeight="1">
      <c r="A25" s="86"/>
      <c r="B25" s="590" t="s">
        <v>634</v>
      </c>
      <c r="C25" s="590"/>
      <c r="D25" s="5"/>
      <c r="E25" s="6">
        <v>29</v>
      </c>
      <c r="F25" s="6">
        <v>19</v>
      </c>
      <c r="G25" s="6">
        <v>10</v>
      </c>
      <c r="H25" s="6">
        <v>0</v>
      </c>
      <c r="I25" s="6">
        <v>0</v>
      </c>
      <c r="J25" s="6">
        <v>0</v>
      </c>
      <c r="K25" s="6">
        <v>0</v>
      </c>
      <c r="L25" s="6">
        <v>0</v>
      </c>
      <c r="M25" s="6">
        <v>0</v>
      </c>
      <c r="N25" s="6">
        <v>0</v>
      </c>
      <c r="O25" s="6">
        <v>0</v>
      </c>
      <c r="P25" s="6">
        <v>16</v>
      </c>
      <c r="Q25" s="6">
        <v>9</v>
      </c>
      <c r="R25" s="6">
        <v>3</v>
      </c>
      <c r="S25" s="6">
        <v>1</v>
      </c>
      <c r="T25" s="6">
        <v>0</v>
      </c>
      <c r="U25" s="6">
        <v>0</v>
      </c>
      <c r="V25" s="6">
        <v>3</v>
      </c>
      <c r="W25" s="99">
        <v>0</v>
      </c>
      <c r="X25" s="99">
        <v>86.206896551724128</v>
      </c>
    </row>
    <row r="26" spans="1:24" ht="20.100000000000001" customHeight="1">
      <c r="A26" s="86"/>
      <c r="B26" s="590" t="s">
        <v>635</v>
      </c>
      <c r="C26" s="590"/>
      <c r="D26" s="5"/>
      <c r="E26" s="6">
        <v>44</v>
      </c>
      <c r="F26" s="6">
        <v>35</v>
      </c>
      <c r="G26" s="6">
        <v>9</v>
      </c>
      <c r="H26" s="6">
        <v>0</v>
      </c>
      <c r="I26" s="6">
        <v>0</v>
      </c>
      <c r="J26" s="6">
        <v>0</v>
      </c>
      <c r="K26" s="6">
        <v>0</v>
      </c>
      <c r="L26" s="6">
        <v>0</v>
      </c>
      <c r="M26" s="6">
        <v>0</v>
      </c>
      <c r="N26" s="6">
        <v>0</v>
      </c>
      <c r="O26" s="6">
        <v>0</v>
      </c>
      <c r="P26" s="6">
        <v>6</v>
      </c>
      <c r="Q26" s="6">
        <v>0</v>
      </c>
      <c r="R26" s="6">
        <v>29</v>
      </c>
      <c r="S26" s="6">
        <v>9</v>
      </c>
      <c r="T26" s="6">
        <v>0</v>
      </c>
      <c r="U26" s="6">
        <v>0</v>
      </c>
      <c r="V26" s="6">
        <v>38</v>
      </c>
      <c r="W26" s="99">
        <v>0</v>
      </c>
      <c r="X26" s="99">
        <v>13.636363636363635</v>
      </c>
    </row>
    <row r="27" spans="1:24" ht="20.100000000000001" customHeight="1">
      <c r="A27" s="86"/>
      <c r="B27" s="590" t="s">
        <v>636</v>
      </c>
      <c r="C27" s="590"/>
      <c r="D27" s="5"/>
      <c r="E27" s="6">
        <v>203</v>
      </c>
      <c r="F27" s="6">
        <v>138</v>
      </c>
      <c r="G27" s="6">
        <v>65</v>
      </c>
      <c r="H27" s="6">
        <v>0</v>
      </c>
      <c r="I27" s="6">
        <v>0</v>
      </c>
      <c r="J27" s="6">
        <v>0</v>
      </c>
      <c r="K27" s="6">
        <v>0</v>
      </c>
      <c r="L27" s="6">
        <v>0</v>
      </c>
      <c r="M27" s="6">
        <v>0</v>
      </c>
      <c r="N27" s="6">
        <v>6</v>
      </c>
      <c r="O27" s="6">
        <v>2</v>
      </c>
      <c r="P27" s="6">
        <v>59</v>
      </c>
      <c r="Q27" s="6">
        <v>20</v>
      </c>
      <c r="R27" s="6">
        <v>73</v>
      </c>
      <c r="S27" s="6">
        <v>43</v>
      </c>
      <c r="T27" s="6">
        <v>0</v>
      </c>
      <c r="U27" s="6">
        <v>0</v>
      </c>
      <c r="V27" s="6">
        <v>111</v>
      </c>
      <c r="W27" s="99">
        <v>0</v>
      </c>
      <c r="X27" s="99">
        <v>38.916256157635473</v>
      </c>
    </row>
    <row r="28" spans="1:24" ht="20.100000000000001" customHeight="1">
      <c r="A28" s="86"/>
      <c r="B28" s="590" t="s">
        <v>637</v>
      </c>
      <c r="C28" s="590"/>
      <c r="D28" s="5"/>
      <c r="E28" s="6">
        <v>17</v>
      </c>
      <c r="F28" s="6">
        <v>9</v>
      </c>
      <c r="G28" s="6">
        <v>8</v>
      </c>
      <c r="H28" s="6">
        <v>0</v>
      </c>
      <c r="I28" s="6">
        <v>0</v>
      </c>
      <c r="J28" s="6">
        <v>0</v>
      </c>
      <c r="K28" s="6">
        <v>0</v>
      </c>
      <c r="L28" s="6">
        <v>0</v>
      </c>
      <c r="M28" s="6">
        <v>0</v>
      </c>
      <c r="N28" s="6">
        <v>0</v>
      </c>
      <c r="O28" s="6">
        <v>0</v>
      </c>
      <c r="P28" s="6">
        <v>0</v>
      </c>
      <c r="Q28" s="6">
        <v>0</v>
      </c>
      <c r="R28" s="6">
        <v>9</v>
      </c>
      <c r="S28" s="6">
        <v>8</v>
      </c>
      <c r="T28" s="6">
        <v>0</v>
      </c>
      <c r="U28" s="6">
        <v>0</v>
      </c>
      <c r="V28" s="6">
        <v>17</v>
      </c>
      <c r="W28" s="99">
        <v>0</v>
      </c>
      <c r="X28" s="99">
        <v>0</v>
      </c>
    </row>
    <row r="29" spans="1:24" ht="20.100000000000001" customHeight="1">
      <c r="A29" s="86"/>
      <c r="B29" s="590" t="s">
        <v>19</v>
      </c>
      <c r="C29" s="590"/>
      <c r="D29" s="5"/>
      <c r="E29" s="6">
        <v>272</v>
      </c>
      <c r="F29" s="6">
        <v>195</v>
      </c>
      <c r="G29" s="6">
        <v>77</v>
      </c>
      <c r="H29" s="6">
        <v>0</v>
      </c>
      <c r="I29" s="6">
        <v>0</v>
      </c>
      <c r="J29" s="6">
        <v>0</v>
      </c>
      <c r="K29" s="6">
        <v>0</v>
      </c>
      <c r="L29" s="6">
        <v>0</v>
      </c>
      <c r="M29" s="6">
        <v>0</v>
      </c>
      <c r="N29" s="6">
        <v>2</v>
      </c>
      <c r="O29" s="6">
        <v>1</v>
      </c>
      <c r="P29" s="6">
        <v>45</v>
      </c>
      <c r="Q29" s="6">
        <v>17</v>
      </c>
      <c r="R29" s="6">
        <v>148</v>
      </c>
      <c r="S29" s="6">
        <v>58</v>
      </c>
      <c r="T29" s="6">
        <v>0</v>
      </c>
      <c r="U29" s="6">
        <v>1</v>
      </c>
      <c r="V29" s="6">
        <v>200</v>
      </c>
      <c r="W29" s="99">
        <v>0</v>
      </c>
      <c r="X29" s="99">
        <v>22.794117647058822</v>
      </c>
    </row>
    <row r="30" spans="1:24" ht="20.100000000000001" customHeight="1">
      <c r="A30" s="86"/>
      <c r="B30" s="731" t="s">
        <v>638</v>
      </c>
      <c r="C30" s="731"/>
      <c r="D30" s="5"/>
      <c r="E30" s="6">
        <v>43</v>
      </c>
      <c r="F30" s="6">
        <v>33</v>
      </c>
      <c r="G30" s="6">
        <v>10</v>
      </c>
      <c r="H30" s="6">
        <v>0</v>
      </c>
      <c r="I30" s="6">
        <v>0</v>
      </c>
      <c r="J30" s="6">
        <v>0</v>
      </c>
      <c r="K30" s="6">
        <v>0</v>
      </c>
      <c r="L30" s="6">
        <v>0</v>
      </c>
      <c r="M30" s="6">
        <v>0</v>
      </c>
      <c r="N30" s="6">
        <v>0</v>
      </c>
      <c r="O30" s="6">
        <v>0</v>
      </c>
      <c r="P30" s="6">
        <v>11</v>
      </c>
      <c r="Q30" s="6">
        <v>3</v>
      </c>
      <c r="R30" s="6">
        <v>22</v>
      </c>
      <c r="S30" s="6">
        <v>7</v>
      </c>
      <c r="T30" s="6">
        <v>0</v>
      </c>
      <c r="U30" s="6">
        <v>0</v>
      </c>
      <c r="V30" s="6">
        <v>28</v>
      </c>
      <c r="W30" s="99">
        <v>0</v>
      </c>
      <c r="X30" s="99">
        <v>32.558139534883722</v>
      </c>
    </row>
    <row r="31" spans="1:24" ht="20.100000000000001" customHeight="1">
      <c r="A31" s="86"/>
      <c r="B31" s="590" t="s">
        <v>639</v>
      </c>
      <c r="C31" s="590"/>
      <c r="D31" s="5"/>
      <c r="E31" s="6">
        <v>53</v>
      </c>
      <c r="F31" s="6">
        <v>37</v>
      </c>
      <c r="G31" s="6">
        <v>16</v>
      </c>
      <c r="H31" s="6">
        <v>0</v>
      </c>
      <c r="I31" s="6">
        <v>0</v>
      </c>
      <c r="J31" s="6">
        <v>0</v>
      </c>
      <c r="K31" s="6">
        <v>0</v>
      </c>
      <c r="L31" s="6">
        <v>0</v>
      </c>
      <c r="M31" s="6">
        <v>0</v>
      </c>
      <c r="N31" s="6">
        <v>2</v>
      </c>
      <c r="O31" s="6">
        <v>0</v>
      </c>
      <c r="P31" s="6">
        <v>6</v>
      </c>
      <c r="Q31" s="6">
        <v>3</v>
      </c>
      <c r="R31" s="6">
        <v>29</v>
      </c>
      <c r="S31" s="6">
        <v>13</v>
      </c>
      <c r="T31" s="6">
        <v>0</v>
      </c>
      <c r="U31" s="6">
        <v>0</v>
      </c>
      <c r="V31" s="6">
        <v>39</v>
      </c>
      <c r="W31" s="99">
        <v>0</v>
      </c>
      <c r="X31" s="99">
        <v>16.981132075471699</v>
      </c>
    </row>
    <row r="32" spans="1:24" ht="20.100000000000001" customHeight="1">
      <c r="A32" s="86"/>
      <c r="B32" s="590" t="s">
        <v>640</v>
      </c>
      <c r="C32" s="590"/>
      <c r="D32" s="5"/>
      <c r="E32" s="6">
        <v>122</v>
      </c>
      <c r="F32" s="6">
        <v>85</v>
      </c>
      <c r="G32" s="6">
        <v>37</v>
      </c>
      <c r="H32" s="6">
        <v>0</v>
      </c>
      <c r="I32" s="6">
        <v>0</v>
      </c>
      <c r="J32" s="6">
        <v>0</v>
      </c>
      <c r="K32" s="6">
        <v>0</v>
      </c>
      <c r="L32" s="6">
        <v>0</v>
      </c>
      <c r="M32" s="6">
        <v>0</v>
      </c>
      <c r="N32" s="6">
        <v>0</v>
      </c>
      <c r="O32" s="6">
        <v>1</v>
      </c>
      <c r="P32" s="6">
        <v>23</v>
      </c>
      <c r="Q32" s="6">
        <v>9</v>
      </c>
      <c r="R32" s="6">
        <v>62</v>
      </c>
      <c r="S32" s="6">
        <v>27</v>
      </c>
      <c r="T32" s="6">
        <v>0</v>
      </c>
      <c r="U32" s="6">
        <v>0</v>
      </c>
      <c r="V32" s="6">
        <v>87</v>
      </c>
      <c r="W32" s="99">
        <v>0</v>
      </c>
      <c r="X32" s="99">
        <v>26.229508196721312</v>
      </c>
    </row>
    <row r="33" spans="1:24" ht="20.100000000000001" customHeight="1">
      <c r="A33" s="86"/>
      <c r="B33" s="731" t="s">
        <v>641</v>
      </c>
      <c r="C33" s="731"/>
      <c r="D33" s="5"/>
      <c r="E33" s="6">
        <v>54</v>
      </c>
      <c r="F33" s="6">
        <v>40</v>
      </c>
      <c r="G33" s="6">
        <v>14</v>
      </c>
      <c r="H33" s="6">
        <v>0</v>
      </c>
      <c r="I33" s="6">
        <v>0</v>
      </c>
      <c r="J33" s="6">
        <v>0</v>
      </c>
      <c r="K33" s="6">
        <v>0</v>
      </c>
      <c r="L33" s="6">
        <v>0</v>
      </c>
      <c r="M33" s="6">
        <v>0</v>
      </c>
      <c r="N33" s="6">
        <v>0</v>
      </c>
      <c r="O33" s="6">
        <v>0</v>
      </c>
      <c r="P33" s="6">
        <v>5</v>
      </c>
      <c r="Q33" s="6">
        <v>2</v>
      </c>
      <c r="R33" s="6">
        <v>35</v>
      </c>
      <c r="S33" s="6">
        <v>11</v>
      </c>
      <c r="T33" s="6">
        <v>0</v>
      </c>
      <c r="U33" s="6">
        <v>1</v>
      </c>
      <c r="V33" s="6">
        <v>46</v>
      </c>
      <c r="W33" s="99">
        <v>0</v>
      </c>
      <c r="X33" s="99">
        <v>12.962962962962962</v>
      </c>
    </row>
    <row r="34" spans="1:24" ht="20.100000000000001" customHeight="1">
      <c r="A34" s="86"/>
      <c r="B34" s="731" t="s">
        <v>34</v>
      </c>
      <c r="C34" s="731"/>
      <c r="D34" s="5"/>
      <c r="E34" s="6">
        <v>105</v>
      </c>
      <c r="F34" s="6">
        <v>77</v>
      </c>
      <c r="G34" s="6">
        <v>28</v>
      </c>
      <c r="H34" s="6">
        <v>0</v>
      </c>
      <c r="I34" s="6">
        <v>0</v>
      </c>
      <c r="J34" s="6">
        <v>0</v>
      </c>
      <c r="K34" s="6">
        <v>0</v>
      </c>
      <c r="L34" s="6">
        <v>0</v>
      </c>
      <c r="M34" s="6">
        <v>0</v>
      </c>
      <c r="N34" s="6">
        <v>2</v>
      </c>
      <c r="O34" s="6">
        <v>1</v>
      </c>
      <c r="P34" s="6">
        <v>11</v>
      </c>
      <c r="Q34" s="6">
        <v>3</v>
      </c>
      <c r="R34" s="6">
        <v>64</v>
      </c>
      <c r="S34" s="6">
        <v>24</v>
      </c>
      <c r="T34" s="6">
        <v>0</v>
      </c>
      <c r="U34" s="6">
        <v>0</v>
      </c>
      <c r="V34" s="6">
        <v>88</v>
      </c>
      <c r="W34" s="99">
        <v>0</v>
      </c>
      <c r="X34" s="99">
        <v>13.333333333333334</v>
      </c>
    </row>
    <row r="35" spans="1:24" ht="20.100000000000001" customHeight="1">
      <c r="A35" s="86"/>
      <c r="B35" s="731" t="s">
        <v>60</v>
      </c>
      <c r="C35" s="731"/>
      <c r="D35" s="5"/>
      <c r="E35" s="6">
        <v>12</v>
      </c>
      <c r="F35" s="6">
        <v>12</v>
      </c>
      <c r="G35" s="6">
        <v>0</v>
      </c>
      <c r="H35" s="6">
        <v>0</v>
      </c>
      <c r="I35" s="6">
        <v>0</v>
      </c>
      <c r="J35" s="6">
        <v>0</v>
      </c>
      <c r="K35" s="6">
        <v>0</v>
      </c>
      <c r="L35" s="6">
        <v>0</v>
      </c>
      <c r="M35" s="6">
        <v>0</v>
      </c>
      <c r="N35" s="6">
        <v>0</v>
      </c>
      <c r="O35" s="6">
        <v>0</v>
      </c>
      <c r="P35" s="6">
        <v>3</v>
      </c>
      <c r="Q35" s="6">
        <v>0</v>
      </c>
      <c r="R35" s="6">
        <v>9</v>
      </c>
      <c r="S35" s="6">
        <v>0</v>
      </c>
      <c r="T35" s="6">
        <v>0</v>
      </c>
      <c r="U35" s="6">
        <v>0</v>
      </c>
      <c r="V35" s="6">
        <v>9</v>
      </c>
      <c r="W35" s="99">
        <v>0</v>
      </c>
      <c r="X35" s="99">
        <v>25</v>
      </c>
    </row>
    <row r="36" spans="1:24" ht="20.100000000000001" customHeight="1">
      <c r="A36" s="86"/>
      <c r="B36" s="731" t="s">
        <v>61</v>
      </c>
      <c r="C36" s="731"/>
      <c r="D36" s="5"/>
      <c r="E36" s="6">
        <v>43</v>
      </c>
      <c r="F36" s="6">
        <v>33</v>
      </c>
      <c r="G36" s="6">
        <v>10</v>
      </c>
      <c r="H36" s="6">
        <v>0</v>
      </c>
      <c r="I36" s="6">
        <v>0</v>
      </c>
      <c r="J36" s="6">
        <v>0</v>
      </c>
      <c r="K36" s="6">
        <v>0</v>
      </c>
      <c r="L36" s="6">
        <v>0</v>
      </c>
      <c r="M36" s="6">
        <v>0</v>
      </c>
      <c r="N36" s="6">
        <v>0</v>
      </c>
      <c r="O36" s="6">
        <v>0</v>
      </c>
      <c r="P36" s="6">
        <v>4</v>
      </c>
      <c r="Q36" s="6">
        <v>1</v>
      </c>
      <c r="R36" s="6">
        <v>29</v>
      </c>
      <c r="S36" s="6">
        <v>9</v>
      </c>
      <c r="T36" s="6">
        <v>0</v>
      </c>
      <c r="U36" s="6">
        <v>0</v>
      </c>
      <c r="V36" s="6">
        <v>38</v>
      </c>
      <c r="W36" s="99">
        <v>0</v>
      </c>
      <c r="X36" s="99">
        <v>11.627906976744185</v>
      </c>
    </row>
    <row r="37" spans="1:24" ht="20.100000000000001" customHeight="1">
      <c r="A37" s="86"/>
      <c r="B37" s="731" t="s">
        <v>62</v>
      </c>
      <c r="C37" s="731"/>
      <c r="D37" s="5"/>
      <c r="E37" s="6">
        <v>50</v>
      </c>
      <c r="F37" s="6">
        <v>32</v>
      </c>
      <c r="G37" s="6">
        <v>18</v>
      </c>
      <c r="H37" s="6">
        <v>0</v>
      </c>
      <c r="I37" s="6">
        <v>0</v>
      </c>
      <c r="J37" s="6">
        <v>0</v>
      </c>
      <c r="K37" s="6">
        <v>0</v>
      </c>
      <c r="L37" s="6">
        <v>0</v>
      </c>
      <c r="M37" s="6">
        <v>0</v>
      </c>
      <c r="N37" s="6">
        <v>2</v>
      </c>
      <c r="O37" s="6">
        <v>1</v>
      </c>
      <c r="P37" s="6">
        <v>4</v>
      </c>
      <c r="Q37" s="6">
        <v>2</v>
      </c>
      <c r="R37" s="6">
        <v>26</v>
      </c>
      <c r="S37" s="6">
        <v>15</v>
      </c>
      <c r="T37" s="6">
        <v>0</v>
      </c>
      <c r="U37" s="6">
        <v>0</v>
      </c>
      <c r="V37" s="6">
        <v>41</v>
      </c>
      <c r="W37" s="99">
        <v>0</v>
      </c>
      <c r="X37" s="99">
        <v>12</v>
      </c>
    </row>
    <row r="38" spans="1:24" ht="20.100000000000001" customHeight="1">
      <c r="A38" s="86"/>
      <c r="B38" s="590" t="s">
        <v>642</v>
      </c>
      <c r="C38" s="590"/>
      <c r="D38" s="5"/>
      <c r="E38" s="6">
        <v>86</v>
      </c>
      <c r="F38" s="6">
        <v>61</v>
      </c>
      <c r="G38" s="6">
        <v>25</v>
      </c>
      <c r="H38" s="6">
        <v>0</v>
      </c>
      <c r="I38" s="6">
        <v>0</v>
      </c>
      <c r="J38" s="6">
        <v>0</v>
      </c>
      <c r="K38" s="6">
        <v>0</v>
      </c>
      <c r="L38" s="6">
        <v>0</v>
      </c>
      <c r="M38" s="6">
        <v>0</v>
      </c>
      <c r="N38" s="6">
        <v>1</v>
      </c>
      <c r="O38" s="6">
        <v>0</v>
      </c>
      <c r="P38" s="6">
        <v>9</v>
      </c>
      <c r="Q38" s="6">
        <v>3</v>
      </c>
      <c r="R38" s="6">
        <v>51</v>
      </c>
      <c r="S38" s="6">
        <v>22</v>
      </c>
      <c r="T38" s="6">
        <v>0</v>
      </c>
      <c r="U38" s="6">
        <v>0</v>
      </c>
      <c r="V38" s="6">
        <v>69</v>
      </c>
      <c r="W38" s="99">
        <v>0</v>
      </c>
      <c r="X38" s="99">
        <v>13.953488372093023</v>
      </c>
    </row>
    <row r="39" spans="1:24" ht="20.100000000000001" customHeight="1">
      <c r="A39" s="86"/>
      <c r="B39" s="590" t="s">
        <v>643</v>
      </c>
      <c r="C39" s="590"/>
      <c r="D39" s="5"/>
      <c r="E39" s="6">
        <v>90</v>
      </c>
      <c r="F39" s="6">
        <v>62</v>
      </c>
      <c r="G39" s="6">
        <v>28</v>
      </c>
      <c r="H39" s="6">
        <v>0</v>
      </c>
      <c r="I39" s="6">
        <v>0</v>
      </c>
      <c r="J39" s="6">
        <v>0</v>
      </c>
      <c r="K39" s="6">
        <v>0</v>
      </c>
      <c r="L39" s="6">
        <v>0</v>
      </c>
      <c r="M39" s="6">
        <v>0</v>
      </c>
      <c r="N39" s="6">
        <v>3</v>
      </c>
      <c r="O39" s="6">
        <v>0</v>
      </c>
      <c r="P39" s="6">
        <v>29</v>
      </c>
      <c r="Q39" s="6">
        <v>8</v>
      </c>
      <c r="R39" s="6">
        <v>30</v>
      </c>
      <c r="S39" s="6">
        <v>20</v>
      </c>
      <c r="T39" s="6">
        <v>0</v>
      </c>
      <c r="U39" s="6">
        <v>0</v>
      </c>
      <c r="V39" s="6">
        <v>50</v>
      </c>
      <c r="W39" s="99">
        <v>0</v>
      </c>
      <c r="X39" s="99">
        <v>41.111111111111107</v>
      </c>
    </row>
    <row r="40" spans="1:24" ht="20.100000000000001" customHeight="1">
      <c r="A40" s="86"/>
      <c r="B40" s="590" t="s">
        <v>644</v>
      </c>
      <c r="C40" s="590"/>
      <c r="D40" s="5"/>
      <c r="E40" s="6">
        <v>48</v>
      </c>
      <c r="F40" s="6">
        <v>29</v>
      </c>
      <c r="G40" s="6">
        <v>19</v>
      </c>
      <c r="H40" s="6">
        <v>0</v>
      </c>
      <c r="I40" s="6">
        <v>0</v>
      </c>
      <c r="J40" s="6">
        <v>0</v>
      </c>
      <c r="K40" s="6">
        <v>0</v>
      </c>
      <c r="L40" s="6">
        <v>0</v>
      </c>
      <c r="M40" s="6">
        <v>0</v>
      </c>
      <c r="N40" s="6">
        <v>0</v>
      </c>
      <c r="O40" s="6">
        <v>0</v>
      </c>
      <c r="P40" s="6">
        <v>8</v>
      </c>
      <c r="Q40" s="6">
        <v>2</v>
      </c>
      <c r="R40" s="6">
        <v>21</v>
      </c>
      <c r="S40" s="6">
        <v>17</v>
      </c>
      <c r="T40" s="6">
        <v>0</v>
      </c>
      <c r="U40" s="6">
        <v>0</v>
      </c>
      <c r="V40" s="6">
        <v>37</v>
      </c>
      <c r="W40" s="99">
        <v>0</v>
      </c>
      <c r="X40" s="99">
        <v>20.833333333333336</v>
      </c>
    </row>
    <row r="41" spans="1:24" ht="20.100000000000001" customHeight="1">
      <c r="A41" s="86"/>
      <c r="B41" s="590" t="s">
        <v>645</v>
      </c>
      <c r="C41" s="590"/>
      <c r="D41" s="5"/>
      <c r="E41" s="6">
        <v>58</v>
      </c>
      <c r="F41" s="6">
        <v>37</v>
      </c>
      <c r="G41" s="6">
        <v>21</v>
      </c>
      <c r="H41" s="6">
        <v>0</v>
      </c>
      <c r="I41" s="6">
        <v>0</v>
      </c>
      <c r="J41" s="6">
        <v>0</v>
      </c>
      <c r="K41" s="6">
        <v>0</v>
      </c>
      <c r="L41" s="6">
        <v>0</v>
      </c>
      <c r="M41" s="6">
        <v>0</v>
      </c>
      <c r="N41" s="6">
        <v>1</v>
      </c>
      <c r="O41" s="6">
        <v>0</v>
      </c>
      <c r="P41" s="6">
        <v>6</v>
      </c>
      <c r="Q41" s="6">
        <v>1</v>
      </c>
      <c r="R41" s="6">
        <v>30</v>
      </c>
      <c r="S41" s="6">
        <v>20</v>
      </c>
      <c r="T41" s="6">
        <v>0</v>
      </c>
      <c r="U41" s="6">
        <v>0</v>
      </c>
      <c r="V41" s="6">
        <v>49</v>
      </c>
      <c r="W41" s="99">
        <v>0</v>
      </c>
      <c r="X41" s="99">
        <v>12.068965517241379</v>
      </c>
    </row>
    <row r="42" spans="1:24" ht="20.100000000000001" customHeight="1">
      <c r="A42" s="86"/>
      <c r="B42" s="590" t="s">
        <v>646</v>
      </c>
      <c r="C42" s="590"/>
      <c r="D42" s="5"/>
      <c r="E42" s="6">
        <v>67</v>
      </c>
      <c r="F42" s="6">
        <v>45</v>
      </c>
      <c r="G42" s="6">
        <v>22</v>
      </c>
      <c r="H42" s="6">
        <v>0</v>
      </c>
      <c r="I42" s="6">
        <v>0</v>
      </c>
      <c r="J42" s="6">
        <v>0</v>
      </c>
      <c r="K42" s="6">
        <v>0</v>
      </c>
      <c r="L42" s="6">
        <v>0</v>
      </c>
      <c r="M42" s="6">
        <v>0</v>
      </c>
      <c r="N42" s="6">
        <v>1</v>
      </c>
      <c r="O42" s="6">
        <v>1</v>
      </c>
      <c r="P42" s="6">
        <v>15</v>
      </c>
      <c r="Q42" s="6">
        <v>3</v>
      </c>
      <c r="R42" s="6">
        <v>29</v>
      </c>
      <c r="S42" s="6">
        <v>18</v>
      </c>
      <c r="T42" s="6">
        <v>0</v>
      </c>
      <c r="U42" s="6">
        <v>0</v>
      </c>
      <c r="V42" s="6">
        <v>46</v>
      </c>
      <c r="W42" s="99">
        <v>0</v>
      </c>
      <c r="X42" s="99">
        <v>26.865671641791046</v>
      </c>
    </row>
    <row r="43" spans="1:24" ht="20.100000000000001" customHeight="1">
      <c r="A43" s="86"/>
      <c r="B43" s="590" t="s">
        <v>647</v>
      </c>
      <c r="C43" s="590"/>
      <c r="D43" s="5"/>
      <c r="E43" s="6">
        <v>32</v>
      </c>
      <c r="F43" s="6">
        <v>22</v>
      </c>
      <c r="G43" s="6">
        <v>10</v>
      </c>
      <c r="H43" s="6">
        <v>0</v>
      </c>
      <c r="I43" s="6">
        <v>0</v>
      </c>
      <c r="J43" s="6">
        <v>0</v>
      </c>
      <c r="K43" s="6">
        <v>0</v>
      </c>
      <c r="L43" s="6">
        <v>0</v>
      </c>
      <c r="M43" s="6">
        <v>0</v>
      </c>
      <c r="N43" s="6">
        <v>0</v>
      </c>
      <c r="O43" s="6">
        <v>0</v>
      </c>
      <c r="P43" s="6">
        <v>4</v>
      </c>
      <c r="Q43" s="6">
        <v>2</v>
      </c>
      <c r="R43" s="6">
        <v>18</v>
      </c>
      <c r="S43" s="6">
        <v>8</v>
      </c>
      <c r="T43" s="6">
        <v>0</v>
      </c>
      <c r="U43" s="6">
        <v>0</v>
      </c>
      <c r="V43" s="6">
        <v>25</v>
      </c>
      <c r="W43" s="99">
        <v>0</v>
      </c>
      <c r="X43" s="99">
        <v>18.75</v>
      </c>
    </row>
    <row r="44" spans="1:24" ht="20.100000000000001" customHeight="1">
      <c r="A44" s="86"/>
      <c r="B44" s="590" t="s">
        <v>648</v>
      </c>
      <c r="C44" s="590"/>
      <c r="D44" s="5"/>
      <c r="E44" s="6">
        <v>16</v>
      </c>
      <c r="F44" s="6">
        <v>13</v>
      </c>
      <c r="G44" s="6">
        <v>3</v>
      </c>
      <c r="H44" s="6">
        <v>0</v>
      </c>
      <c r="I44" s="6">
        <v>0</v>
      </c>
      <c r="J44" s="6">
        <v>0</v>
      </c>
      <c r="K44" s="6">
        <v>0</v>
      </c>
      <c r="L44" s="6">
        <v>0</v>
      </c>
      <c r="M44" s="6">
        <v>0</v>
      </c>
      <c r="N44" s="6">
        <v>0</v>
      </c>
      <c r="O44" s="6">
        <v>0</v>
      </c>
      <c r="P44" s="6">
        <v>6</v>
      </c>
      <c r="Q44" s="6">
        <v>2</v>
      </c>
      <c r="R44" s="6">
        <v>7</v>
      </c>
      <c r="S44" s="6">
        <v>1</v>
      </c>
      <c r="T44" s="6">
        <v>0</v>
      </c>
      <c r="U44" s="6">
        <v>0</v>
      </c>
      <c r="V44" s="6">
        <v>7</v>
      </c>
      <c r="W44" s="99">
        <v>0</v>
      </c>
      <c r="X44" s="99">
        <v>50</v>
      </c>
    </row>
    <row r="45" spans="1:24" ht="20.100000000000001" customHeight="1">
      <c r="A45" s="86"/>
      <c r="B45" s="590" t="s">
        <v>649</v>
      </c>
      <c r="C45" s="590"/>
      <c r="D45" s="5"/>
      <c r="E45" s="6">
        <v>59</v>
      </c>
      <c r="F45" s="6">
        <v>38</v>
      </c>
      <c r="G45" s="6">
        <v>21</v>
      </c>
      <c r="H45" s="6">
        <v>0</v>
      </c>
      <c r="I45" s="6">
        <v>0</v>
      </c>
      <c r="J45" s="6">
        <v>0</v>
      </c>
      <c r="K45" s="6">
        <v>0</v>
      </c>
      <c r="L45" s="6">
        <v>0</v>
      </c>
      <c r="M45" s="6">
        <v>0</v>
      </c>
      <c r="N45" s="6">
        <v>1</v>
      </c>
      <c r="O45" s="6">
        <v>0</v>
      </c>
      <c r="P45" s="6">
        <v>15</v>
      </c>
      <c r="Q45" s="6">
        <v>10</v>
      </c>
      <c r="R45" s="6">
        <v>22</v>
      </c>
      <c r="S45" s="6">
        <v>11</v>
      </c>
      <c r="T45" s="6">
        <v>0</v>
      </c>
      <c r="U45" s="6">
        <v>0</v>
      </c>
      <c r="V45" s="6">
        <v>26</v>
      </c>
      <c r="W45" s="99">
        <v>0</v>
      </c>
      <c r="X45" s="99">
        <v>42.372881355932201</v>
      </c>
    </row>
    <row r="46" spans="1:24" ht="20.100000000000001" customHeight="1">
      <c r="A46" s="86"/>
      <c r="B46" s="590" t="s">
        <v>650</v>
      </c>
      <c r="C46" s="590"/>
      <c r="D46" s="5"/>
      <c r="E46" s="6">
        <v>3</v>
      </c>
      <c r="F46" s="6">
        <v>2</v>
      </c>
      <c r="G46" s="6">
        <v>1</v>
      </c>
      <c r="H46" s="6">
        <v>0</v>
      </c>
      <c r="I46" s="6">
        <v>0</v>
      </c>
      <c r="J46" s="6">
        <v>0</v>
      </c>
      <c r="K46" s="6">
        <v>0</v>
      </c>
      <c r="L46" s="6">
        <v>0</v>
      </c>
      <c r="M46" s="6">
        <v>0</v>
      </c>
      <c r="N46" s="6">
        <v>0</v>
      </c>
      <c r="O46" s="6">
        <v>0</v>
      </c>
      <c r="P46" s="6">
        <v>0</v>
      </c>
      <c r="Q46" s="6">
        <v>0</v>
      </c>
      <c r="R46" s="6">
        <v>2</v>
      </c>
      <c r="S46" s="6">
        <v>1</v>
      </c>
      <c r="T46" s="6">
        <v>0</v>
      </c>
      <c r="U46" s="6">
        <v>0</v>
      </c>
      <c r="V46" s="6">
        <v>3</v>
      </c>
      <c r="W46" s="99">
        <v>0</v>
      </c>
      <c r="X46" s="99">
        <v>0</v>
      </c>
    </row>
    <row r="47" spans="1:24" ht="20.100000000000001" customHeight="1">
      <c r="A47" s="86"/>
      <c r="B47" s="590" t="s">
        <v>651</v>
      </c>
      <c r="C47" s="590"/>
      <c r="D47" s="5"/>
      <c r="E47" s="6">
        <v>66</v>
      </c>
      <c r="F47" s="6">
        <v>42</v>
      </c>
      <c r="G47" s="6">
        <v>24</v>
      </c>
      <c r="H47" s="6">
        <v>0</v>
      </c>
      <c r="I47" s="6">
        <v>0</v>
      </c>
      <c r="J47" s="6">
        <v>0</v>
      </c>
      <c r="K47" s="6">
        <v>0</v>
      </c>
      <c r="L47" s="6">
        <v>0</v>
      </c>
      <c r="M47" s="6">
        <v>0</v>
      </c>
      <c r="N47" s="6">
        <v>1</v>
      </c>
      <c r="O47" s="6">
        <v>1</v>
      </c>
      <c r="P47" s="6">
        <v>16</v>
      </c>
      <c r="Q47" s="6">
        <v>8</v>
      </c>
      <c r="R47" s="6">
        <v>25</v>
      </c>
      <c r="S47" s="6">
        <v>15</v>
      </c>
      <c r="T47" s="6">
        <v>0</v>
      </c>
      <c r="U47" s="6">
        <v>0</v>
      </c>
      <c r="V47" s="6">
        <v>37</v>
      </c>
      <c r="W47" s="99">
        <v>0</v>
      </c>
      <c r="X47" s="99">
        <v>36.363636363636367</v>
      </c>
    </row>
    <row r="48" spans="1:24" ht="18.95" customHeight="1">
      <c r="A48" s="86"/>
      <c r="B48" s="590"/>
      <c r="C48" s="590"/>
      <c r="D48" s="5"/>
      <c r="E48" s="6"/>
      <c r="F48" s="6"/>
      <c r="G48" s="6"/>
      <c r="H48" s="6"/>
      <c r="I48" s="6"/>
      <c r="J48" s="6"/>
      <c r="K48" s="6"/>
      <c r="L48" s="6"/>
      <c r="M48" s="6"/>
      <c r="N48" s="6"/>
      <c r="O48" s="6"/>
      <c r="P48" s="6"/>
      <c r="Q48" s="6"/>
      <c r="R48" s="6"/>
      <c r="S48" s="6"/>
      <c r="T48" s="6"/>
      <c r="U48" s="6"/>
      <c r="V48" s="6"/>
      <c r="W48" s="99"/>
      <c r="X48" s="99"/>
    </row>
    <row r="49" spans="1:32" ht="20.100000000000001" customHeight="1">
      <c r="A49" s="590" t="s">
        <v>105</v>
      </c>
      <c r="B49" s="590"/>
      <c r="C49" s="590"/>
      <c r="D49" s="5"/>
      <c r="E49" s="6">
        <v>15</v>
      </c>
      <c r="F49" s="6">
        <v>7</v>
      </c>
      <c r="G49" s="6">
        <v>8</v>
      </c>
      <c r="H49" s="6">
        <v>7</v>
      </c>
      <c r="I49" s="6">
        <v>7</v>
      </c>
      <c r="J49" s="6">
        <v>0</v>
      </c>
      <c r="K49" s="6">
        <v>0</v>
      </c>
      <c r="L49" s="6">
        <v>0</v>
      </c>
      <c r="M49" s="6">
        <v>0</v>
      </c>
      <c r="N49" s="6">
        <v>0</v>
      </c>
      <c r="O49" s="6">
        <v>0</v>
      </c>
      <c r="P49" s="6">
        <v>0</v>
      </c>
      <c r="Q49" s="6">
        <v>0</v>
      </c>
      <c r="R49" s="6">
        <v>0</v>
      </c>
      <c r="S49" s="6">
        <v>1</v>
      </c>
      <c r="T49" s="6">
        <v>0</v>
      </c>
      <c r="U49" s="6">
        <v>0</v>
      </c>
      <c r="V49" s="6">
        <v>1</v>
      </c>
      <c r="W49" s="99">
        <v>93.333333333333329</v>
      </c>
      <c r="X49" s="99">
        <v>0</v>
      </c>
    </row>
    <row r="50" spans="1:32" ht="20.100000000000001" customHeight="1">
      <c r="A50" s="86"/>
      <c r="B50" s="590" t="s">
        <v>1</v>
      </c>
      <c r="C50" s="590"/>
      <c r="D50" s="5"/>
      <c r="E50" s="6">
        <v>15</v>
      </c>
      <c r="F50" s="6">
        <v>7</v>
      </c>
      <c r="G50" s="6">
        <v>8</v>
      </c>
      <c r="H50" s="6">
        <v>7</v>
      </c>
      <c r="I50" s="6">
        <v>7</v>
      </c>
      <c r="J50" s="6">
        <v>0</v>
      </c>
      <c r="K50" s="6">
        <v>0</v>
      </c>
      <c r="L50" s="6">
        <v>0</v>
      </c>
      <c r="M50" s="6">
        <v>0</v>
      </c>
      <c r="N50" s="6">
        <v>0</v>
      </c>
      <c r="O50" s="6">
        <v>0</v>
      </c>
      <c r="P50" s="6">
        <v>0</v>
      </c>
      <c r="Q50" s="6">
        <v>0</v>
      </c>
      <c r="R50" s="6">
        <v>0</v>
      </c>
      <c r="S50" s="6">
        <v>1</v>
      </c>
      <c r="T50" s="6">
        <v>0</v>
      </c>
      <c r="U50" s="6">
        <v>0</v>
      </c>
      <c r="V50" s="6">
        <v>1</v>
      </c>
      <c r="W50" s="99">
        <v>93.333333333333329</v>
      </c>
      <c r="X50" s="99">
        <v>0</v>
      </c>
    </row>
    <row r="51" spans="1:32" ht="20.100000000000001" customHeight="1">
      <c r="A51" s="86"/>
      <c r="B51" s="590" t="s">
        <v>652</v>
      </c>
      <c r="C51" s="590"/>
      <c r="D51" s="5"/>
      <c r="E51" s="6">
        <v>15</v>
      </c>
      <c r="F51" s="6">
        <v>7</v>
      </c>
      <c r="G51" s="6">
        <v>8</v>
      </c>
      <c r="H51" s="6">
        <v>7</v>
      </c>
      <c r="I51" s="6">
        <v>7</v>
      </c>
      <c r="J51" s="6">
        <v>0</v>
      </c>
      <c r="K51" s="6">
        <v>0</v>
      </c>
      <c r="L51" s="6">
        <v>0</v>
      </c>
      <c r="M51" s="6">
        <v>0</v>
      </c>
      <c r="N51" s="6">
        <v>0</v>
      </c>
      <c r="O51" s="6">
        <v>0</v>
      </c>
      <c r="P51" s="6">
        <v>0</v>
      </c>
      <c r="Q51" s="6">
        <v>0</v>
      </c>
      <c r="R51" s="6">
        <v>0</v>
      </c>
      <c r="S51" s="6">
        <v>1</v>
      </c>
      <c r="T51" s="6">
        <v>0</v>
      </c>
      <c r="U51" s="6">
        <v>0</v>
      </c>
      <c r="V51" s="6">
        <v>1</v>
      </c>
      <c r="W51" s="99">
        <v>93.333333333333329</v>
      </c>
      <c r="X51" s="99">
        <v>0</v>
      </c>
    </row>
    <row r="52" spans="1:32" ht="18.95" customHeight="1">
      <c r="A52" s="86"/>
      <c r="B52" s="590"/>
      <c r="C52" s="590"/>
      <c r="D52" s="5"/>
      <c r="E52" s="6"/>
      <c r="F52" s="6"/>
      <c r="G52" s="6"/>
      <c r="H52" s="6"/>
      <c r="I52" s="6"/>
      <c r="J52" s="6"/>
      <c r="K52" s="6"/>
      <c r="L52" s="6"/>
      <c r="M52" s="6"/>
      <c r="N52" s="6"/>
      <c r="O52" s="6"/>
      <c r="P52" s="6"/>
      <c r="Q52" s="6"/>
      <c r="R52" s="6"/>
      <c r="S52" s="6"/>
      <c r="T52" s="6"/>
      <c r="U52" s="6"/>
      <c r="V52" s="6"/>
      <c r="W52" s="99"/>
      <c r="X52" s="99"/>
    </row>
    <row r="53" spans="1:32" s="78" customFormat="1" ht="20.100000000000001" customHeight="1">
      <c r="A53" s="731" t="s">
        <v>608</v>
      </c>
      <c r="B53" s="731"/>
      <c r="C53" s="731"/>
      <c r="D53" s="311"/>
      <c r="E53" s="6">
        <v>1519</v>
      </c>
      <c r="F53" s="6">
        <v>1029</v>
      </c>
      <c r="G53" s="6">
        <v>490</v>
      </c>
      <c r="H53" s="6">
        <v>9</v>
      </c>
      <c r="I53" s="6">
        <v>8</v>
      </c>
      <c r="J53" s="6">
        <v>0</v>
      </c>
      <c r="K53" s="6">
        <v>0</v>
      </c>
      <c r="L53" s="6">
        <v>0</v>
      </c>
      <c r="M53" s="6">
        <v>0</v>
      </c>
      <c r="N53" s="6">
        <v>22</v>
      </c>
      <c r="O53" s="6">
        <v>6</v>
      </c>
      <c r="P53" s="6">
        <v>293</v>
      </c>
      <c r="Q53" s="6">
        <v>115</v>
      </c>
      <c r="R53" s="6">
        <v>705</v>
      </c>
      <c r="S53" s="6">
        <v>360</v>
      </c>
      <c r="T53" s="6">
        <v>0</v>
      </c>
      <c r="U53" s="6">
        <v>1</v>
      </c>
      <c r="V53" s="6">
        <v>1022</v>
      </c>
      <c r="W53" s="99">
        <v>1.1191573403554971</v>
      </c>
      <c r="X53" s="99">
        <v>26.85977616853193</v>
      </c>
      <c r="Y53" s="7"/>
      <c r="Z53" s="7"/>
    </row>
    <row r="54" spans="1:32" s="78" customFormat="1" ht="20.100000000000001" customHeight="1">
      <c r="A54" s="4"/>
      <c r="B54" s="731" t="s">
        <v>609</v>
      </c>
      <c r="C54" s="731"/>
      <c r="D54" s="311"/>
      <c r="E54" s="6">
        <v>12</v>
      </c>
      <c r="F54" s="6">
        <v>5</v>
      </c>
      <c r="G54" s="6">
        <v>7</v>
      </c>
      <c r="H54" s="6">
        <v>3</v>
      </c>
      <c r="I54" s="6">
        <v>2</v>
      </c>
      <c r="J54" s="6">
        <v>0</v>
      </c>
      <c r="K54" s="6">
        <v>0</v>
      </c>
      <c r="L54" s="6">
        <v>0</v>
      </c>
      <c r="M54" s="6">
        <v>0</v>
      </c>
      <c r="N54" s="6">
        <v>0</v>
      </c>
      <c r="O54" s="6">
        <v>0</v>
      </c>
      <c r="P54" s="6">
        <v>0</v>
      </c>
      <c r="Q54" s="6">
        <v>0</v>
      </c>
      <c r="R54" s="6">
        <v>2</v>
      </c>
      <c r="S54" s="6">
        <v>5</v>
      </c>
      <c r="T54" s="6">
        <v>0</v>
      </c>
      <c r="U54" s="6">
        <v>0</v>
      </c>
      <c r="V54" s="6">
        <v>7</v>
      </c>
      <c r="W54" s="99">
        <v>41.666666666666671</v>
      </c>
      <c r="X54" s="99">
        <v>0</v>
      </c>
      <c r="Y54" s="7"/>
      <c r="Z54" s="7"/>
    </row>
    <row r="55" spans="1:32" s="78" customFormat="1" ht="20.100000000000001" customHeight="1">
      <c r="A55" s="4"/>
      <c r="B55" s="731" t="s">
        <v>610</v>
      </c>
      <c r="C55" s="731"/>
      <c r="D55" s="311"/>
      <c r="E55" s="6">
        <v>21</v>
      </c>
      <c r="F55" s="6">
        <v>12</v>
      </c>
      <c r="G55" s="6">
        <v>9</v>
      </c>
      <c r="H55" s="6">
        <v>1</v>
      </c>
      <c r="I55" s="6">
        <v>1</v>
      </c>
      <c r="J55" s="6">
        <v>0</v>
      </c>
      <c r="K55" s="6">
        <v>0</v>
      </c>
      <c r="L55" s="6">
        <v>0</v>
      </c>
      <c r="M55" s="6">
        <v>0</v>
      </c>
      <c r="N55" s="6">
        <v>5</v>
      </c>
      <c r="O55" s="6">
        <v>0</v>
      </c>
      <c r="P55" s="6">
        <v>4</v>
      </c>
      <c r="Q55" s="6">
        <v>4</v>
      </c>
      <c r="R55" s="6">
        <v>2</v>
      </c>
      <c r="S55" s="6">
        <v>4</v>
      </c>
      <c r="T55" s="6">
        <v>0</v>
      </c>
      <c r="U55" s="6">
        <v>0</v>
      </c>
      <c r="V55" s="6">
        <v>6</v>
      </c>
      <c r="W55" s="99">
        <v>9.5238095238095237</v>
      </c>
      <c r="X55" s="99">
        <v>38.095238095238095</v>
      </c>
      <c r="Y55" s="7"/>
      <c r="Z55" s="7"/>
    </row>
    <row r="56" spans="1:32" s="78" customFormat="1" ht="20.100000000000001" customHeight="1">
      <c r="A56" s="4"/>
      <c r="B56" s="731" t="s">
        <v>611</v>
      </c>
      <c r="C56" s="731"/>
      <c r="D56" s="311"/>
      <c r="E56" s="6">
        <v>1333</v>
      </c>
      <c r="F56" s="6">
        <v>923</v>
      </c>
      <c r="G56" s="6">
        <v>410</v>
      </c>
      <c r="H56" s="6">
        <v>5</v>
      </c>
      <c r="I56" s="6">
        <v>5</v>
      </c>
      <c r="J56" s="6">
        <v>0</v>
      </c>
      <c r="K56" s="6">
        <v>0</v>
      </c>
      <c r="L56" s="6">
        <v>0</v>
      </c>
      <c r="M56" s="6">
        <v>0</v>
      </c>
      <c r="N56" s="6">
        <v>15</v>
      </c>
      <c r="O56" s="6">
        <v>6</v>
      </c>
      <c r="P56" s="6">
        <v>289</v>
      </c>
      <c r="Q56" s="6">
        <v>108</v>
      </c>
      <c r="R56" s="6">
        <v>614</v>
      </c>
      <c r="S56" s="6">
        <v>291</v>
      </c>
      <c r="T56" s="6">
        <v>0</v>
      </c>
      <c r="U56" s="6">
        <v>0</v>
      </c>
      <c r="V56" s="6">
        <v>868</v>
      </c>
      <c r="W56" s="99">
        <v>0.75018754688672162</v>
      </c>
      <c r="X56" s="99">
        <v>29.782445611402853</v>
      </c>
      <c r="Y56" s="7"/>
      <c r="Z56" s="7"/>
    </row>
    <row r="57" spans="1:32" s="78" customFormat="1" ht="20.100000000000001" customHeight="1">
      <c r="A57" s="4"/>
      <c r="B57" s="731" t="s">
        <v>612</v>
      </c>
      <c r="C57" s="731"/>
      <c r="D57" s="311"/>
      <c r="E57" s="6">
        <v>146</v>
      </c>
      <c r="F57" s="6">
        <v>85</v>
      </c>
      <c r="G57" s="6">
        <v>61</v>
      </c>
      <c r="H57" s="6">
        <v>0</v>
      </c>
      <c r="I57" s="6">
        <v>0</v>
      </c>
      <c r="J57" s="6">
        <v>0</v>
      </c>
      <c r="K57" s="6">
        <v>0</v>
      </c>
      <c r="L57" s="6">
        <v>0</v>
      </c>
      <c r="M57" s="6">
        <v>0</v>
      </c>
      <c r="N57" s="6">
        <v>2</v>
      </c>
      <c r="O57" s="6">
        <v>0</v>
      </c>
      <c r="P57" s="6">
        <v>0</v>
      </c>
      <c r="Q57" s="6">
        <v>3</v>
      </c>
      <c r="R57" s="6">
        <v>83</v>
      </c>
      <c r="S57" s="6">
        <v>57</v>
      </c>
      <c r="T57" s="6">
        <v>0</v>
      </c>
      <c r="U57" s="6">
        <v>1</v>
      </c>
      <c r="V57" s="6">
        <v>134</v>
      </c>
      <c r="W57" s="99">
        <v>0</v>
      </c>
      <c r="X57" s="99">
        <v>2.054794520547945</v>
      </c>
      <c r="Y57" s="7"/>
      <c r="Z57" s="7"/>
    </row>
    <row r="58" spans="1:32" s="78" customFormat="1" ht="20.100000000000001" customHeight="1">
      <c r="A58" s="4"/>
      <c r="B58" s="731" t="s">
        <v>613</v>
      </c>
      <c r="C58" s="731"/>
      <c r="D58" s="311"/>
      <c r="E58" s="6">
        <v>7</v>
      </c>
      <c r="F58" s="6">
        <v>4</v>
      </c>
      <c r="G58" s="6">
        <v>3</v>
      </c>
      <c r="H58" s="6">
        <v>0</v>
      </c>
      <c r="I58" s="6">
        <v>0</v>
      </c>
      <c r="J58" s="6">
        <v>0</v>
      </c>
      <c r="K58" s="6">
        <v>0</v>
      </c>
      <c r="L58" s="6">
        <v>0</v>
      </c>
      <c r="M58" s="6">
        <v>0</v>
      </c>
      <c r="N58" s="6">
        <v>0</v>
      </c>
      <c r="O58" s="6">
        <v>0</v>
      </c>
      <c r="P58" s="6">
        <v>0</v>
      </c>
      <c r="Q58" s="6">
        <v>0</v>
      </c>
      <c r="R58" s="6">
        <v>4</v>
      </c>
      <c r="S58" s="6">
        <v>3</v>
      </c>
      <c r="T58" s="6">
        <v>0</v>
      </c>
      <c r="U58" s="6">
        <v>0</v>
      </c>
      <c r="V58" s="6">
        <v>7</v>
      </c>
      <c r="W58" s="99">
        <v>0</v>
      </c>
      <c r="X58" s="99">
        <v>0</v>
      </c>
      <c r="Y58" s="7"/>
      <c r="Z58" s="7"/>
    </row>
    <row r="59" spans="1:32" ht="5.0999999999999996" customHeight="1" thickBot="1">
      <c r="A59" s="314"/>
      <c r="B59" s="314"/>
      <c r="C59" s="314"/>
      <c r="D59" s="116"/>
      <c r="E59" s="30"/>
      <c r="F59" s="30"/>
      <c r="G59" s="30"/>
      <c r="H59" s="117"/>
      <c r="I59" s="30"/>
      <c r="J59" s="117"/>
      <c r="K59" s="30"/>
      <c r="L59" s="117"/>
      <c r="M59" s="30"/>
      <c r="N59" s="30"/>
      <c r="O59" s="30"/>
      <c r="P59" s="30"/>
      <c r="Q59" s="30"/>
      <c r="R59" s="30"/>
      <c r="S59" s="30"/>
      <c r="T59" s="117"/>
      <c r="U59" s="30"/>
      <c r="V59" s="30"/>
      <c r="W59" s="30"/>
      <c r="X59" s="30"/>
    </row>
    <row r="60" spans="1:32" ht="18" customHeight="1">
      <c r="A60" s="902" t="s">
        <v>653</v>
      </c>
      <c r="B60" s="902"/>
      <c r="C60" s="902"/>
      <c r="D60" s="902"/>
      <c r="E60" s="902"/>
      <c r="F60" s="902"/>
      <c r="G60" s="902"/>
      <c r="H60" s="902"/>
      <c r="I60" s="902"/>
      <c r="J60" s="902"/>
      <c r="K60" s="902"/>
      <c r="L60" s="902"/>
      <c r="M60" s="902"/>
      <c r="N60" s="902"/>
      <c r="O60" s="902"/>
      <c r="P60" s="902"/>
      <c r="Q60" s="902"/>
      <c r="R60" s="902"/>
      <c r="S60" s="902"/>
      <c r="T60" s="902"/>
      <c r="U60" s="902"/>
      <c r="V60" s="902"/>
      <c r="W60" s="902"/>
      <c r="X60" s="902"/>
      <c r="Y60" s="119"/>
      <c r="Z60" s="119"/>
      <c r="AA60" s="119"/>
      <c r="AB60" s="119"/>
      <c r="AC60" s="119"/>
      <c r="AD60" s="119"/>
      <c r="AE60" s="119"/>
      <c r="AF60" s="119"/>
    </row>
    <row r="61" spans="1:32" s="3" customFormat="1" ht="17.25" customHeight="1">
      <c r="A61" s="900" t="s">
        <v>654</v>
      </c>
      <c r="B61" s="900"/>
      <c r="C61" s="900"/>
      <c r="D61" s="900"/>
      <c r="E61" s="900"/>
      <c r="F61" s="900"/>
      <c r="G61" s="900"/>
      <c r="H61" s="900"/>
      <c r="I61" s="900"/>
      <c r="J61" s="900"/>
      <c r="K61" s="900"/>
      <c r="L61" s="900"/>
      <c r="M61" s="900"/>
      <c r="N61" s="900"/>
      <c r="O61" s="900"/>
      <c r="P61" s="900"/>
      <c r="Q61" s="900"/>
      <c r="R61" s="900"/>
      <c r="S61" s="901"/>
      <c r="T61" s="901"/>
      <c r="U61" s="901"/>
      <c r="V61" s="901"/>
      <c r="W61" s="901"/>
      <c r="X61" s="901"/>
      <c r="Y61" s="223"/>
      <c r="Z61" s="223"/>
      <c r="AA61" s="223"/>
      <c r="AB61" s="223"/>
      <c r="AC61" s="223"/>
      <c r="AD61" s="223"/>
      <c r="AE61" s="223"/>
      <c r="AF61" s="223"/>
    </row>
  </sheetData>
  <mergeCells count="67">
    <mergeCell ref="X2:X4"/>
    <mergeCell ref="A2:D4"/>
    <mergeCell ref="E2:G3"/>
    <mergeCell ref="H2:I3"/>
    <mergeCell ref="J2:K3"/>
    <mergeCell ref="L2:M3"/>
    <mergeCell ref="N2:O3"/>
    <mergeCell ref="P2:Q3"/>
    <mergeCell ref="R2:S3"/>
    <mergeCell ref="T2:U3"/>
    <mergeCell ref="V2:V4"/>
    <mergeCell ref="W2:W4"/>
    <mergeCell ref="B17:C17"/>
    <mergeCell ref="A5:C5"/>
    <mergeCell ref="A6:C6"/>
    <mergeCell ref="A7:C7"/>
    <mergeCell ref="A8:C8"/>
    <mergeCell ref="A9:C9"/>
    <mergeCell ref="A11:C11"/>
    <mergeCell ref="B12:C12"/>
    <mergeCell ref="B13:C13"/>
    <mergeCell ref="B14:C14"/>
    <mergeCell ref="A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A53:C53"/>
    <mergeCell ref="B42:C42"/>
    <mergeCell ref="B43:C43"/>
    <mergeCell ref="B44:C44"/>
    <mergeCell ref="B45:C45"/>
    <mergeCell ref="B46:C46"/>
    <mergeCell ref="B47:C47"/>
    <mergeCell ref="B48:C48"/>
    <mergeCell ref="A49:C49"/>
    <mergeCell ref="B50:C50"/>
    <mergeCell ref="B51:C51"/>
    <mergeCell ref="B52:C52"/>
    <mergeCell ref="A61:X61"/>
    <mergeCell ref="B54:C54"/>
    <mergeCell ref="B55:C55"/>
    <mergeCell ref="B56:C56"/>
    <mergeCell ref="B57:C57"/>
    <mergeCell ref="B58:C58"/>
    <mergeCell ref="A60:X60"/>
  </mergeCells>
  <phoneticPr fontId="10"/>
  <printOptions gridLinesSet="0"/>
  <pageMargins left="0.78740157480314965" right="0.62992125984251968" top="0.94488188976377963" bottom="0.59055118110236227" header="0.39370078740157483" footer="0.39370078740157483"/>
  <pageSetup paperSize="9" scale="62" orientation="portrait" horizontalDpi="300" verticalDpi="300" r:id="rId1"/>
  <headerFooter alignWithMargins="0">
    <oddHeader>&amp;R&amp;"ＭＳ 明朝,標準"&amp;16卒業後の状況調査：特別支援学校</oddHeader>
    <oddFooter xml:space="preserve">&amp;R&amp;"ＭＳ 明朝,標準"&amp;16 &amp;17 197&amp;16
</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A1:R38"/>
  <sheetViews>
    <sheetView zoomScale="90" zoomScaleNormal="90" workbookViewId="0">
      <selection sqref="A1:P1"/>
    </sheetView>
  </sheetViews>
  <sheetFormatPr defaultRowHeight="13.5"/>
  <cols>
    <col min="1" max="1" width="4.375" style="7" customWidth="1"/>
    <col min="2" max="2" width="0.625" style="7" customWidth="1"/>
    <col min="3" max="3" width="2.75" style="7" customWidth="1"/>
    <col min="4" max="4" width="5.125" style="7" customWidth="1"/>
    <col min="5" max="5" width="8.875" style="7" customWidth="1"/>
    <col min="6" max="6" width="0.375" style="7" customWidth="1"/>
    <col min="7" max="7" width="12.5" style="7" customWidth="1"/>
    <col min="8" max="8" width="9.125" style="7" customWidth="1"/>
    <col min="9" max="9" width="9.375" style="7" customWidth="1"/>
    <col min="10" max="10" width="12.375" style="7" customWidth="1"/>
    <col min="11" max="13" width="10.125" style="7" customWidth="1"/>
    <col min="14" max="14" width="12.625" style="7" customWidth="1"/>
    <col min="15" max="15" width="10" style="7" customWidth="1"/>
    <col min="16" max="16" width="9.125" style="7" customWidth="1"/>
    <col min="17" max="17" width="10.125" style="7" customWidth="1"/>
    <col min="18" max="18" width="10.125" style="122" customWidth="1"/>
    <col min="19" max="16384" width="9" style="7"/>
  </cols>
  <sheetData>
    <row r="1" spans="1:18" s="75" customFormat="1" ht="25.9" customHeight="1">
      <c r="A1" s="918" t="s">
        <v>655</v>
      </c>
      <c r="B1" s="918"/>
      <c r="C1" s="918"/>
      <c r="D1" s="918"/>
      <c r="E1" s="918"/>
      <c r="F1" s="918"/>
      <c r="G1" s="918"/>
      <c r="H1" s="918"/>
      <c r="I1" s="918"/>
      <c r="J1" s="918"/>
      <c r="K1" s="918"/>
      <c r="L1" s="918"/>
      <c r="M1" s="918"/>
      <c r="N1" s="918"/>
      <c r="O1" s="918"/>
      <c r="P1" s="918"/>
      <c r="Q1" s="315"/>
      <c r="R1" s="74"/>
    </row>
    <row r="2" spans="1:18" s="75" customFormat="1" ht="18" customHeight="1" thickBot="1">
      <c r="A2" s="20"/>
      <c r="C2" s="64"/>
      <c r="D2" s="64"/>
      <c r="E2" s="64"/>
      <c r="F2" s="64"/>
      <c r="G2" s="33"/>
      <c r="H2" s="33"/>
      <c r="L2" s="64"/>
      <c r="M2" s="64"/>
      <c r="N2" s="64"/>
      <c r="O2" s="64"/>
      <c r="P2" s="64"/>
      <c r="Q2" s="315"/>
      <c r="R2" s="316" t="s">
        <v>656</v>
      </c>
    </row>
    <row r="3" spans="1:18" s="94" customFormat="1" ht="26.25" customHeight="1">
      <c r="A3" s="584" t="s">
        <v>657</v>
      </c>
      <c r="B3" s="584"/>
      <c r="C3" s="584"/>
      <c r="D3" s="584"/>
      <c r="E3" s="584"/>
      <c r="F3" s="585"/>
      <c r="G3" s="642" t="s">
        <v>658</v>
      </c>
      <c r="H3" s="641" t="s">
        <v>659</v>
      </c>
      <c r="I3" s="642"/>
      <c r="J3" s="919" t="s">
        <v>660</v>
      </c>
      <c r="K3" s="920"/>
      <c r="L3" s="920"/>
      <c r="M3" s="920"/>
      <c r="N3" s="920"/>
      <c r="O3" s="920"/>
      <c r="P3" s="920"/>
      <c r="Q3" s="920"/>
      <c r="R3" s="920"/>
    </row>
    <row r="4" spans="1:18" s="94" customFormat="1" ht="15.95" customHeight="1">
      <c r="A4" s="581"/>
      <c r="B4" s="581"/>
      <c r="C4" s="581"/>
      <c r="D4" s="581"/>
      <c r="E4" s="581"/>
      <c r="F4" s="586"/>
      <c r="G4" s="644"/>
      <c r="H4" s="921" t="s">
        <v>661</v>
      </c>
      <c r="I4" s="723" t="s">
        <v>662</v>
      </c>
      <c r="J4" s="723" t="s">
        <v>663</v>
      </c>
      <c r="K4" s="921" t="s">
        <v>661</v>
      </c>
      <c r="L4" s="723" t="s">
        <v>664</v>
      </c>
      <c r="M4" s="723" t="s">
        <v>665</v>
      </c>
      <c r="N4" s="721" t="s">
        <v>666</v>
      </c>
      <c r="O4" s="923" t="s">
        <v>667</v>
      </c>
      <c r="P4" s="923" t="s">
        <v>668</v>
      </c>
      <c r="Q4" s="723" t="s">
        <v>662</v>
      </c>
      <c r="R4" s="916" t="s">
        <v>669</v>
      </c>
    </row>
    <row r="5" spans="1:18" s="94" customFormat="1" ht="23.25" customHeight="1" thickBot="1">
      <c r="A5" s="587"/>
      <c r="B5" s="587"/>
      <c r="C5" s="587"/>
      <c r="D5" s="587"/>
      <c r="E5" s="587"/>
      <c r="F5" s="621"/>
      <c r="G5" s="690"/>
      <c r="H5" s="922"/>
      <c r="I5" s="724"/>
      <c r="J5" s="724"/>
      <c r="K5" s="922"/>
      <c r="L5" s="724"/>
      <c r="M5" s="724"/>
      <c r="N5" s="722"/>
      <c r="O5" s="924"/>
      <c r="P5" s="925"/>
      <c r="Q5" s="724"/>
      <c r="R5" s="917"/>
    </row>
    <row r="6" spans="1:18" ht="30" customHeight="1">
      <c r="A6" s="913" t="s">
        <v>670</v>
      </c>
      <c r="B6" s="317"/>
      <c r="C6" s="790" t="s">
        <v>63</v>
      </c>
      <c r="D6" s="790"/>
      <c r="E6" s="790"/>
      <c r="F6" s="23"/>
      <c r="G6" s="6">
        <v>2993296</v>
      </c>
      <c r="H6" s="6" t="s">
        <v>243</v>
      </c>
      <c r="I6" s="6">
        <v>32475</v>
      </c>
      <c r="J6" s="6">
        <v>879722</v>
      </c>
      <c r="K6" s="6" t="s">
        <v>243</v>
      </c>
      <c r="L6" s="6">
        <v>154422</v>
      </c>
      <c r="M6" s="6">
        <v>302485</v>
      </c>
      <c r="N6" s="6">
        <v>1147448</v>
      </c>
      <c r="O6" s="6">
        <v>46470</v>
      </c>
      <c r="P6" s="6">
        <v>4984</v>
      </c>
      <c r="Q6" s="6">
        <v>358716</v>
      </c>
      <c r="R6" s="6">
        <v>66574</v>
      </c>
    </row>
    <row r="7" spans="1:18" ht="30" customHeight="1">
      <c r="A7" s="911"/>
      <c r="B7" s="318"/>
      <c r="C7" s="590" t="s">
        <v>64</v>
      </c>
      <c r="D7" s="590"/>
      <c r="E7" s="590"/>
      <c r="F7" s="23"/>
      <c r="G7" s="6">
        <v>3007877</v>
      </c>
      <c r="H7" s="6" t="s">
        <v>243</v>
      </c>
      <c r="I7" s="6">
        <v>33092</v>
      </c>
      <c r="J7" s="6">
        <v>879807</v>
      </c>
      <c r="K7" s="6" t="s">
        <v>243</v>
      </c>
      <c r="L7" s="6">
        <v>154435</v>
      </c>
      <c r="M7" s="6">
        <v>299416</v>
      </c>
      <c r="N7" s="6">
        <v>1153846</v>
      </c>
      <c r="O7" s="6">
        <v>46470</v>
      </c>
      <c r="P7" s="6">
        <v>4984</v>
      </c>
      <c r="Q7" s="6">
        <v>370176</v>
      </c>
      <c r="R7" s="6">
        <v>65651</v>
      </c>
    </row>
    <row r="8" spans="1:18" ht="30" customHeight="1">
      <c r="A8" s="911"/>
      <c r="B8" s="318"/>
      <c r="C8" s="590" t="s">
        <v>65</v>
      </c>
      <c r="D8" s="590"/>
      <c r="E8" s="590"/>
      <c r="F8" s="23"/>
      <c r="G8" s="6">
        <v>3065838</v>
      </c>
      <c r="H8" s="6">
        <v>10823</v>
      </c>
      <c r="I8" s="6">
        <v>34176</v>
      </c>
      <c r="J8" s="6">
        <v>851193</v>
      </c>
      <c r="K8" s="6">
        <v>45994</v>
      </c>
      <c r="L8" s="6">
        <v>164514</v>
      </c>
      <c r="M8" s="6">
        <v>309162</v>
      </c>
      <c r="N8" s="6">
        <v>1162937</v>
      </c>
      <c r="O8" s="6">
        <v>46470</v>
      </c>
      <c r="P8" s="6">
        <v>4984</v>
      </c>
      <c r="Q8" s="6">
        <v>369934</v>
      </c>
      <c r="R8" s="6">
        <v>65651</v>
      </c>
    </row>
    <row r="9" spans="1:18" ht="30" customHeight="1">
      <c r="A9" s="911"/>
      <c r="B9" s="318"/>
      <c r="C9" s="590" t="s">
        <v>66</v>
      </c>
      <c r="D9" s="590"/>
      <c r="E9" s="590"/>
      <c r="F9" s="23"/>
      <c r="G9" s="6">
        <v>2968698</v>
      </c>
      <c r="H9" s="6">
        <v>12552</v>
      </c>
      <c r="I9" s="6">
        <v>34221</v>
      </c>
      <c r="J9" s="6">
        <v>741678</v>
      </c>
      <c r="K9" s="6">
        <v>60694</v>
      </c>
      <c r="L9" s="6">
        <v>164702</v>
      </c>
      <c r="M9" s="6">
        <v>310048</v>
      </c>
      <c r="N9" s="6">
        <v>1171350</v>
      </c>
      <c r="O9" s="6">
        <v>46470</v>
      </c>
      <c r="P9" s="6">
        <v>4984</v>
      </c>
      <c r="Q9" s="6">
        <v>359969</v>
      </c>
      <c r="R9" s="6">
        <v>62030</v>
      </c>
    </row>
    <row r="10" spans="1:18" ht="30" customHeight="1">
      <c r="A10" s="911"/>
      <c r="B10" s="318"/>
      <c r="C10" s="590" t="s">
        <v>671</v>
      </c>
      <c r="D10" s="590"/>
      <c r="E10" s="590"/>
      <c r="F10" s="23"/>
      <c r="G10" s="6">
        <v>2988865</v>
      </c>
      <c r="H10" s="6">
        <v>15302</v>
      </c>
      <c r="I10" s="6">
        <v>33506</v>
      </c>
      <c r="J10" s="6">
        <v>734748</v>
      </c>
      <c r="K10" s="6">
        <v>78938</v>
      </c>
      <c r="L10" s="6">
        <v>165547</v>
      </c>
      <c r="M10" s="6">
        <v>313463</v>
      </c>
      <c r="N10" s="6">
        <v>1175909</v>
      </c>
      <c r="O10" s="6">
        <v>46470</v>
      </c>
      <c r="P10" s="6">
        <v>5006</v>
      </c>
      <c r="Q10" s="6">
        <v>358606</v>
      </c>
      <c r="R10" s="6">
        <v>61370</v>
      </c>
    </row>
    <row r="11" spans="1:18" ht="32.25" customHeight="1">
      <c r="A11" s="911"/>
      <c r="B11" s="318"/>
      <c r="C11" s="4"/>
      <c r="D11" s="319"/>
      <c r="E11" s="319"/>
      <c r="F11" s="23"/>
      <c r="G11" s="6"/>
      <c r="H11" s="6"/>
      <c r="I11" s="6"/>
      <c r="J11" s="6"/>
      <c r="K11" s="6"/>
      <c r="L11" s="6"/>
      <c r="M11" s="6"/>
      <c r="N11" s="6"/>
      <c r="O11" s="6"/>
      <c r="P11" s="6"/>
      <c r="Q11" s="6"/>
      <c r="R11" s="6"/>
    </row>
    <row r="12" spans="1:18" ht="32.25" customHeight="1">
      <c r="A12" s="911"/>
      <c r="B12" s="318"/>
      <c r="C12" s="731" t="s">
        <v>672</v>
      </c>
      <c r="D12" s="731"/>
      <c r="E12" s="731"/>
      <c r="F12" s="23"/>
      <c r="G12" s="6">
        <v>2967723</v>
      </c>
      <c r="H12" s="6">
        <v>15302</v>
      </c>
      <c r="I12" s="6">
        <v>33506</v>
      </c>
      <c r="J12" s="6">
        <v>732152</v>
      </c>
      <c r="K12" s="6">
        <v>76968</v>
      </c>
      <c r="L12" s="6">
        <v>164201</v>
      </c>
      <c r="M12" s="6">
        <v>312491</v>
      </c>
      <c r="N12" s="6">
        <v>1173189</v>
      </c>
      <c r="O12" s="6">
        <v>46470</v>
      </c>
      <c r="P12" s="6">
        <v>4586</v>
      </c>
      <c r="Q12" s="6">
        <v>347488</v>
      </c>
      <c r="R12" s="6">
        <v>61370</v>
      </c>
    </row>
    <row r="13" spans="1:18" ht="32.25" customHeight="1">
      <c r="A13" s="911"/>
      <c r="B13" s="318"/>
      <c r="C13" s="320"/>
      <c r="D13" s="731" t="s">
        <v>673</v>
      </c>
      <c r="E13" s="731"/>
      <c r="F13" s="5"/>
      <c r="G13" s="6" t="s">
        <v>674</v>
      </c>
      <c r="H13" s="6">
        <v>14954</v>
      </c>
      <c r="I13" s="6">
        <v>32161</v>
      </c>
      <c r="J13" s="6">
        <v>693542</v>
      </c>
      <c r="K13" s="6">
        <v>71699</v>
      </c>
      <c r="L13" s="6">
        <v>139611</v>
      </c>
      <c r="M13" s="6">
        <v>242483</v>
      </c>
      <c r="N13" s="6">
        <v>913782</v>
      </c>
      <c r="O13" s="6">
        <v>38247</v>
      </c>
      <c r="P13" s="6">
        <v>4213</v>
      </c>
      <c r="Q13" s="6">
        <v>315564</v>
      </c>
      <c r="R13" s="6" t="s">
        <v>675</v>
      </c>
    </row>
    <row r="14" spans="1:18" ht="32.25" customHeight="1">
      <c r="A14" s="911"/>
      <c r="B14" s="318"/>
      <c r="C14" s="320"/>
      <c r="D14" s="731" t="s">
        <v>676</v>
      </c>
      <c r="E14" s="908"/>
      <c r="F14" s="5"/>
      <c r="G14" s="6" t="s">
        <v>675</v>
      </c>
      <c r="H14" s="6">
        <v>348</v>
      </c>
      <c r="I14" s="6">
        <v>1345</v>
      </c>
      <c r="J14" s="6">
        <v>37425</v>
      </c>
      <c r="K14" s="6">
        <v>5269</v>
      </c>
      <c r="L14" s="6">
        <v>24590</v>
      </c>
      <c r="M14" s="6">
        <v>62182</v>
      </c>
      <c r="N14" s="6">
        <v>231525</v>
      </c>
      <c r="O14" s="6">
        <v>8038</v>
      </c>
      <c r="P14" s="6">
        <v>373</v>
      </c>
      <c r="Q14" s="6">
        <v>11449</v>
      </c>
      <c r="R14" s="6" t="s">
        <v>674</v>
      </c>
    </row>
    <row r="15" spans="1:18" ht="32.25" customHeight="1">
      <c r="A15" s="911"/>
      <c r="B15" s="318"/>
      <c r="C15" s="320"/>
      <c r="D15" s="731" t="s">
        <v>677</v>
      </c>
      <c r="E15" s="908"/>
      <c r="F15" s="5"/>
      <c r="G15" s="6" t="s">
        <v>674</v>
      </c>
      <c r="H15" s="6">
        <v>0</v>
      </c>
      <c r="I15" s="6">
        <v>0</v>
      </c>
      <c r="J15" s="6">
        <v>1185</v>
      </c>
      <c r="K15" s="6">
        <v>0</v>
      </c>
      <c r="L15" s="6">
        <v>0</v>
      </c>
      <c r="M15" s="6">
        <v>7826</v>
      </c>
      <c r="N15" s="6">
        <v>27882</v>
      </c>
      <c r="O15" s="6">
        <v>185</v>
      </c>
      <c r="P15" s="6">
        <v>0</v>
      </c>
      <c r="Q15" s="6">
        <v>20475</v>
      </c>
      <c r="R15" s="6" t="s">
        <v>675</v>
      </c>
    </row>
    <row r="16" spans="1:18" ht="66.75" customHeight="1">
      <c r="A16" s="911"/>
      <c r="B16" s="318"/>
      <c r="C16" s="731" t="s">
        <v>678</v>
      </c>
      <c r="D16" s="908"/>
      <c r="E16" s="908"/>
      <c r="F16" s="23"/>
      <c r="G16" s="6">
        <v>21142</v>
      </c>
      <c r="H16" s="6">
        <v>0</v>
      </c>
      <c r="I16" s="6">
        <v>0</v>
      </c>
      <c r="J16" s="6">
        <v>2596</v>
      </c>
      <c r="K16" s="6">
        <v>1970</v>
      </c>
      <c r="L16" s="6">
        <v>1346</v>
      </c>
      <c r="M16" s="6">
        <v>972</v>
      </c>
      <c r="N16" s="6">
        <v>2720</v>
      </c>
      <c r="O16" s="6">
        <v>0</v>
      </c>
      <c r="P16" s="6">
        <v>420</v>
      </c>
      <c r="Q16" s="6">
        <v>11118</v>
      </c>
      <c r="R16" s="6">
        <v>0</v>
      </c>
    </row>
    <row r="17" spans="1:18" ht="66.75" customHeight="1">
      <c r="A17" s="911"/>
      <c r="B17" s="318"/>
      <c r="C17" s="590" t="s">
        <v>679</v>
      </c>
      <c r="D17" s="915"/>
      <c r="E17" s="915"/>
      <c r="F17" s="23"/>
      <c r="G17" s="6">
        <v>2967723</v>
      </c>
      <c r="H17" s="6">
        <v>15302</v>
      </c>
      <c r="I17" s="6">
        <v>33506</v>
      </c>
      <c r="J17" s="6">
        <v>732152</v>
      </c>
      <c r="K17" s="6">
        <v>76968</v>
      </c>
      <c r="L17" s="6">
        <v>164201</v>
      </c>
      <c r="M17" s="6">
        <v>312491</v>
      </c>
      <c r="N17" s="6">
        <v>1173189</v>
      </c>
      <c r="O17" s="6">
        <v>46470</v>
      </c>
      <c r="P17" s="6">
        <v>4586</v>
      </c>
      <c r="Q17" s="6">
        <v>347488</v>
      </c>
      <c r="R17" s="6">
        <v>61370</v>
      </c>
    </row>
    <row r="18" spans="1:18" ht="31.5" customHeight="1">
      <c r="A18" s="911"/>
      <c r="B18" s="318"/>
      <c r="C18" s="320"/>
      <c r="D18" s="731" t="s">
        <v>680</v>
      </c>
      <c r="E18" s="908"/>
      <c r="F18" s="5"/>
      <c r="G18" s="6">
        <v>88526</v>
      </c>
      <c r="H18" s="6">
        <v>0</v>
      </c>
      <c r="I18" s="6">
        <v>0</v>
      </c>
      <c r="J18" s="6">
        <v>68149</v>
      </c>
      <c r="K18" s="6">
        <v>4450</v>
      </c>
      <c r="L18" s="6">
        <v>3154</v>
      </c>
      <c r="M18" s="6">
        <v>3656</v>
      </c>
      <c r="N18" s="6">
        <v>7778</v>
      </c>
      <c r="O18" s="6">
        <v>0</v>
      </c>
      <c r="P18" s="6">
        <v>290</v>
      </c>
      <c r="Q18" s="6">
        <v>1049</v>
      </c>
      <c r="R18" s="6">
        <v>0</v>
      </c>
    </row>
    <row r="19" spans="1:18" ht="31.5" customHeight="1">
      <c r="A19" s="911"/>
      <c r="B19" s="318"/>
      <c r="C19" s="320"/>
      <c r="D19" s="731" t="s">
        <v>681</v>
      </c>
      <c r="E19" s="908"/>
      <c r="F19" s="5"/>
      <c r="G19" s="6">
        <v>2323415</v>
      </c>
      <c r="H19" s="6">
        <v>12616</v>
      </c>
      <c r="I19" s="6">
        <v>29368</v>
      </c>
      <c r="J19" s="6">
        <v>420882</v>
      </c>
      <c r="K19" s="6">
        <v>43066</v>
      </c>
      <c r="L19" s="6">
        <v>148705</v>
      </c>
      <c r="M19" s="6">
        <v>295067</v>
      </c>
      <c r="N19" s="6">
        <v>1058261</v>
      </c>
      <c r="O19" s="6">
        <v>46297</v>
      </c>
      <c r="P19" s="6">
        <v>4279</v>
      </c>
      <c r="Q19" s="6">
        <v>221861</v>
      </c>
      <c r="R19" s="6">
        <v>43013</v>
      </c>
    </row>
    <row r="20" spans="1:18" ht="31.5" customHeight="1">
      <c r="A20" s="911"/>
      <c r="B20" s="318"/>
      <c r="C20" s="320"/>
      <c r="D20" s="731" t="s">
        <v>682</v>
      </c>
      <c r="E20" s="908"/>
      <c r="F20" s="87"/>
      <c r="G20" s="6">
        <v>555782</v>
      </c>
      <c r="H20" s="6">
        <v>2686</v>
      </c>
      <c r="I20" s="6">
        <v>4138</v>
      </c>
      <c r="J20" s="6">
        <v>243121</v>
      </c>
      <c r="K20" s="6">
        <v>29452</v>
      </c>
      <c r="L20" s="6">
        <v>12342</v>
      </c>
      <c r="M20" s="6">
        <v>13768</v>
      </c>
      <c r="N20" s="6">
        <v>107150</v>
      </c>
      <c r="O20" s="6">
        <v>173</v>
      </c>
      <c r="P20" s="6">
        <v>17</v>
      </c>
      <c r="Q20" s="6">
        <v>124578</v>
      </c>
      <c r="R20" s="6">
        <v>18357</v>
      </c>
    </row>
    <row r="21" spans="1:18" ht="13.5" customHeight="1">
      <c r="A21" s="914"/>
      <c r="B21" s="321"/>
      <c r="C21" s="322"/>
      <c r="D21" s="103"/>
      <c r="E21" s="323"/>
      <c r="F21" s="324"/>
      <c r="G21" s="325"/>
      <c r="H21" s="325"/>
      <c r="I21" s="325"/>
      <c r="J21" s="325"/>
      <c r="K21" s="325"/>
      <c r="L21" s="325"/>
      <c r="M21" s="325"/>
      <c r="N21" s="325"/>
      <c r="O21" s="325"/>
      <c r="P21" s="325"/>
      <c r="Q21" s="325"/>
      <c r="R21" s="325"/>
    </row>
    <row r="22" spans="1:18" ht="30" customHeight="1">
      <c r="A22" s="910" t="s">
        <v>683</v>
      </c>
      <c r="B22" s="326"/>
      <c r="C22" s="912" t="s">
        <v>63</v>
      </c>
      <c r="D22" s="912"/>
      <c r="E22" s="912"/>
      <c r="F22" s="23"/>
      <c r="G22" s="6">
        <v>6224100</v>
      </c>
      <c r="H22" s="6" t="s">
        <v>243</v>
      </c>
      <c r="I22" s="6">
        <v>32039</v>
      </c>
      <c r="J22" s="6">
        <v>2061354</v>
      </c>
      <c r="K22" s="6" t="s">
        <v>243</v>
      </c>
      <c r="L22" s="6">
        <v>306994</v>
      </c>
      <c r="M22" s="6">
        <v>655259</v>
      </c>
      <c r="N22" s="6">
        <v>2781505</v>
      </c>
      <c r="O22" s="6">
        <v>85533</v>
      </c>
      <c r="P22" s="6">
        <v>13881</v>
      </c>
      <c r="Q22" s="6">
        <v>200148</v>
      </c>
      <c r="R22" s="6">
        <v>87387</v>
      </c>
    </row>
    <row r="23" spans="1:18" ht="29.25" customHeight="1">
      <c r="A23" s="911"/>
      <c r="B23" s="318"/>
      <c r="C23" s="590" t="s">
        <v>64</v>
      </c>
      <c r="D23" s="590"/>
      <c r="E23" s="590"/>
      <c r="F23" s="23"/>
      <c r="G23" s="6">
        <v>6254451</v>
      </c>
      <c r="H23" s="6" t="s">
        <v>243</v>
      </c>
      <c r="I23" s="6">
        <v>32039</v>
      </c>
      <c r="J23" s="6">
        <v>2054627</v>
      </c>
      <c r="K23" s="6" t="s">
        <v>243</v>
      </c>
      <c r="L23" s="6">
        <v>309074</v>
      </c>
      <c r="M23" s="6">
        <v>661110</v>
      </c>
      <c r="N23" s="6">
        <v>2813216</v>
      </c>
      <c r="O23" s="6">
        <v>85533</v>
      </c>
      <c r="P23" s="6">
        <v>13881</v>
      </c>
      <c r="Q23" s="6">
        <v>199944</v>
      </c>
      <c r="R23" s="6">
        <v>85027</v>
      </c>
    </row>
    <row r="24" spans="1:18" ht="29.25" customHeight="1">
      <c r="A24" s="911"/>
      <c r="B24" s="318"/>
      <c r="C24" s="590" t="s">
        <v>65</v>
      </c>
      <c r="D24" s="590"/>
      <c r="E24" s="590"/>
      <c r="F24" s="23"/>
      <c r="G24" s="6">
        <v>6859927</v>
      </c>
      <c r="H24" s="6">
        <v>28823</v>
      </c>
      <c r="I24" s="6">
        <v>32039</v>
      </c>
      <c r="J24" s="6">
        <v>2500455</v>
      </c>
      <c r="K24" s="6">
        <v>117365</v>
      </c>
      <c r="L24" s="6">
        <v>324452</v>
      </c>
      <c r="M24" s="6">
        <v>677416</v>
      </c>
      <c r="N24" s="6">
        <v>2792748</v>
      </c>
      <c r="O24" s="6">
        <v>85533</v>
      </c>
      <c r="P24" s="6">
        <v>14375</v>
      </c>
      <c r="Q24" s="6">
        <v>201696</v>
      </c>
      <c r="R24" s="6">
        <v>85025</v>
      </c>
    </row>
    <row r="25" spans="1:18" ht="29.25" customHeight="1">
      <c r="A25" s="911"/>
      <c r="B25" s="318"/>
      <c r="C25" s="590" t="s">
        <v>66</v>
      </c>
      <c r="D25" s="590"/>
      <c r="E25" s="590"/>
      <c r="F25" s="23"/>
      <c r="G25" s="6">
        <v>6155122</v>
      </c>
      <c r="H25" s="6">
        <v>32570</v>
      </c>
      <c r="I25" s="6">
        <v>32039</v>
      </c>
      <c r="J25" s="6">
        <v>1716393</v>
      </c>
      <c r="K25" s="6">
        <v>145515</v>
      </c>
      <c r="L25" s="6">
        <v>326229</v>
      </c>
      <c r="M25" s="6">
        <v>679199</v>
      </c>
      <c r="N25" s="6">
        <v>2842713</v>
      </c>
      <c r="O25" s="6">
        <v>85533</v>
      </c>
      <c r="P25" s="6">
        <v>14375</v>
      </c>
      <c r="Q25" s="6">
        <v>200332</v>
      </c>
      <c r="R25" s="6">
        <v>80224</v>
      </c>
    </row>
    <row r="26" spans="1:18" ht="29.25" customHeight="1">
      <c r="A26" s="911"/>
      <c r="B26" s="318"/>
      <c r="C26" s="590" t="s">
        <v>684</v>
      </c>
      <c r="D26" s="590"/>
      <c r="E26" s="590"/>
      <c r="F26" s="23"/>
      <c r="G26" s="6">
        <v>6175326</v>
      </c>
      <c r="H26" s="6">
        <v>40122</v>
      </c>
      <c r="I26" s="6">
        <v>32039</v>
      </c>
      <c r="J26" s="6">
        <v>1700627</v>
      </c>
      <c r="K26" s="6">
        <v>175873</v>
      </c>
      <c r="L26" s="6">
        <v>330444</v>
      </c>
      <c r="M26" s="6">
        <v>693595</v>
      </c>
      <c r="N26" s="6">
        <v>2832509</v>
      </c>
      <c r="O26" s="6">
        <v>80922</v>
      </c>
      <c r="P26" s="6">
        <v>14539</v>
      </c>
      <c r="Q26" s="6">
        <v>195068</v>
      </c>
      <c r="R26" s="6">
        <v>79588</v>
      </c>
    </row>
    <row r="27" spans="1:18" ht="33.75" customHeight="1">
      <c r="A27" s="911"/>
      <c r="B27" s="318"/>
      <c r="C27" s="4"/>
      <c r="D27" s="319"/>
      <c r="E27" s="319"/>
      <c r="F27" s="23"/>
      <c r="G27" s="6"/>
      <c r="H27" s="6"/>
      <c r="I27" s="6"/>
      <c r="J27" s="6"/>
      <c r="K27" s="6"/>
      <c r="L27" s="6"/>
      <c r="M27" s="6"/>
      <c r="N27" s="6"/>
      <c r="O27" s="6"/>
      <c r="P27" s="6"/>
      <c r="Q27" s="6"/>
      <c r="R27" s="6"/>
    </row>
    <row r="28" spans="1:18" ht="32.25" customHeight="1">
      <c r="A28" s="911"/>
      <c r="B28" s="318"/>
      <c r="C28" s="731" t="s">
        <v>685</v>
      </c>
      <c r="D28" s="908"/>
      <c r="E28" s="908"/>
      <c r="F28" s="23"/>
      <c r="G28" s="6">
        <v>5629118</v>
      </c>
      <c r="H28" s="6">
        <v>35473</v>
      </c>
      <c r="I28" s="6">
        <v>31254</v>
      </c>
      <c r="J28" s="6">
        <v>1517497</v>
      </c>
      <c r="K28" s="6">
        <v>138661</v>
      </c>
      <c r="L28" s="6">
        <v>312266</v>
      </c>
      <c r="M28" s="6">
        <v>671395</v>
      </c>
      <c r="N28" s="6">
        <v>2615214</v>
      </c>
      <c r="O28" s="6">
        <v>60365</v>
      </c>
      <c r="P28" s="6">
        <v>14150</v>
      </c>
      <c r="Q28" s="6">
        <v>155292</v>
      </c>
      <c r="R28" s="6">
        <v>77551</v>
      </c>
    </row>
    <row r="29" spans="1:18" ht="31.5" customHeight="1">
      <c r="A29" s="911"/>
      <c r="B29" s="318"/>
      <c r="C29" s="320"/>
      <c r="D29" s="731" t="s">
        <v>686</v>
      </c>
      <c r="E29" s="908"/>
      <c r="F29" s="5"/>
      <c r="G29" s="6" t="s">
        <v>674</v>
      </c>
      <c r="H29" s="6">
        <v>18824</v>
      </c>
      <c r="I29" s="6">
        <v>0</v>
      </c>
      <c r="J29" s="6">
        <v>619132</v>
      </c>
      <c r="K29" s="6">
        <v>52640</v>
      </c>
      <c r="L29" s="6">
        <v>97628</v>
      </c>
      <c r="M29" s="6">
        <v>266127</v>
      </c>
      <c r="N29" s="6">
        <v>1082566</v>
      </c>
      <c r="O29" s="6">
        <v>25544</v>
      </c>
      <c r="P29" s="6">
        <v>3148</v>
      </c>
      <c r="Q29" s="6">
        <v>3927</v>
      </c>
      <c r="R29" s="6" t="s">
        <v>675</v>
      </c>
    </row>
    <row r="30" spans="1:18" ht="31.5" customHeight="1">
      <c r="A30" s="911"/>
      <c r="B30" s="318"/>
      <c r="C30" s="320"/>
      <c r="D30" s="731" t="s">
        <v>687</v>
      </c>
      <c r="E30" s="908"/>
      <c r="F30" s="5"/>
      <c r="G30" s="6" t="s">
        <v>675</v>
      </c>
      <c r="H30" s="6">
        <v>0</v>
      </c>
      <c r="I30" s="6">
        <v>0</v>
      </c>
      <c r="J30" s="6">
        <v>81333</v>
      </c>
      <c r="K30" s="6">
        <v>10837</v>
      </c>
      <c r="L30" s="6">
        <v>34763</v>
      </c>
      <c r="M30" s="6">
        <v>115</v>
      </c>
      <c r="N30" s="6">
        <v>26521</v>
      </c>
      <c r="O30" s="6">
        <v>0</v>
      </c>
      <c r="P30" s="6">
        <v>0</v>
      </c>
      <c r="Q30" s="6">
        <v>9204</v>
      </c>
      <c r="R30" s="6" t="s">
        <v>674</v>
      </c>
    </row>
    <row r="31" spans="1:18" ht="31.5" customHeight="1">
      <c r="A31" s="911"/>
      <c r="B31" s="318"/>
      <c r="C31" s="320"/>
      <c r="D31" s="731" t="s">
        <v>688</v>
      </c>
      <c r="E31" s="908"/>
      <c r="F31" s="5"/>
      <c r="G31" s="6" t="s">
        <v>674</v>
      </c>
      <c r="H31" s="6">
        <v>16649</v>
      </c>
      <c r="I31" s="6">
        <v>31254</v>
      </c>
      <c r="J31" s="6">
        <v>817032</v>
      </c>
      <c r="K31" s="6">
        <v>75184</v>
      </c>
      <c r="L31" s="6">
        <v>179875</v>
      </c>
      <c r="M31" s="6">
        <v>405153</v>
      </c>
      <c r="N31" s="6">
        <v>1506127</v>
      </c>
      <c r="O31" s="6">
        <v>34821</v>
      </c>
      <c r="P31" s="6">
        <v>11002</v>
      </c>
      <c r="Q31" s="6">
        <v>142161</v>
      </c>
      <c r="R31" s="6" t="s">
        <v>675</v>
      </c>
    </row>
    <row r="32" spans="1:18" ht="66.75" customHeight="1">
      <c r="A32" s="911"/>
      <c r="B32" s="318"/>
      <c r="C32" s="731" t="s">
        <v>689</v>
      </c>
      <c r="D32" s="908"/>
      <c r="E32" s="908"/>
      <c r="F32" s="23"/>
      <c r="G32" s="6">
        <v>546208</v>
      </c>
      <c r="H32" s="6">
        <v>4649</v>
      </c>
      <c r="I32" s="6">
        <v>785</v>
      </c>
      <c r="J32" s="6">
        <v>183130</v>
      </c>
      <c r="K32" s="6">
        <v>37212</v>
      </c>
      <c r="L32" s="6">
        <v>18178</v>
      </c>
      <c r="M32" s="6">
        <v>22200</v>
      </c>
      <c r="N32" s="6">
        <v>217295</v>
      </c>
      <c r="O32" s="6">
        <v>20557</v>
      </c>
      <c r="P32" s="6">
        <v>389</v>
      </c>
      <c r="Q32" s="6">
        <v>39776</v>
      </c>
      <c r="R32" s="6">
        <v>2037</v>
      </c>
    </row>
    <row r="33" spans="1:18" ht="32.25" customHeight="1">
      <c r="A33" s="911"/>
      <c r="B33" s="318"/>
      <c r="C33" s="320"/>
      <c r="D33" s="731" t="s">
        <v>686</v>
      </c>
      <c r="E33" s="908"/>
      <c r="F33" s="5"/>
      <c r="G33" s="6" t="s">
        <v>675</v>
      </c>
      <c r="H33" s="6">
        <v>857</v>
      </c>
      <c r="I33" s="6">
        <v>0</v>
      </c>
      <c r="J33" s="6">
        <v>88050</v>
      </c>
      <c r="K33" s="6">
        <v>10445</v>
      </c>
      <c r="L33" s="6">
        <v>7295</v>
      </c>
      <c r="M33" s="6">
        <v>11550</v>
      </c>
      <c r="N33" s="6">
        <v>131237</v>
      </c>
      <c r="O33" s="6">
        <v>20380</v>
      </c>
      <c r="P33" s="6">
        <v>0</v>
      </c>
      <c r="Q33" s="6">
        <v>0</v>
      </c>
      <c r="R33" s="6" t="s">
        <v>675</v>
      </c>
    </row>
    <row r="34" spans="1:18" ht="32.25" customHeight="1">
      <c r="A34" s="911"/>
      <c r="B34" s="318"/>
      <c r="C34" s="320"/>
      <c r="D34" s="731" t="s">
        <v>690</v>
      </c>
      <c r="E34" s="908"/>
      <c r="F34" s="5"/>
      <c r="G34" s="6" t="s">
        <v>675</v>
      </c>
      <c r="H34" s="6">
        <v>0</v>
      </c>
      <c r="I34" s="6">
        <v>0</v>
      </c>
      <c r="J34" s="6">
        <v>15546</v>
      </c>
      <c r="K34" s="6">
        <v>10904</v>
      </c>
      <c r="L34" s="6">
        <v>2686</v>
      </c>
      <c r="M34" s="6">
        <v>0</v>
      </c>
      <c r="N34" s="6">
        <v>2891</v>
      </c>
      <c r="O34" s="6">
        <v>0</v>
      </c>
      <c r="P34" s="6">
        <v>0</v>
      </c>
      <c r="Q34" s="6">
        <v>1446</v>
      </c>
      <c r="R34" s="6" t="s">
        <v>674</v>
      </c>
    </row>
    <row r="35" spans="1:18" ht="32.25" customHeight="1">
      <c r="A35" s="911"/>
      <c r="B35" s="318"/>
      <c r="C35" s="320"/>
      <c r="D35" s="731" t="s">
        <v>688</v>
      </c>
      <c r="E35" s="908"/>
      <c r="F35" s="5"/>
      <c r="G35" s="6" t="s">
        <v>674</v>
      </c>
      <c r="H35" s="6">
        <v>3792</v>
      </c>
      <c r="I35" s="6">
        <v>785</v>
      </c>
      <c r="J35" s="6">
        <v>79534</v>
      </c>
      <c r="K35" s="6">
        <v>15863</v>
      </c>
      <c r="L35" s="6">
        <v>8197</v>
      </c>
      <c r="M35" s="6">
        <v>10650</v>
      </c>
      <c r="N35" s="6">
        <v>83167</v>
      </c>
      <c r="O35" s="6">
        <v>177</v>
      </c>
      <c r="P35" s="6">
        <v>389</v>
      </c>
      <c r="Q35" s="6">
        <v>38330</v>
      </c>
      <c r="R35" s="6" t="s">
        <v>675</v>
      </c>
    </row>
    <row r="36" spans="1:18" ht="13.5" customHeight="1" thickBot="1">
      <c r="A36" s="911"/>
      <c r="B36" s="318"/>
      <c r="C36" s="320"/>
      <c r="D36" s="4"/>
      <c r="E36" s="327"/>
      <c r="F36" s="5"/>
      <c r="G36" s="6"/>
      <c r="H36" s="6"/>
      <c r="I36" s="6"/>
      <c r="J36" s="6"/>
      <c r="K36" s="6"/>
      <c r="L36" s="6"/>
      <c r="M36" s="6"/>
      <c r="N36" s="6"/>
      <c r="O36" s="6"/>
      <c r="P36" s="6"/>
      <c r="Q36" s="6"/>
      <c r="R36" s="6"/>
    </row>
    <row r="37" spans="1:18" s="3" customFormat="1" ht="30.75" customHeight="1" thickBot="1">
      <c r="A37" s="909" t="s">
        <v>691</v>
      </c>
      <c r="B37" s="909"/>
      <c r="C37" s="909"/>
      <c r="D37" s="909"/>
      <c r="E37" s="909"/>
      <c r="F37" s="328"/>
      <c r="G37" s="329">
        <v>991</v>
      </c>
      <c r="H37" s="329">
        <v>11</v>
      </c>
      <c r="I37" s="329">
        <v>5</v>
      </c>
      <c r="J37" s="329">
        <v>624</v>
      </c>
      <c r="K37" s="329">
        <v>56</v>
      </c>
      <c r="L37" s="329">
        <v>32</v>
      </c>
      <c r="M37" s="329">
        <v>63</v>
      </c>
      <c r="N37" s="329">
        <v>78</v>
      </c>
      <c r="O37" s="329">
        <v>3</v>
      </c>
      <c r="P37" s="329">
        <v>2</v>
      </c>
      <c r="Q37" s="329">
        <v>105</v>
      </c>
      <c r="R37" s="329">
        <v>12</v>
      </c>
    </row>
    <row r="38" spans="1:18" ht="16.5" customHeight="1">
      <c r="A38" s="61"/>
      <c r="B38" s="61"/>
      <c r="C38" s="61" t="s">
        <v>692</v>
      </c>
      <c r="F38" s="61"/>
      <c r="G38" s="61"/>
      <c r="H38" s="61"/>
      <c r="I38" s="61"/>
      <c r="J38" s="61"/>
      <c r="K38" s="61"/>
      <c r="L38" s="61"/>
      <c r="M38" s="61"/>
      <c r="N38" s="61"/>
      <c r="O38" s="61"/>
      <c r="P38" s="61"/>
      <c r="Q38" s="61"/>
      <c r="R38" s="71"/>
    </row>
  </sheetData>
  <mergeCells count="46">
    <mergeCell ref="R4:R5"/>
    <mergeCell ref="A1:P1"/>
    <mergeCell ref="A3:F5"/>
    <mergeCell ref="G3:G5"/>
    <mergeCell ref="H3:I3"/>
    <mergeCell ref="J3:R3"/>
    <mergeCell ref="H4:H5"/>
    <mergeCell ref="I4:I5"/>
    <mergeCell ref="J4:J5"/>
    <mergeCell ref="K4:K5"/>
    <mergeCell ref="L4:L5"/>
    <mergeCell ref="M4:M5"/>
    <mergeCell ref="N4:N5"/>
    <mergeCell ref="O4:O5"/>
    <mergeCell ref="P4:P5"/>
    <mergeCell ref="Q4:Q5"/>
    <mergeCell ref="A6:A21"/>
    <mergeCell ref="C6:E6"/>
    <mergeCell ref="C7:E7"/>
    <mergeCell ref="C8:E8"/>
    <mergeCell ref="C9:E9"/>
    <mergeCell ref="C10:E10"/>
    <mergeCell ref="C12:E12"/>
    <mergeCell ref="D13:E13"/>
    <mergeCell ref="D14:E14"/>
    <mergeCell ref="D15:E15"/>
    <mergeCell ref="C16:E16"/>
    <mergeCell ref="C17:E17"/>
    <mergeCell ref="D18:E18"/>
    <mergeCell ref="D19:E19"/>
    <mergeCell ref="D20:E20"/>
    <mergeCell ref="D33:E33"/>
    <mergeCell ref="D34:E34"/>
    <mergeCell ref="D35:E35"/>
    <mergeCell ref="A37:E37"/>
    <mergeCell ref="C26:E26"/>
    <mergeCell ref="C28:E28"/>
    <mergeCell ref="D29:E29"/>
    <mergeCell ref="D30:E30"/>
    <mergeCell ref="D31:E31"/>
    <mergeCell ref="C32:E32"/>
    <mergeCell ref="A22:A36"/>
    <mergeCell ref="C22:E22"/>
    <mergeCell ref="C23:E23"/>
    <mergeCell ref="C24:E24"/>
    <mergeCell ref="C25:E25"/>
  </mergeCells>
  <phoneticPr fontId="10"/>
  <printOptions gridLinesSet="0"/>
  <pageMargins left="0.35433070866141736" right="0.51181102362204722" top="0.94488188976377963" bottom="0.59055118110236227" header="0.39370078740157483" footer="0.39370078740157483"/>
  <pageSetup paperSize="9" scale="65" orientation="portrait" horizontalDpi="300" verticalDpi="300" r:id="rId1"/>
  <headerFooter alignWithMargins="0">
    <oddHeader>&amp;L&amp;"ＭＳ 明朝,標準"&amp;16学校施設調査</oddHeader>
    <oddFooter xml:space="preserve">&amp;L&amp;"ＭＳ 明朝,標準"&amp;16 198
</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A1:P106"/>
  <sheetViews>
    <sheetView zoomScaleNormal="100" workbookViewId="0">
      <selection activeCell="O7" sqref="O7"/>
    </sheetView>
  </sheetViews>
  <sheetFormatPr defaultRowHeight="13.5"/>
  <cols>
    <col min="1" max="1" width="14.375" style="7" customWidth="1"/>
    <col min="2" max="2" width="0.375" style="7" customWidth="1"/>
    <col min="3" max="3" width="11.625" style="7" customWidth="1"/>
    <col min="4" max="4" width="11.375" style="7" customWidth="1"/>
    <col min="5" max="5" width="7.625" style="7" customWidth="1"/>
    <col min="6" max="7" width="11.875" style="7" customWidth="1"/>
    <col min="8" max="8" width="9.875" style="7" customWidth="1"/>
    <col min="9" max="10" width="11.875" style="7" customWidth="1"/>
    <col min="11" max="11" width="8.125" style="7" customWidth="1"/>
    <col min="12" max="13" width="11.875" style="7" customWidth="1"/>
    <col min="14" max="14" width="9.875" style="7" customWidth="1"/>
    <col min="15" max="15" width="10.5" style="7" bestFit="1" customWidth="1"/>
    <col min="16" max="16384" width="9" style="7"/>
  </cols>
  <sheetData>
    <row r="1" spans="1:16" s="75" customFormat="1" ht="27" customHeight="1">
      <c r="A1" s="20" t="s">
        <v>693</v>
      </c>
      <c r="E1" s="64"/>
      <c r="F1" s="64"/>
      <c r="G1" s="64"/>
      <c r="H1" s="64"/>
      <c r="I1" s="64"/>
      <c r="J1" s="64"/>
      <c r="K1" s="64"/>
      <c r="L1" s="64"/>
      <c r="M1" s="64"/>
    </row>
    <row r="2" spans="1:16" s="75" customFormat="1" ht="21.75" customHeight="1" thickBot="1">
      <c r="A2" s="20"/>
      <c r="E2" s="64"/>
      <c r="F2" s="64"/>
      <c r="G2" s="64"/>
      <c r="H2" s="64"/>
      <c r="I2" s="64"/>
      <c r="J2" s="64"/>
      <c r="K2" s="64"/>
      <c r="L2" s="64"/>
      <c r="M2" s="330"/>
      <c r="N2" s="29" t="s">
        <v>694</v>
      </c>
    </row>
    <row r="3" spans="1:16" s="148" customFormat="1" ht="18" customHeight="1">
      <c r="A3" s="926" t="s">
        <v>75</v>
      </c>
      <c r="B3" s="927"/>
      <c r="C3" s="795" t="s">
        <v>695</v>
      </c>
      <c r="D3" s="685"/>
      <c r="E3" s="685"/>
      <c r="F3" s="685"/>
      <c r="G3" s="685"/>
      <c r="H3" s="694"/>
      <c r="I3" s="11"/>
      <c r="J3" s="685" t="s">
        <v>696</v>
      </c>
      <c r="K3" s="685"/>
      <c r="L3" s="685"/>
      <c r="M3" s="685"/>
      <c r="N3" s="62"/>
    </row>
    <row r="4" spans="1:16" s="148" customFormat="1" ht="18" customHeight="1">
      <c r="A4" s="928"/>
      <c r="B4" s="929"/>
      <c r="C4" s="800" t="s">
        <v>697</v>
      </c>
      <c r="D4" s="810"/>
      <c r="E4" s="809"/>
      <c r="F4" s="687" t="s">
        <v>698</v>
      </c>
      <c r="G4" s="688"/>
      <c r="H4" s="688"/>
      <c r="I4" s="800" t="s">
        <v>697</v>
      </c>
      <c r="J4" s="810"/>
      <c r="K4" s="809"/>
      <c r="L4" s="687" t="s">
        <v>698</v>
      </c>
      <c r="M4" s="688"/>
      <c r="N4" s="688"/>
    </row>
    <row r="5" spans="1:16" s="148" customFormat="1" ht="18" customHeight="1" thickBot="1">
      <c r="A5" s="930"/>
      <c r="B5" s="931"/>
      <c r="C5" s="40" t="s">
        <v>0</v>
      </c>
      <c r="D5" s="331" t="s">
        <v>699</v>
      </c>
      <c r="E5" s="17" t="s">
        <v>700</v>
      </c>
      <c r="F5" s="40" t="s">
        <v>0</v>
      </c>
      <c r="G5" s="331" t="s">
        <v>699</v>
      </c>
      <c r="H5" s="17" t="s">
        <v>701</v>
      </c>
      <c r="I5" s="40" t="s">
        <v>0</v>
      </c>
      <c r="J5" s="331" t="s">
        <v>699</v>
      </c>
      <c r="K5" s="17" t="s">
        <v>700</v>
      </c>
      <c r="L5" s="40" t="s">
        <v>0</v>
      </c>
      <c r="M5" s="331" t="s">
        <v>699</v>
      </c>
      <c r="N5" s="17" t="s">
        <v>701</v>
      </c>
    </row>
    <row r="6" spans="1:16" s="333" customFormat="1" ht="26.25" customHeight="1">
      <c r="A6" s="332" t="s">
        <v>63</v>
      </c>
      <c r="B6" s="79"/>
      <c r="C6" s="6">
        <v>879722</v>
      </c>
      <c r="D6" s="6">
        <v>876985</v>
      </c>
      <c r="E6" s="6">
        <v>2737</v>
      </c>
      <c r="F6" s="6">
        <v>2061354</v>
      </c>
      <c r="G6" s="6">
        <v>1853701</v>
      </c>
      <c r="H6" s="6">
        <v>207653</v>
      </c>
      <c r="I6" s="333">
        <v>1147448</v>
      </c>
      <c r="J6" s="333">
        <v>1144728</v>
      </c>
      <c r="K6" s="333">
        <v>2720</v>
      </c>
      <c r="L6" s="333">
        <v>2781505</v>
      </c>
      <c r="M6" s="333">
        <v>2567431</v>
      </c>
      <c r="N6" s="333">
        <v>214074</v>
      </c>
    </row>
    <row r="7" spans="1:16" s="333" customFormat="1" ht="21" customHeight="1">
      <c r="A7" s="27" t="s">
        <v>64</v>
      </c>
      <c r="B7" s="79"/>
      <c r="C7" s="6">
        <v>879807</v>
      </c>
      <c r="D7" s="6">
        <v>876643</v>
      </c>
      <c r="E7" s="6">
        <v>3164</v>
      </c>
      <c r="F7" s="6">
        <v>2054627</v>
      </c>
      <c r="G7" s="6">
        <v>1845946</v>
      </c>
      <c r="H7" s="6">
        <v>208681</v>
      </c>
      <c r="I7" s="333">
        <v>1153846</v>
      </c>
      <c r="J7" s="333">
        <v>1151126</v>
      </c>
      <c r="K7" s="333">
        <v>2720</v>
      </c>
      <c r="L7" s="333">
        <v>2813216</v>
      </c>
      <c r="M7" s="333">
        <v>2589143</v>
      </c>
      <c r="N7" s="333">
        <v>224073</v>
      </c>
    </row>
    <row r="8" spans="1:16" s="333" customFormat="1" ht="21" customHeight="1">
      <c r="A8" s="27" t="s">
        <v>65</v>
      </c>
      <c r="B8" s="334"/>
      <c r="C8" s="6">
        <v>851193</v>
      </c>
      <c r="D8" s="6">
        <v>848597</v>
      </c>
      <c r="E8" s="6">
        <v>2596</v>
      </c>
      <c r="F8" s="6">
        <v>2500455</v>
      </c>
      <c r="G8" s="6">
        <v>2316165</v>
      </c>
      <c r="H8" s="6">
        <v>184290</v>
      </c>
      <c r="I8" s="333">
        <v>1162937</v>
      </c>
      <c r="J8" s="333">
        <v>1160217</v>
      </c>
      <c r="K8" s="333">
        <v>2720</v>
      </c>
      <c r="L8" s="333">
        <v>2792748</v>
      </c>
      <c r="M8" s="333">
        <v>2568517</v>
      </c>
      <c r="N8" s="333">
        <v>224231</v>
      </c>
    </row>
    <row r="9" spans="1:16" s="333" customFormat="1" ht="21" customHeight="1">
      <c r="A9" s="332" t="s">
        <v>66</v>
      </c>
      <c r="B9" s="334"/>
      <c r="C9" s="6">
        <v>741678</v>
      </c>
      <c r="D9" s="6">
        <v>739082</v>
      </c>
      <c r="E9" s="6">
        <v>2596</v>
      </c>
      <c r="F9" s="6">
        <v>1716393</v>
      </c>
      <c r="G9" s="6">
        <v>1535416</v>
      </c>
      <c r="H9" s="6">
        <v>180977</v>
      </c>
      <c r="I9" s="333">
        <v>1171350</v>
      </c>
      <c r="J9" s="333">
        <v>1168630</v>
      </c>
      <c r="K9" s="333">
        <v>2720</v>
      </c>
      <c r="L9" s="333">
        <v>2842713</v>
      </c>
      <c r="M9" s="333">
        <v>2621287</v>
      </c>
      <c r="N9" s="333">
        <v>221426</v>
      </c>
    </row>
    <row r="10" spans="1:16" s="24" customFormat="1" ht="21" customHeight="1">
      <c r="A10" s="332" t="s">
        <v>67</v>
      </c>
      <c r="B10" s="334"/>
      <c r="C10" s="6">
        <v>734748</v>
      </c>
      <c r="D10" s="6">
        <v>732152</v>
      </c>
      <c r="E10" s="6">
        <v>2596</v>
      </c>
      <c r="F10" s="6">
        <v>1700627</v>
      </c>
      <c r="G10" s="6">
        <v>1517497</v>
      </c>
      <c r="H10" s="6">
        <v>183130</v>
      </c>
      <c r="I10" s="6">
        <v>1175909</v>
      </c>
      <c r="J10" s="6">
        <v>1173189</v>
      </c>
      <c r="K10" s="6">
        <v>2720</v>
      </c>
      <c r="L10" s="6">
        <v>2832509</v>
      </c>
      <c r="M10" s="6">
        <v>2615214</v>
      </c>
      <c r="N10" s="6">
        <v>217295</v>
      </c>
      <c r="O10" s="333"/>
      <c r="P10" s="333"/>
    </row>
    <row r="11" spans="1:16" s="24" customFormat="1" ht="15.75" customHeight="1">
      <c r="A11" s="27"/>
      <c r="B11" s="5"/>
      <c r="C11" s="6"/>
      <c r="D11" s="4"/>
      <c r="E11" s="4"/>
      <c r="F11" s="6"/>
      <c r="G11" s="6"/>
      <c r="H11" s="6"/>
      <c r="I11" s="6"/>
      <c r="J11" s="6"/>
      <c r="K11" s="6"/>
      <c r="L11" s="6"/>
      <c r="M11" s="6"/>
      <c r="N11" s="6"/>
      <c r="O11" s="333"/>
      <c r="P11" s="333"/>
    </row>
    <row r="12" spans="1:16" s="24" customFormat="1" ht="17.25" customHeight="1">
      <c r="A12" s="27" t="s">
        <v>1</v>
      </c>
      <c r="B12" s="5"/>
      <c r="C12" s="6">
        <v>287452</v>
      </c>
      <c r="D12" s="6">
        <v>287075</v>
      </c>
      <c r="E12" s="6">
        <v>377</v>
      </c>
      <c r="F12" s="6">
        <v>721070</v>
      </c>
      <c r="G12" s="6">
        <v>651376</v>
      </c>
      <c r="H12" s="6">
        <v>69694</v>
      </c>
      <c r="I12" s="6">
        <v>587542</v>
      </c>
      <c r="J12" s="6">
        <v>587542</v>
      </c>
      <c r="K12" s="6">
        <v>0</v>
      </c>
      <c r="L12" s="6">
        <v>1146510</v>
      </c>
      <c r="M12" s="6">
        <v>1084950</v>
      </c>
      <c r="N12" s="6">
        <v>61560</v>
      </c>
      <c r="O12" s="333"/>
      <c r="P12" s="333"/>
    </row>
    <row r="13" spans="1:16" s="24" customFormat="1" ht="17.25" customHeight="1">
      <c r="A13" s="27" t="s">
        <v>2</v>
      </c>
      <c r="B13" s="5"/>
      <c r="C13" s="6">
        <v>12480</v>
      </c>
      <c r="D13" s="6">
        <v>12480</v>
      </c>
      <c r="E13" s="6">
        <v>0</v>
      </c>
      <c r="F13" s="6">
        <v>25746</v>
      </c>
      <c r="G13" s="6">
        <v>19496</v>
      </c>
      <c r="H13" s="6">
        <v>6250</v>
      </c>
      <c r="I13" s="6">
        <v>56127</v>
      </c>
      <c r="J13" s="6">
        <v>56127</v>
      </c>
      <c r="K13" s="6">
        <v>0</v>
      </c>
      <c r="L13" s="6">
        <v>111084</v>
      </c>
      <c r="M13" s="6">
        <v>107516</v>
      </c>
      <c r="N13" s="6">
        <v>3568</v>
      </c>
      <c r="O13" s="333"/>
      <c r="P13" s="333"/>
    </row>
    <row r="14" spans="1:16" s="24" customFormat="1" ht="17.25" customHeight="1">
      <c r="A14" s="27" t="s">
        <v>3</v>
      </c>
      <c r="B14" s="5"/>
      <c r="C14" s="6">
        <v>11472</v>
      </c>
      <c r="D14" s="6">
        <v>11472</v>
      </c>
      <c r="E14" s="6">
        <v>0</v>
      </c>
      <c r="F14" s="6">
        <v>25799</v>
      </c>
      <c r="G14" s="6">
        <v>24644</v>
      </c>
      <c r="H14" s="6">
        <v>1155</v>
      </c>
      <c r="I14" s="6">
        <v>52589</v>
      </c>
      <c r="J14" s="6">
        <v>52589</v>
      </c>
      <c r="K14" s="6">
        <v>0</v>
      </c>
      <c r="L14" s="6">
        <v>86644</v>
      </c>
      <c r="M14" s="6">
        <v>86644</v>
      </c>
      <c r="N14" s="6">
        <v>0</v>
      </c>
      <c r="O14" s="333"/>
      <c r="P14" s="333"/>
    </row>
    <row r="15" spans="1:16" s="24" customFormat="1" ht="17.25" customHeight="1">
      <c r="A15" s="27" t="s">
        <v>4</v>
      </c>
      <c r="B15" s="5"/>
      <c r="C15" s="6">
        <v>5231</v>
      </c>
      <c r="D15" s="6">
        <v>5231</v>
      </c>
      <c r="E15" s="6">
        <v>0</v>
      </c>
      <c r="F15" s="6">
        <v>8747</v>
      </c>
      <c r="G15" s="6">
        <v>4463</v>
      </c>
      <c r="H15" s="6">
        <v>4284</v>
      </c>
      <c r="I15" s="6">
        <v>0</v>
      </c>
      <c r="J15" s="6">
        <v>0</v>
      </c>
      <c r="K15" s="6">
        <v>0</v>
      </c>
      <c r="L15" s="6">
        <v>0</v>
      </c>
      <c r="M15" s="6">
        <v>0</v>
      </c>
      <c r="N15" s="6">
        <v>0</v>
      </c>
      <c r="O15" s="333"/>
      <c r="P15" s="333"/>
    </row>
    <row r="16" spans="1:16" s="24" customFormat="1" ht="17.25" customHeight="1">
      <c r="A16" s="27" t="s">
        <v>5</v>
      </c>
      <c r="B16" s="5"/>
      <c r="C16" s="6">
        <v>10332</v>
      </c>
      <c r="D16" s="6">
        <v>10332</v>
      </c>
      <c r="E16" s="6">
        <v>0</v>
      </c>
      <c r="F16" s="6">
        <v>19204</v>
      </c>
      <c r="G16" s="6">
        <v>14366</v>
      </c>
      <c r="H16" s="6">
        <v>4838</v>
      </c>
      <c r="I16" s="6">
        <v>52812</v>
      </c>
      <c r="J16" s="6">
        <v>52812</v>
      </c>
      <c r="K16" s="6">
        <v>0</v>
      </c>
      <c r="L16" s="6">
        <v>70824</v>
      </c>
      <c r="M16" s="6">
        <v>70824</v>
      </c>
      <c r="N16" s="6">
        <v>0</v>
      </c>
      <c r="O16" s="333"/>
      <c r="P16" s="333"/>
    </row>
    <row r="17" spans="1:16" s="24" customFormat="1" ht="17.25" customHeight="1">
      <c r="A17" s="27" t="s">
        <v>702</v>
      </c>
      <c r="B17" s="5"/>
      <c r="C17" s="6">
        <v>10775</v>
      </c>
      <c r="D17" s="6">
        <v>10595</v>
      </c>
      <c r="E17" s="6">
        <v>180</v>
      </c>
      <c r="F17" s="6">
        <v>22829</v>
      </c>
      <c r="G17" s="6">
        <v>13722</v>
      </c>
      <c r="H17" s="6">
        <v>9107</v>
      </c>
      <c r="I17" s="6">
        <v>37002</v>
      </c>
      <c r="J17" s="6">
        <v>37002</v>
      </c>
      <c r="K17" s="6">
        <v>0</v>
      </c>
      <c r="L17" s="6">
        <v>63555</v>
      </c>
      <c r="M17" s="6">
        <v>63555</v>
      </c>
      <c r="N17" s="6">
        <v>0</v>
      </c>
      <c r="O17" s="333"/>
      <c r="P17" s="333"/>
    </row>
    <row r="18" spans="1:16" s="24" customFormat="1" ht="17.25" customHeight="1">
      <c r="A18" s="36" t="s">
        <v>96</v>
      </c>
      <c r="B18" s="5"/>
      <c r="C18" s="6">
        <v>23963</v>
      </c>
      <c r="D18" s="6">
        <v>23963</v>
      </c>
      <c r="E18" s="6">
        <v>0</v>
      </c>
      <c r="F18" s="6">
        <v>42839</v>
      </c>
      <c r="G18" s="6">
        <v>35547</v>
      </c>
      <c r="H18" s="6">
        <v>7292</v>
      </c>
      <c r="I18" s="6">
        <v>16850</v>
      </c>
      <c r="J18" s="6">
        <v>16850</v>
      </c>
      <c r="K18" s="6">
        <v>0</v>
      </c>
      <c r="L18" s="6">
        <v>18249</v>
      </c>
      <c r="M18" s="6">
        <v>18249</v>
      </c>
      <c r="N18" s="6">
        <v>0</v>
      </c>
      <c r="O18" s="333"/>
      <c r="P18" s="333"/>
    </row>
    <row r="19" spans="1:16" s="24" customFormat="1" ht="17.25" customHeight="1">
      <c r="A19" s="27" t="s">
        <v>7</v>
      </c>
      <c r="B19" s="5"/>
      <c r="C19" s="6">
        <v>12141</v>
      </c>
      <c r="D19" s="6">
        <v>12141</v>
      </c>
      <c r="E19" s="6">
        <v>0</v>
      </c>
      <c r="F19" s="6">
        <v>27461</v>
      </c>
      <c r="G19" s="6">
        <v>26461</v>
      </c>
      <c r="H19" s="6">
        <v>1000</v>
      </c>
      <c r="I19" s="6">
        <v>11694</v>
      </c>
      <c r="J19" s="6">
        <v>11694</v>
      </c>
      <c r="K19" s="6">
        <v>0</v>
      </c>
      <c r="L19" s="6">
        <v>29568</v>
      </c>
      <c r="M19" s="6">
        <v>24241</v>
      </c>
      <c r="N19" s="6">
        <v>5327</v>
      </c>
      <c r="O19" s="333"/>
      <c r="P19" s="333"/>
    </row>
    <row r="20" spans="1:16" s="24" customFormat="1" ht="17.25" customHeight="1">
      <c r="A20" s="27" t="s">
        <v>8</v>
      </c>
      <c r="B20" s="5"/>
      <c r="C20" s="6">
        <v>15415</v>
      </c>
      <c r="D20" s="6">
        <v>15415</v>
      </c>
      <c r="E20" s="6">
        <v>0</v>
      </c>
      <c r="F20" s="6">
        <v>34197</v>
      </c>
      <c r="G20" s="6">
        <v>32627</v>
      </c>
      <c r="H20" s="6">
        <v>1570</v>
      </c>
      <c r="I20" s="6">
        <v>52083</v>
      </c>
      <c r="J20" s="6">
        <v>52083</v>
      </c>
      <c r="K20" s="6">
        <v>0</v>
      </c>
      <c r="L20" s="6">
        <v>126405</v>
      </c>
      <c r="M20" s="6">
        <v>116857</v>
      </c>
      <c r="N20" s="6">
        <v>9548</v>
      </c>
      <c r="O20" s="333"/>
      <c r="P20" s="333"/>
    </row>
    <row r="21" spans="1:16" s="24" customFormat="1" ht="17.25" customHeight="1">
      <c r="A21" s="27" t="s">
        <v>9</v>
      </c>
      <c r="B21" s="5"/>
      <c r="C21" s="6">
        <v>20736</v>
      </c>
      <c r="D21" s="6">
        <v>20539</v>
      </c>
      <c r="E21" s="6">
        <v>197</v>
      </c>
      <c r="F21" s="6">
        <v>46032</v>
      </c>
      <c r="G21" s="6">
        <v>41759</v>
      </c>
      <c r="H21" s="6">
        <v>4273</v>
      </c>
      <c r="I21" s="6">
        <v>82857</v>
      </c>
      <c r="J21" s="6">
        <v>82857</v>
      </c>
      <c r="K21" s="6">
        <v>0</v>
      </c>
      <c r="L21" s="6">
        <v>129143</v>
      </c>
      <c r="M21" s="6">
        <v>102288</v>
      </c>
      <c r="N21" s="6">
        <v>26855</v>
      </c>
      <c r="O21" s="333"/>
      <c r="P21" s="333"/>
    </row>
    <row r="22" spans="1:16" s="24" customFormat="1" ht="17.25" customHeight="1">
      <c r="A22" s="27" t="s">
        <v>10</v>
      </c>
      <c r="B22" s="5"/>
      <c r="C22" s="6">
        <v>18804</v>
      </c>
      <c r="D22" s="6">
        <v>18804</v>
      </c>
      <c r="E22" s="6">
        <v>0</v>
      </c>
      <c r="F22" s="6">
        <v>57780</v>
      </c>
      <c r="G22" s="6">
        <v>53657</v>
      </c>
      <c r="H22" s="6">
        <v>4123</v>
      </c>
      <c r="I22" s="6">
        <v>15985</v>
      </c>
      <c r="J22" s="6">
        <v>15985</v>
      </c>
      <c r="K22" s="6">
        <v>0</v>
      </c>
      <c r="L22" s="6">
        <v>27807</v>
      </c>
      <c r="M22" s="6">
        <v>27807</v>
      </c>
      <c r="N22" s="6">
        <v>0</v>
      </c>
      <c r="O22" s="333"/>
      <c r="P22" s="333"/>
    </row>
    <row r="23" spans="1:16" s="24" customFormat="1" ht="17.25" customHeight="1">
      <c r="A23" s="27" t="s">
        <v>11</v>
      </c>
      <c r="B23" s="5"/>
      <c r="C23" s="6">
        <v>18673</v>
      </c>
      <c r="D23" s="6">
        <v>18673</v>
      </c>
      <c r="E23" s="6">
        <v>0</v>
      </c>
      <c r="F23" s="6">
        <v>57811</v>
      </c>
      <c r="G23" s="6">
        <v>52413</v>
      </c>
      <c r="H23" s="6">
        <v>5398</v>
      </c>
      <c r="I23" s="6">
        <v>0</v>
      </c>
      <c r="J23" s="6">
        <v>0</v>
      </c>
      <c r="K23" s="6">
        <v>0</v>
      </c>
      <c r="L23" s="6">
        <v>0</v>
      </c>
      <c r="M23" s="6">
        <v>0</v>
      </c>
      <c r="N23" s="6">
        <v>0</v>
      </c>
      <c r="O23" s="333"/>
      <c r="P23" s="333"/>
    </row>
    <row r="24" spans="1:16" s="24" customFormat="1" ht="17.25" customHeight="1">
      <c r="A24" s="27" t="s">
        <v>12</v>
      </c>
      <c r="B24" s="5"/>
      <c r="C24" s="6">
        <v>25713</v>
      </c>
      <c r="D24" s="6">
        <v>25713</v>
      </c>
      <c r="E24" s="6">
        <v>0</v>
      </c>
      <c r="F24" s="6">
        <v>71760</v>
      </c>
      <c r="G24" s="6">
        <v>67858</v>
      </c>
      <c r="H24" s="6">
        <v>3902</v>
      </c>
      <c r="I24" s="6">
        <v>28480</v>
      </c>
      <c r="J24" s="6">
        <v>28480</v>
      </c>
      <c r="K24" s="6">
        <v>0</v>
      </c>
      <c r="L24" s="6">
        <v>72844</v>
      </c>
      <c r="M24" s="6">
        <v>62342</v>
      </c>
      <c r="N24" s="6">
        <v>10502</v>
      </c>
      <c r="O24" s="333"/>
      <c r="P24" s="333"/>
    </row>
    <row r="25" spans="1:16" s="24" customFormat="1" ht="17.25" customHeight="1">
      <c r="A25" s="27" t="s">
        <v>13</v>
      </c>
      <c r="B25" s="5"/>
      <c r="C25" s="6">
        <v>18174</v>
      </c>
      <c r="D25" s="6">
        <v>18174</v>
      </c>
      <c r="E25" s="6">
        <v>0</v>
      </c>
      <c r="F25" s="6">
        <v>47497</v>
      </c>
      <c r="G25" s="6">
        <v>46452</v>
      </c>
      <c r="H25" s="6">
        <v>1045</v>
      </c>
      <c r="I25" s="6">
        <v>28433</v>
      </c>
      <c r="J25" s="6">
        <v>28433</v>
      </c>
      <c r="K25" s="6">
        <v>0</v>
      </c>
      <c r="L25" s="6">
        <v>100353</v>
      </c>
      <c r="M25" s="6">
        <v>100353</v>
      </c>
      <c r="N25" s="6">
        <v>0</v>
      </c>
      <c r="O25" s="333"/>
      <c r="P25" s="333"/>
    </row>
    <row r="26" spans="1:16" s="24" customFormat="1" ht="17.25" customHeight="1">
      <c r="A26" s="27" t="s">
        <v>14</v>
      </c>
      <c r="B26" s="5"/>
      <c r="C26" s="6">
        <v>14173</v>
      </c>
      <c r="D26" s="6">
        <v>14173</v>
      </c>
      <c r="E26" s="6">
        <v>0</v>
      </c>
      <c r="F26" s="6">
        <v>35926</v>
      </c>
      <c r="G26" s="6">
        <v>35372</v>
      </c>
      <c r="H26" s="6">
        <v>554</v>
      </c>
      <c r="I26" s="6">
        <v>17600</v>
      </c>
      <c r="J26" s="6">
        <v>17600</v>
      </c>
      <c r="K26" s="6">
        <v>0</v>
      </c>
      <c r="L26" s="6">
        <v>40205</v>
      </c>
      <c r="M26" s="6">
        <v>40205</v>
      </c>
      <c r="N26" s="6">
        <v>0</v>
      </c>
      <c r="O26" s="333"/>
      <c r="P26" s="333"/>
    </row>
    <row r="27" spans="1:16" s="24" customFormat="1" ht="17.25" customHeight="1">
      <c r="A27" s="27" t="s">
        <v>15</v>
      </c>
      <c r="B27" s="5"/>
      <c r="C27" s="6">
        <v>7191</v>
      </c>
      <c r="D27" s="6">
        <v>7191</v>
      </c>
      <c r="E27" s="6">
        <v>0</v>
      </c>
      <c r="F27" s="6">
        <v>25252</v>
      </c>
      <c r="G27" s="6">
        <v>18168</v>
      </c>
      <c r="H27" s="6">
        <v>7084</v>
      </c>
      <c r="I27" s="6">
        <v>30957</v>
      </c>
      <c r="J27" s="6">
        <v>30957</v>
      </c>
      <c r="K27" s="6">
        <v>0</v>
      </c>
      <c r="L27" s="6">
        <v>69008</v>
      </c>
      <c r="M27" s="6">
        <v>69008</v>
      </c>
      <c r="N27" s="6">
        <v>0</v>
      </c>
      <c r="O27" s="333"/>
      <c r="P27" s="333"/>
    </row>
    <row r="28" spans="1:16" s="24" customFormat="1" ht="17.25" customHeight="1">
      <c r="A28" s="27" t="s">
        <v>16</v>
      </c>
      <c r="B28" s="5"/>
      <c r="C28" s="6">
        <v>14728</v>
      </c>
      <c r="D28" s="6">
        <v>14728</v>
      </c>
      <c r="E28" s="6">
        <v>0</v>
      </c>
      <c r="F28" s="6">
        <v>55826</v>
      </c>
      <c r="G28" s="6">
        <v>53820</v>
      </c>
      <c r="H28" s="6">
        <v>2006</v>
      </c>
      <c r="I28" s="6">
        <v>5386</v>
      </c>
      <c r="J28" s="6">
        <v>5386</v>
      </c>
      <c r="K28" s="6">
        <v>0</v>
      </c>
      <c r="L28" s="6">
        <v>10079</v>
      </c>
      <c r="M28" s="6">
        <v>10079</v>
      </c>
      <c r="N28" s="6">
        <v>0</v>
      </c>
      <c r="O28" s="333"/>
      <c r="P28" s="333"/>
    </row>
    <row r="29" spans="1:16" s="24" customFormat="1" ht="17.25" customHeight="1">
      <c r="A29" s="27" t="s">
        <v>17</v>
      </c>
      <c r="B29" s="5"/>
      <c r="C29" s="6">
        <v>29706</v>
      </c>
      <c r="D29" s="6">
        <v>29706</v>
      </c>
      <c r="E29" s="6">
        <v>0</v>
      </c>
      <c r="F29" s="6">
        <v>73188</v>
      </c>
      <c r="G29" s="6">
        <v>69409</v>
      </c>
      <c r="H29" s="6">
        <v>3779</v>
      </c>
      <c r="I29" s="6">
        <v>79778</v>
      </c>
      <c r="J29" s="6">
        <v>79778</v>
      </c>
      <c r="K29" s="6">
        <v>0</v>
      </c>
      <c r="L29" s="6">
        <v>125506</v>
      </c>
      <c r="M29" s="6">
        <v>122432</v>
      </c>
      <c r="N29" s="6">
        <v>3074</v>
      </c>
      <c r="O29" s="333"/>
      <c r="P29" s="333"/>
    </row>
    <row r="30" spans="1:16" s="312" customFormat="1" ht="17.25" customHeight="1">
      <c r="A30" s="27" t="s">
        <v>18</v>
      </c>
      <c r="B30" s="335"/>
      <c r="C30" s="6">
        <v>17745</v>
      </c>
      <c r="D30" s="6">
        <v>17745</v>
      </c>
      <c r="E30" s="6">
        <v>0</v>
      </c>
      <c r="F30" s="6">
        <v>43176</v>
      </c>
      <c r="G30" s="6">
        <v>41142</v>
      </c>
      <c r="H30" s="6">
        <v>2034</v>
      </c>
      <c r="I30" s="6">
        <v>18909</v>
      </c>
      <c r="J30" s="6">
        <v>18909</v>
      </c>
      <c r="K30" s="6">
        <v>0</v>
      </c>
      <c r="L30" s="6">
        <v>65236</v>
      </c>
      <c r="M30" s="6">
        <v>62550</v>
      </c>
      <c r="N30" s="6">
        <v>2686</v>
      </c>
      <c r="O30" s="333"/>
      <c r="P30" s="333"/>
    </row>
    <row r="31" spans="1:16" s="312" customFormat="1" ht="15.75" customHeight="1">
      <c r="A31" s="336"/>
      <c r="B31" s="335"/>
      <c r="C31" s="6"/>
      <c r="D31" s="337"/>
      <c r="E31" s="6"/>
      <c r="F31" s="6"/>
      <c r="G31" s="6"/>
      <c r="H31" s="6"/>
      <c r="I31" s="6"/>
      <c r="J31" s="6"/>
      <c r="K31" s="6"/>
      <c r="L31" s="6"/>
      <c r="M31" s="6"/>
      <c r="N31" s="6"/>
      <c r="O31" s="333"/>
      <c r="P31" s="333"/>
    </row>
    <row r="32" spans="1:16" s="24" customFormat="1" ht="17.100000000000001" customHeight="1">
      <c r="A32" s="27" t="s">
        <v>19</v>
      </c>
      <c r="B32" s="5"/>
      <c r="C32" s="6">
        <v>110738</v>
      </c>
      <c r="D32" s="6">
        <v>108751</v>
      </c>
      <c r="E32" s="6">
        <v>1987</v>
      </c>
      <c r="F32" s="6">
        <v>219995</v>
      </c>
      <c r="G32" s="6">
        <v>192116</v>
      </c>
      <c r="H32" s="6">
        <v>27879</v>
      </c>
      <c r="I32" s="6">
        <v>125682</v>
      </c>
      <c r="J32" s="6">
        <v>125682</v>
      </c>
      <c r="K32" s="6">
        <v>0</v>
      </c>
      <c r="L32" s="6">
        <v>303001</v>
      </c>
      <c r="M32" s="6">
        <v>284642</v>
      </c>
      <c r="N32" s="6">
        <v>18359</v>
      </c>
      <c r="O32" s="333"/>
      <c r="P32" s="333"/>
    </row>
    <row r="33" spans="1:16" s="24" customFormat="1" ht="17.100000000000001" customHeight="1">
      <c r="A33" s="27" t="s">
        <v>20</v>
      </c>
      <c r="B33" s="5"/>
      <c r="C33" s="6">
        <v>14995</v>
      </c>
      <c r="D33" s="6">
        <v>14995</v>
      </c>
      <c r="E33" s="6">
        <v>0</v>
      </c>
      <c r="F33" s="6">
        <v>25790</v>
      </c>
      <c r="G33" s="6">
        <v>19312</v>
      </c>
      <c r="H33" s="6">
        <v>6478</v>
      </c>
      <c r="I33" s="6">
        <v>0</v>
      </c>
      <c r="J33" s="6">
        <v>0</v>
      </c>
      <c r="K33" s="6">
        <v>0</v>
      </c>
      <c r="L33" s="6">
        <v>0</v>
      </c>
      <c r="M33" s="6">
        <v>0</v>
      </c>
      <c r="N33" s="6">
        <v>0</v>
      </c>
      <c r="O33" s="333"/>
      <c r="P33" s="333"/>
    </row>
    <row r="34" spans="1:16" s="24" customFormat="1" ht="17.100000000000001" customHeight="1">
      <c r="A34" s="27" t="s">
        <v>21</v>
      </c>
      <c r="B34" s="5"/>
      <c r="C34" s="6">
        <v>12658</v>
      </c>
      <c r="D34" s="6">
        <v>12658</v>
      </c>
      <c r="E34" s="6">
        <v>0</v>
      </c>
      <c r="F34" s="6">
        <v>18237</v>
      </c>
      <c r="G34" s="6">
        <v>17956</v>
      </c>
      <c r="H34" s="6">
        <v>281</v>
      </c>
      <c r="I34" s="6">
        <v>0</v>
      </c>
      <c r="J34" s="6">
        <v>0</v>
      </c>
      <c r="K34" s="6">
        <v>0</v>
      </c>
      <c r="L34" s="6">
        <v>0</v>
      </c>
      <c r="M34" s="6">
        <v>0</v>
      </c>
      <c r="N34" s="6">
        <v>0</v>
      </c>
      <c r="O34" s="333"/>
      <c r="P34" s="333"/>
    </row>
    <row r="35" spans="1:16" s="24" customFormat="1" ht="17.100000000000001" customHeight="1">
      <c r="A35" s="27" t="s">
        <v>22</v>
      </c>
      <c r="B35" s="5"/>
      <c r="C35" s="6">
        <v>13531</v>
      </c>
      <c r="D35" s="6">
        <v>13531</v>
      </c>
      <c r="E35" s="6">
        <v>0</v>
      </c>
      <c r="F35" s="6">
        <v>22065</v>
      </c>
      <c r="G35" s="6">
        <v>19992</v>
      </c>
      <c r="H35" s="6">
        <v>2073</v>
      </c>
      <c r="I35" s="6">
        <v>37944</v>
      </c>
      <c r="J35" s="6">
        <v>37944</v>
      </c>
      <c r="K35" s="6">
        <v>0</v>
      </c>
      <c r="L35" s="6">
        <v>99027</v>
      </c>
      <c r="M35" s="6">
        <v>99027</v>
      </c>
      <c r="N35" s="6">
        <v>0</v>
      </c>
      <c r="O35" s="333"/>
      <c r="P35" s="333"/>
    </row>
    <row r="36" spans="1:16" s="24" customFormat="1" ht="17.100000000000001" customHeight="1">
      <c r="A36" s="27" t="s">
        <v>23</v>
      </c>
      <c r="B36" s="5"/>
      <c r="C36" s="6">
        <v>17794</v>
      </c>
      <c r="D36" s="6">
        <v>17794</v>
      </c>
      <c r="E36" s="6">
        <v>0</v>
      </c>
      <c r="F36" s="6">
        <v>28832</v>
      </c>
      <c r="G36" s="6">
        <v>25827</v>
      </c>
      <c r="H36" s="6">
        <v>3005</v>
      </c>
      <c r="I36" s="6">
        <v>19213</v>
      </c>
      <c r="J36" s="6">
        <v>19213</v>
      </c>
      <c r="K36" s="6">
        <v>0</v>
      </c>
      <c r="L36" s="6">
        <v>30908</v>
      </c>
      <c r="M36" s="6">
        <v>30908</v>
      </c>
      <c r="N36" s="6">
        <v>0</v>
      </c>
      <c r="O36" s="333"/>
      <c r="P36" s="333"/>
    </row>
    <row r="37" spans="1:16" s="24" customFormat="1" ht="16.5" customHeight="1">
      <c r="A37" s="27" t="s">
        <v>24</v>
      </c>
      <c r="B37" s="5"/>
      <c r="C37" s="6">
        <v>19087</v>
      </c>
      <c r="D37" s="6">
        <v>19087</v>
      </c>
      <c r="E37" s="6">
        <v>0</v>
      </c>
      <c r="F37" s="6">
        <v>30085</v>
      </c>
      <c r="G37" s="6">
        <v>26129</v>
      </c>
      <c r="H37" s="6">
        <v>3956</v>
      </c>
      <c r="I37" s="6">
        <v>36754</v>
      </c>
      <c r="J37" s="6">
        <v>36754</v>
      </c>
      <c r="K37" s="6">
        <v>0</v>
      </c>
      <c r="L37" s="6">
        <v>102193</v>
      </c>
      <c r="M37" s="6">
        <v>102193</v>
      </c>
      <c r="N37" s="6">
        <v>0</v>
      </c>
      <c r="O37" s="333"/>
      <c r="P37" s="333"/>
    </row>
    <row r="38" spans="1:16" s="24" customFormat="1" ht="17.100000000000001" customHeight="1">
      <c r="A38" s="27" t="s">
        <v>25</v>
      </c>
      <c r="B38" s="5"/>
      <c r="C38" s="6">
        <v>22447</v>
      </c>
      <c r="D38" s="6">
        <v>20460</v>
      </c>
      <c r="E38" s="6">
        <v>1987</v>
      </c>
      <c r="F38" s="6">
        <v>43751</v>
      </c>
      <c r="G38" s="6">
        <v>36903</v>
      </c>
      <c r="H38" s="6">
        <v>6848</v>
      </c>
      <c r="I38" s="6">
        <v>0</v>
      </c>
      <c r="J38" s="6">
        <v>0</v>
      </c>
      <c r="K38" s="6">
        <v>0</v>
      </c>
      <c r="L38" s="6">
        <v>0</v>
      </c>
      <c r="M38" s="6">
        <v>0</v>
      </c>
      <c r="N38" s="6">
        <v>0</v>
      </c>
      <c r="O38" s="333"/>
      <c r="P38" s="333"/>
    </row>
    <row r="39" spans="1:16" s="24" customFormat="1" ht="17.100000000000001" customHeight="1">
      <c r="A39" s="27" t="s">
        <v>26</v>
      </c>
      <c r="B39" s="5"/>
      <c r="C39" s="6">
        <v>10226</v>
      </c>
      <c r="D39" s="6">
        <v>10226</v>
      </c>
      <c r="E39" s="6">
        <v>0</v>
      </c>
      <c r="F39" s="6">
        <v>51235</v>
      </c>
      <c r="G39" s="6">
        <v>45997</v>
      </c>
      <c r="H39" s="6">
        <v>5238</v>
      </c>
      <c r="I39" s="6">
        <v>31771</v>
      </c>
      <c r="J39" s="6">
        <v>31771</v>
      </c>
      <c r="K39" s="6">
        <v>0</v>
      </c>
      <c r="L39" s="6">
        <v>70873</v>
      </c>
      <c r="M39" s="6">
        <v>52514</v>
      </c>
      <c r="N39" s="6">
        <v>18359</v>
      </c>
      <c r="O39" s="333"/>
      <c r="P39" s="333"/>
    </row>
    <row r="40" spans="1:16" s="24" customFormat="1" ht="15.75" customHeight="1">
      <c r="A40" s="27"/>
      <c r="B40" s="5"/>
      <c r="C40" s="6"/>
      <c r="D40" s="6"/>
      <c r="E40" s="6"/>
      <c r="F40" s="6"/>
      <c r="G40" s="6"/>
      <c r="H40" s="6"/>
      <c r="I40" s="6"/>
      <c r="J40" s="6"/>
      <c r="K40" s="6"/>
      <c r="L40" s="6"/>
      <c r="M40" s="6"/>
      <c r="N40" s="6"/>
      <c r="O40" s="333"/>
      <c r="P40" s="333"/>
    </row>
    <row r="41" spans="1:16" s="24" customFormat="1" ht="17.100000000000001" customHeight="1">
      <c r="A41" s="4" t="s">
        <v>34</v>
      </c>
      <c r="B41" s="5"/>
      <c r="C41" s="6">
        <v>64356</v>
      </c>
      <c r="D41" s="6">
        <v>64356</v>
      </c>
      <c r="E41" s="6">
        <v>0</v>
      </c>
      <c r="F41" s="6">
        <v>146836</v>
      </c>
      <c r="G41" s="6">
        <v>135945</v>
      </c>
      <c r="H41" s="6">
        <v>10891</v>
      </c>
      <c r="I41" s="6">
        <v>83136</v>
      </c>
      <c r="J41" s="6">
        <v>80416</v>
      </c>
      <c r="K41" s="6">
        <v>2720</v>
      </c>
      <c r="L41" s="6">
        <v>161075</v>
      </c>
      <c r="M41" s="6">
        <v>119697</v>
      </c>
      <c r="N41" s="6">
        <v>41378</v>
      </c>
      <c r="O41" s="333"/>
      <c r="P41" s="333"/>
    </row>
    <row r="42" spans="1:16" s="24" customFormat="1" ht="15.75" customHeight="1">
      <c r="A42" s="4" t="s">
        <v>60</v>
      </c>
      <c r="B42" s="5"/>
      <c r="C42" s="6">
        <v>15591</v>
      </c>
      <c r="D42" s="6">
        <v>15591</v>
      </c>
      <c r="E42" s="6">
        <v>0</v>
      </c>
      <c r="F42" s="6">
        <v>39255</v>
      </c>
      <c r="G42" s="6">
        <v>38968</v>
      </c>
      <c r="H42" s="6">
        <v>287</v>
      </c>
      <c r="I42" s="6">
        <v>2720</v>
      </c>
      <c r="J42" s="6">
        <v>0</v>
      </c>
      <c r="K42" s="6">
        <v>2720</v>
      </c>
      <c r="L42" s="6">
        <v>11933</v>
      </c>
      <c r="M42" s="6">
        <v>0</v>
      </c>
      <c r="N42" s="6">
        <v>11933</v>
      </c>
      <c r="O42" s="333"/>
      <c r="P42" s="333"/>
    </row>
    <row r="43" spans="1:16" s="24" customFormat="1" ht="15.75" customHeight="1">
      <c r="A43" s="4" t="s">
        <v>61</v>
      </c>
      <c r="B43" s="5"/>
      <c r="C43" s="6">
        <v>23714</v>
      </c>
      <c r="D43" s="6">
        <v>23714</v>
      </c>
      <c r="E43" s="6">
        <v>0</v>
      </c>
      <c r="F43" s="6">
        <v>47861</v>
      </c>
      <c r="G43" s="6">
        <v>40632</v>
      </c>
      <c r="H43" s="6">
        <v>7229</v>
      </c>
      <c r="I43" s="6">
        <v>13749</v>
      </c>
      <c r="J43" s="6">
        <v>13749</v>
      </c>
      <c r="K43" s="6">
        <v>0</v>
      </c>
      <c r="L43" s="6">
        <v>32464</v>
      </c>
      <c r="M43" s="6">
        <v>32464</v>
      </c>
      <c r="N43" s="6">
        <v>0</v>
      </c>
      <c r="O43" s="333"/>
      <c r="P43" s="333"/>
    </row>
    <row r="44" spans="1:16" s="24" customFormat="1" ht="15.75" customHeight="1">
      <c r="A44" s="4" t="s">
        <v>62</v>
      </c>
      <c r="B44" s="5"/>
      <c r="C44" s="6">
        <v>25051</v>
      </c>
      <c r="D44" s="6">
        <v>25051</v>
      </c>
      <c r="E44" s="6">
        <v>0</v>
      </c>
      <c r="F44" s="6">
        <v>59720</v>
      </c>
      <c r="G44" s="6">
        <v>56345</v>
      </c>
      <c r="H44" s="6">
        <v>3375</v>
      </c>
      <c r="I44" s="6">
        <v>66667</v>
      </c>
      <c r="J44" s="6">
        <v>66667</v>
      </c>
      <c r="K44" s="6">
        <v>0</v>
      </c>
      <c r="L44" s="6">
        <v>116678</v>
      </c>
      <c r="M44" s="6">
        <v>87233</v>
      </c>
      <c r="N44" s="6">
        <v>29445</v>
      </c>
      <c r="O44" s="333"/>
      <c r="P44" s="333"/>
    </row>
    <row r="45" spans="1:16" s="24" customFormat="1" ht="15.75" customHeight="1">
      <c r="A45" s="27"/>
      <c r="B45" s="5"/>
      <c r="C45" s="6"/>
      <c r="D45" s="4"/>
      <c r="E45" s="6"/>
      <c r="F45" s="6"/>
      <c r="G45" s="6"/>
      <c r="H45" s="6"/>
      <c r="I45" s="6"/>
      <c r="J45" s="6"/>
      <c r="K45" s="6"/>
      <c r="L45" s="6"/>
      <c r="M45" s="6"/>
      <c r="N45" s="6"/>
      <c r="O45" s="333"/>
      <c r="P45" s="333"/>
    </row>
    <row r="46" spans="1:16" s="24" customFormat="1" ht="15.75" customHeight="1">
      <c r="A46" s="27" t="s">
        <v>27</v>
      </c>
      <c r="B46" s="5"/>
      <c r="C46" s="6">
        <v>34774</v>
      </c>
      <c r="D46" s="6">
        <v>34774</v>
      </c>
      <c r="E46" s="6">
        <v>0</v>
      </c>
      <c r="F46" s="6">
        <v>80407</v>
      </c>
      <c r="G46" s="6">
        <v>68830</v>
      </c>
      <c r="H46" s="6">
        <v>11577</v>
      </c>
      <c r="I46" s="6">
        <v>59473</v>
      </c>
      <c r="J46" s="6">
        <v>59473</v>
      </c>
      <c r="K46" s="6">
        <v>0</v>
      </c>
      <c r="L46" s="6">
        <v>248376</v>
      </c>
      <c r="M46" s="6">
        <v>237669</v>
      </c>
      <c r="N46" s="6">
        <v>10707</v>
      </c>
      <c r="O46" s="333"/>
      <c r="P46" s="333"/>
    </row>
    <row r="47" spans="1:16" s="24" customFormat="1" ht="15.75" customHeight="1">
      <c r="A47" s="27" t="s">
        <v>28</v>
      </c>
      <c r="B47" s="5"/>
      <c r="C47" s="6">
        <v>26057</v>
      </c>
      <c r="D47" s="6">
        <v>26057</v>
      </c>
      <c r="E47" s="6">
        <v>0</v>
      </c>
      <c r="F47" s="6">
        <v>58402</v>
      </c>
      <c r="G47" s="6">
        <v>53572</v>
      </c>
      <c r="H47" s="6">
        <v>4830</v>
      </c>
      <c r="I47" s="6">
        <v>11759</v>
      </c>
      <c r="J47" s="6">
        <v>11759</v>
      </c>
      <c r="K47" s="6">
        <v>0</v>
      </c>
      <c r="L47" s="6">
        <v>73430</v>
      </c>
      <c r="M47" s="6">
        <v>73430</v>
      </c>
      <c r="N47" s="6">
        <v>0</v>
      </c>
      <c r="O47" s="333"/>
      <c r="P47" s="333"/>
    </row>
    <row r="48" spans="1:16" s="24" customFormat="1" ht="15.75" customHeight="1">
      <c r="A48" s="27" t="s">
        <v>29</v>
      </c>
      <c r="B48" s="5"/>
      <c r="C48" s="6">
        <v>18368</v>
      </c>
      <c r="D48" s="6">
        <v>18136</v>
      </c>
      <c r="E48" s="6">
        <v>232</v>
      </c>
      <c r="F48" s="6">
        <v>41300</v>
      </c>
      <c r="G48" s="6">
        <v>32437</v>
      </c>
      <c r="H48" s="6">
        <v>8863</v>
      </c>
      <c r="I48" s="6">
        <v>63364</v>
      </c>
      <c r="J48" s="6">
        <v>63364</v>
      </c>
      <c r="K48" s="6">
        <v>0</v>
      </c>
      <c r="L48" s="6">
        <v>183103</v>
      </c>
      <c r="M48" s="6">
        <v>166813</v>
      </c>
      <c r="N48" s="6">
        <v>16290</v>
      </c>
      <c r="O48" s="333"/>
      <c r="P48" s="333"/>
    </row>
    <row r="49" spans="1:16" s="24" customFormat="1" ht="15.75" customHeight="1">
      <c r="A49" s="27" t="s">
        <v>30</v>
      </c>
      <c r="B49" s="5"/>
      <c r="C49" s="6">
        <v>39893</v>
      </c>
      <c r="D49" s="6">
        <v>39893</v>
      </c>
      <c r="E49" s="6">
        <v>0</v>
      </c>
      <c r="F49" s="6">
        <v>72672</v>
      </c>
      <c r="G49" s="6">
        <v>61824</v>
      </c>
      <c r="H49" s="6">
        <v>10848</v>
      </c>
      <c r="I49" s="6">
        <v>116040</v>
      </c>
      <c r="J49" s="6">
        <v>116040</v>
      </c>
      <c r="K49" s="6">
        <v>0</v>
      </c>
      <c r="L49" s="6">
        <v>341683</v>
      </c>
      <c r="M49" s="6">
        <v>303122</v>
      </c>
      <c r="N49" s="6">
        <v>38561</v>
      </c>
      <c r="O49" s="333"/>
      <c r="P49" s="333"/>
    </row>
    <row r="50" spans="1:16" s="24" customFormat="1" ht="15.75" customHeight="1">
      <c r="A50" s="27" t="s">
        <v>31</v>
      </c>
      <c r="B50" s="5"/>
      <c r="C50" s="6">
        <v>6570</v>
      </c>
      <c r="D50" s="6">
        <v>6570</v>
      </c>
      <c r="E50" s="6">
        <v>0</v>
      </c>
      <c r="F50" s="6">
        <v>22216</v>
      </c>
      <c r="G50" s="6">
        <v>17143</v>
      </c>
      <c r="H50" s="6">
        <v>5073</v>
      </c>
      <c r="I50" s="6">
        <v>48712</v>
      </c>
      <c r="J50" s="6">
        <v>48712</v>
      </c>
      <c r="K50" s="6">
        <v>0</v>
      </c>
      <c r="L50" s="6">
        <v>134698</v>
      </c>
      <c r="M50" s="6">
        <v>121187</v>
      </c>
      <c r="N50" s="6">
        <v>13511</v>
      </c>
      <c r="O50" s="333"/>
      <c r="P50" s="333"/>
    </row>
    <row r="51" spans="1:16" s="24" customFormat="1" ht="15.75" customHeight="1">
      <c r="A51" s="27" t="s">
        <v>32</v>
      </c>
      <c r="B51" s="5"/>
      <c r="C51" s="6">
        <v>19484</v>
      </c>
      <c r="D51" s="6">
        <v>19484</v>
      </c>
      <c r="E51" s="6">
        <v>0</v>
      </c>
      <c r="F51" s="6">
        <v>45650</v>
      </c>
      <c r="G51" s="6">
        <v>42815</v>
      </c>
      <c r="H51" s="6">
        <v>2835</v>
      </c>
      <c r="I51" s="6">
        <v>6673</v>
      </c>
      <c r="J51" s="6">
        <v>6673</v>
      </c>
      <c r="K51" s="6">
        <v>0</v>
      </c>
      <c r="L51" s="6">
        <v>30619</v>
      </c>
      <c r="M51" s="6">
        <v>30619</v>
      </c>
      <c r="N51" s="6">
        <v>0</v>
      </c>
      <c r="O51" s="333"/>
      <c r="P51" s="333"/>
    </row>
    <row r="52" spans="1:16" s="24" customFormat="1" ht="15.75" customHeight="1">
      <c r="A52" s="27" t="s">
        <v>33</v>
      </c>
      <c r="B52" s="5"/>
      <c r="C52" s="6">
        <v>3521</v>
      </c>
      <c r="D52" s="6">
        <v>3521</v>
      </c>
      <c r="E52" s="6">
        <v>0</v>
      </c>
      <c r="F52" s="6">
        <v>6416</v>
      </c>
      <c r="G52" s="6">
        <v>5183</v>
      </c>
      <c r="H52" s="6">
        <v>1233</v>
      </c>
      <c r="I52" s="6">
        <v>14772</v>
      </c>
      <c r="J52" s="6">
        <v>14772</v>
      </c>
      <c r="K52" s="6">
        <v>0</v>
      </c>
      <c r="L52" s="6">
        <v>25280</v>
      </c>
      <c r="M52" s="6">
        <v>25280</v>
      </c>
      <c r="N52" s="6">
        <v>0</v>
      </c>
      <c r="O52" s="333"/>
      <c r="P52" s="333"/>
    </row>
    <row r="53" spans="1:16" s="24" customFormat="1" ht="15.75" customHeight="1">
      <c r="A53" s="27" t="s">
        <v>35</v>
      </c>
      <c r="B53" s="5"/>
      <c r="C53" s="6">
        <v>3643</v>
      </c>
      <c r="D53" s="6">
        <v>3643</v>
      </c>
      <c r="E53" s="6">
        <v>0</v>
      </c>
      <c r="F53" s="6">
        <v>8913</v>
      </c>
      <c r="G53" s="6">
        <v>7031</v>
      </c>
      <c r="H53" s="6">
        <v>1882</v>
      </c>
      <c r="I53" s="6">
        <v>0</v>
      </c>
      <c r="J53" s="6">
        <v>0</v>
      </c>
      <c r="K53" s="6">
        <v>0</v>
      </c>
      <c r="L53" s="6">
        <v>0</v>
      </c>
      <c r="M53" s="6">
        <v>0</v>
      </c>
      <c r="N53" s="6">
        <v>0</v>
      </c>
      <c r="O53" s="333"/>
      <c r="P53" s="333"/>
    </row>
    <row r="54" spans="1:16" s="24" customFormat="1" ht="15.75" customHeight="1">
      <c r="A54" s="27" t="s">
        <v>36</v>
      </c>
      <c r="B54" s="5"/>
      <c r="C54" s="6">
        <v>2064</v>
      </c>
      <c r="D54" s="6">
        <v>2064</v>
      </c>
      <c r="E54" s="6">
        <v>0</v>
      </c>
      <c r="F54" s="6">
        <v>5952</v>
      </c>
      <c r="G54" s="6">
        <v>5581</v>
      </c>
      <c r="H54" s="6">
        <v>371</v>
      </c>
      <c r="I54" s="6">
        <v>0</v>
      </c>
      <c r="J54" s="6">
        <v>0</v>
      </c>
      <c r="K54" s="6">
        <v>0</v>
      </c>
      <c r="L54" s="6">
        <v>0</v>
      </c>
      <c r="M54" s="6">
        <v>0</v>
      </c>
      <c r="N54" s="6">
        <v>0</v>
      </c>
      <c r="O54" s="333"/>
      <c r="P54" s="333"/>
    </row>
    <row r="55" spans="1:16" s="24" customFormat="1" ht="15.75" customHeight="1">
      <c r="A55" s="27" t="s">
        <v>37</v>
      </c>
      <c r="B55" s="5"/>
      <c r="C55" s="6">
        <v>22032</v>
      </c>
      <c r="D55" s="6">
        <v>22032</v>
      </c>
      <c r="E55" s="6">
        <v>0</v>
      </c>
      <c r="F55" s="6">
        <v>56775</v>
      </c>
      <c r="G55" s="6">
        <v>52208</v>
      </c>
      <c r="H55" s="6">
        <v>4567</v>
      </c>
      <c r="I55" s="6">
        <v>1573</v>
      </c>
      <c r="J55" s="6">
        <v>1573</v>
      </c>
      <c r="K55" s="6">
        <v>0</v>
      </c>
      <c r="L55" s="6">
        <v>2918</v>
      </c>
      <c r="M55" s="6">
        <v>2918</v>
      </c>
      <c r="N55" s="6">
        <v>0</v>
      </c>
      <c r="O55" s="333"/>
      <c r="P55" s="333"/>
    </row>
    <row r="56" spans="1:16" s="24" customFormat="1" ht="15.75" customHeight="1">
      <c r="A56" s="27" t="s">
        <v>38</v>
      </c>
      <c r="B56" s="5"/>
      <c r="C56" s="6">
        <v>23481</v>
      </c>
      <c r="D56" s="6">
        <v>23481</v>
      </c>
      <c r="E56" s="6">
        <v>0</v>
      </c>
      <c r="F56" s="6">
        <v>46723</v>
      </c>
      <c r="G56" s="6">
        <v>42429</v>
      </c>
      <c r="H56" s="6">
        <v>4294</v>
      </c>
      <c r="I56" s="6">
        <v>14558</v>
      </c>
      <c r="J56" s="6">
        <v>14558</v>
      </c>
      <c r="K56" s="6">
        <v>0</v>
      </c>
      <c r="L56" s="6">
        <v>28262</v>
      </c>
      <c r="M56" s="6">
        <v>21923</v>
      </c>
      <c r="N56" s="6">
        <v>6339</v>
      </c>
      <c r="O56" s="333"/>
      <c r="P56" s="333"/>
    </row>
    <row r="57" spans="1:16" s="24" customFormat="1" ht="15.75" customHeight="1">
      <c r="A57" s="27" t="s">
        <v>39</v>
      </c>
      <c r="B57" s="5"/>
      <c r="C57" s="6">
        <v>15950</v>
      </c>
      <c r="D57" s="6">
        <v>15950</v>
      </c>
      <c r="E57" s="6">
        <v>0</v>
      </c>
      <c r="F57" s="6">
        <v>39253</v>
      </c>
      <c r="G57" s="6">
        <v>34921</v>
      </c>
      <c r="H57" s="6">
        <v>4332</v>
      </c>
      <c r="I57" s="6">
        <v>18446</v>
      </c>
      <c r="J57" s="6">
        <v>18446</v>
      </c>
      <c r="K57" s="6">
        <v>0</v>
      </c>
      <c r="L57" s="6">
        <v>29581</v>
      </c>
      <c r="M57" s="6">
        <v>19873</v>
      </c>
      <c r="N57" s="6">
        <v>9708</v>
      </c>
      <c r="O57" s="333"/>
      <c r="P57" s="333"/>
    </row>
    <row r="58" spans="1:16" s="24" customFormat="1" ht="15.75" customHeight="1">
      <c r="A58" s="27" t="s">
        <v>40</v>
      </c>
      <c r="B58" s="5"/>
      <c r="C58" s="6">
        <v>10594</v>
      </c>
      <c r="D58" s="6">
        <v>10594</v>
      </c>
      <c r="E58" s="6">
        <v>0</v>
      </c>
      <c r="F58" s="6">
        <v>23619</v>
      </c>
      <c r="G58" s="6">
        <v>23619</v>
      </c>
      <c r="H58" s="6">
        <v>0</v>
      </c>
      <c r="I58" s="6">
        <v>0</v>
      </c>
      <c r="J58" s="6">
        <v>0</v>
      </c>
      <c r="K58" s="6">
        <v>0</v>
      </c>
      <c r="L58" s="6">
        <v>0</v>
      </c>
      <c r="M58" s="6">
        <v>0</v>
      </c>
      <c r="N58" s="6">
        <v>0</v>
      </c>
      <c r="O58" s="333"/>
      <c r="P58" s="333"/>
    </row>
    <row r="59" spans="1:16" s="24" customFormat="1" ht="15.75" customHeight="1">
      <c r="A59" s="27" t="s">
        <v>41</v>
      </c>
      <c r="B59" s="5"/>
      <c r="C59" s="6">
        <v>11631</v>
      </c>
      <c r="D59" s="6">
        <v>11631</v>
      </c>
      <c r="E59" s="6">
        <v>0</v>
      </c>
      <c r="F59" s="6">
        <v>29644</v>
      </c>
      <c r="G59" s="6">
        <v>28196</v>
      </c>
      <c r="H59" s="6">
        <v>1448</v>
      </c>
      <c r="I59" s="6">
        <v>0</v>
      </c>
      <c r="J59" s="6">
        <v>0</v>
      </c>
      <c r="K59" s="6">
        <v>0</v>
      </c>
      <c r="L59" s="6">
        <v>0</v>
      </c>
      <c r="M59" s="6">
        <v>0</v>
      </c>
      <c r="N59" s="6">
        <v>0</v>
      </c>
      <c r="O59" s="333"/>
      <c r="P59" s="333"/>
    </row>
    <row r="60" spans="1:16" s="24" customFormat="1" ht="15.75" customHeight="1">
      <c r="A60" s="27" t="s">
        <v>42</v>
      </c>
      <c r="B60" s="5"/>
      <c r="C60" s="6">
        <v>1931</v>
      </c>
      <c r="D60" s="6">
        <v>1931</v>
      </c>
      <c r="E60" s="6">
        <v>0</v>
      </c>
      <c r="F60" s="6">
        <v>4305</v>
      </c>
      <c r="G60" s="6">
        <v>4305</v>
      </c>
      <c r="H60" s="6">
        <v>0</v>
      </c>
      <c r="I60" s="6">
        <v>0</v>
      </c>
      <c r="J60" s="6">
        <v>0</v>
      </c>
      <c r="K60" s="6">
        <v>0</v>
      </c>
      <c r="L60" s="6">
        <v>0</v>
      </c>
      <c r="M60" s="6">
        <v>0</v>
      </c>
      <c r="N60" s="6">
        <v>0</v>
      </c>
      <c r="O60" s="333"/>
      <c r="P60" s="333"/>
    </row>
    <row r="61" spans="1:16" s="24" customFormat="1" ht="15.75" customHeight="1">
      <c r="A61" s="27" t="s">
        <v>43</v>
      </c>
      <c r="B61" s="5"/>
      <c r="C61" s="6">
        <v>13561</v>
      </c>
      <c r="D61" s="6">
        <v>13561</v>
      </c>
      <c r="E61" s="6">
        <v>0</v>
      </c>
      <c r="F61" s="6">
        <v>29421</v>
      </c>
      <c r="G61" s="6">
        <v>27590</v>
      </c>
      <c r="H61" s="6">
        <v>1831</v>
      </c>
      <c r="I61" s="6">
        <v>0</v>
      </c>
      <c r="J61" s="6">
        <v>0</v>
      </c>
      <c r="K61" s="6">
        <v>0</v>
      </c>
      <c r="L61" s="6">
        <v>0</v>
      </c>
      <c r="M61" s="6">
        <v>0</v>
      </c>
      <c r="N61" s="6">
        <v>0</v>
      </c>
      <c r="O61" s="333"/>
      <c r="P61" s="333"/>
    </row>
    <row r="62" spans="1:16" s="24" customFormat="1" ht="15.75" customHeight="1">
      <c r="A62" s="27"/>
      <c r="B62" s="5"/>
      <c r="C62" s="6"/>
      <c r="D62" s="6"/>
      <c r="E62" s="6"/>
      <c r="F62" s="6"/>
      <c r="G62" s="6"/>
      <c r="H62" s="6"/>
      <c r="I62" s="6"/>
      <c r="J62" s="6"/>
      <c r="K62" s="6"/>
      <c r="L62" s="6"/>
      <c r="M62" s="6"/>
      <c r="N62" s="6"/>
      <c r="O62" s="333"/>
      <c r="P62" s="333"/>
    </row>
    <row r="63" spans="1:16" s="24" customFormat="1" ht="15.75" customHeight="1">
      <c r="A63" s="27" t="s">
        <v>44</v>
      </c>
      <c r="B63" s="5"/>
      <c r="C63" s="6">
        <v>4078</v>
      </c>
      <c r="D63" s="6">
        <v>4078</v>
      </c>
      <c r="E63" s="6">
        <v>0</v>
      </c>
      <c r="F63" s="6">
        <v>9018</v>
      </c>
      <c r="G63" s="6">
        <v>5290</v>
      </c>
      <c r="H63" s="6">
        <v>3728</v>
      </c>
      <c r="I63" s="6">
        <v>0</v>
      </c>
      <c r="J63" s="6">
        <v>0</v>
      </c>
      <c r="K63" s="6">
        <v>0</v>
      </c>
      <c r="L63" s="6">
        <v>0</v>
      </c>
      <c r="M63" s="6">
        <v>0</v>
      </c>
      <c r="N63" s="6">
        <v>0</v>
      </c>
      <c r="O63" s="333"/>
      <c r="P63" s="333"/>
    </row>
    <row r="64" spans="1:16" s="24" customFormat="1" ht="15.75" customHeight="1">
      <c r="A64" s="27" t="s">
        <v>45</v>
      </c>
      <c r="B64" s="5"/>
      <c r="C64" s="6">
        <v>4133</v>
      </c>
      <c r="D64" s="6">
        <v>4133</v>
      </c>
      <c r="E64" s="6">
        <v>0</v>
      </c>
      <c r="F64" s="6">
        <v>8296</v>
      </c>
      <c r="G64" s="6">
        <v>8296</v>
      </c>
      <c r="H64" s="6">
        <v>0</v>
      </c>
      <c r="I64" s="6">
        <v>0</v>
      </c>
      <c r="J64" s="6">
        <v>0</v>
      </c>
      <c r="K64" s="6">
        <v>0</v>
      </c>
      <c r="L64" s="6">
        <v>0</v>
      </c>
      <c r="M64" s="6">
        <v>0</v>
      </c>
      <c r="N64" s="6">
        <v>0</v>
      </c>
      <c r="O64" s="333"/>
      <c r="P64" s="333"/>
    </row>
    <row r="65" spans="1:16" s="24" customFormat="1" ht="15.75" customHeight="1">
      <c r="A65" s="27" t="s">
        <v>46</v>
      </c>
      <c r="B65" s="5"/>
      <c r="C65" s="6">
        <v>818</v>
      </c>
      <c r="D65" s="6">
        <v>818</v>
      </c>
      <c r="E65" s="6">
        <v>0</v>
      </c>
      <c r="F65" s="6">
        <v>3358</v>
      </c>
      <c r="G65" s="6">
        <v>0</v>
      </c>
      <c r="H65" s="6">
        <v>3358</v>
      </c>
      <c r="I65" s="6">
        <v>0</v>
      </c>
      <c r="J65" s="6">
        <v>0</v>
      </c>
      <c r="K65" s="6">
        <v>0</v>
      </c>
      <c r="L65" s="6">
        <v>0</v>
      </c>
      <c r="M65" s="6">
        <v>0</v>
      </c>
      <c r="N65" s="6">
        <v>0</v>
      </c>
      <c r="O65" s="333"/>
      <c r="P65" s="333"/>
    </row>
    <row r="66" spans="1:16" s="24" customFormat="1" ht="15.75" customHeight="1">
      <c r="A66" s="27" t="s">
        <v>47</v>
      </c>
      <c r="B66" s="5"/>
      <c r="C66" s="6">
        <v>4982</v>
      </c>
      <c r="D66" s="6">
        <v>4982</v>
      </c>
      <c r="E66" s="6">
        <v>0</v>
      </c>
      <c r="F66" s="6">
        <v>11633</v>
      </c>
      <c r="G66" s="6">
        <v>9220</v>
      </c>
      <c r="H66" s="6">
        <v>2413</v>
      </c>
      <c r="I66" s="6">
        <v>0</v>
      </c>
      <c r="J66" s="6">
        <v>0</v>
      </c>
      <c r="K66" s="6">
        <v>0</v>
      </c>
      <c r="L66" s="6">
        <v>0</v>
      </c>
      <c r="M66" s="6">
        <v>0</v>
      </c>
      <c r="N66" s="6">
        <v>0</v>
      </c>
      <c r="O66" s="333"/>
      <c r="P66" s="333"/>
    </row>
    <row r="67" spans="1:16" s="24" customFormat="1" ht="15.75" customHeight="1">
      <c r="A67" s="27" t="s">
        <v>48</v>
      </c>
      <c r="B67" s="5"/>
      <c r="C67" s="6">
        <v>0</v>
      </c>
      <c r="D67" s="6">
        <v>0</v>
      </c>
      <c r="E67" s="6">
        <v>0</v>
      </c>
      <c r="F67" s="6">
        <v>0</v>
      </c>
      <c r="G67" s="6">
        <v>0</v>
      </c>
      <c r="H67" s="6">
        <v>0</v>
      </c>
      <c r="I67" s="6">
        <v>0</v>
      </c>
      <c r="J67" s="6">
        <v>0</v>
      </c>
      <c r="K67" s="6">
        <v>0</v>
      </c>
      <c r="L67" s="6">
        <v>0</v>
      </c>
      <c r="M67" s="6">
        <v>0</v>
      </c>
      <c r="N67" s="6">
        <v>0</v>
      </c>
      <c r="O67" s="333"/>
      <c r="P67" s="333"/>
    </row>
    <row r="68" spans="1:16" s="24" customFormat="1" ht="15.75" customHeight="1">
      <c r="A68" s="27" t="s">
        <v>49</v>
      </c>
      <c r="B68" s="5"/>
      <c r="C68" s="6">
        <v>0</v>
      </c>
      <c r="D68" s="6">
        <v>0</v>
      </c>
      <c r="E68" s="6">
        <v>0</v>
      </c>
      <c r="F68" s="6">
        <v>0</v>
      </c>
      <c r="G68" s="6">
        <v>0</v>
      </c>
      <c r="H68" s="6">
        <v>0</v>
      </c>
      <c r="I68" s="6">
        <v>0</v>
      </c>
      <c r="J68" s="6">
        <v>0</v>
      </c>
      <c r="K68" s="6">
        <v>0</v>
      </c>
      <c r="L68" s="6">
        <v>0</v>
      </c>
      <c r="M68" s="6">
        <v>0</v>
      </c>
      <c r="N68" s="6">
        <v>0</v>
      </c>
      <c r="O68" s="333"/>
      <c r="P68" s="333"/>
    </row>
    <row r="69" spans="1:16" s="24" customFormat="1" ht="15.75" customHeight="1">
      <c r="A69" s="27" t="s">
        <v>50</v>
      </c>
      <c r="B69" s="5"/>
      <c r="C69" s="6">
        <v>0</v>
      </c>
      <c r="D69" s="6">
        <v>0</v>
      </c>
      <c r="E69" s="6">
        <v>0</v>
      </c>
      <c r="F69" s="6">
        <v>0</v>
      </c>
      <c r="G69" s="6">
        <v>0</v>
      </c>
      <c r="H69" s="6">
        <v>0</v>
      </c>
      <c r="I69" s="6">
        <v>15003</v>
      </c>
      <c r="J69" s="6">
        <v>15003</v>
      </c>
      <c r="K69" s="6">
        <v>0</v>
      </c>
      <c r="L69" s="6">
        <v>109846</v>
      </c>
      <c r="M69" s="6">
        <v>109846</v>
      </c>
      <c r="N69" s="6">
        <v>0</v>
      </c>
      <c r="O69" s="333"/>
      <c r="P69" s="333"/>
    </row>
    <row r="70" spans="1:16" s="24" customFormat="1" ht="15.75" customHeight="1">
      <c r="A70" s="27" t="s">
        <v>51</v>
      </c>
      <c r="B70" s="5"/>
      <c r="C70" s="6">
        <v>0</v>
      </c>
      <c r="D70" s="6">
        <v>0</v>
      </c>
      <c r="E70" s="6">
        <v>0</v>
      </c>
      <c r="F70" s="6">
        <v>0</v>
      </c>
      <c r="G70" s="6">
        <v>0</v>
      </c>
      <c r="H70" s="6">
        <v>0</v>
      </c>
      <c r="I70" s="6">
        <v>0</v>
      </c>
      <c r="J70" s="6">
        <v>0</v>
      </c>
      <c r="K70" s="6">
        <v>0</v>
      </c>
      <c r="L70" s="6">
        <v>0</v>
      </c>
      <c r="M70" s="6">
        <v>0</v>
      </c>
      <c r="N70" s="6">
        <v>0</v>
      </c>
      <c r="O70" s="333"/>
      <c r="P70" s="333"/>
    </row>
    <row r="71" spans="1:16" s="24" customFormat="1" ht="15.75" customHeight="1">
      <c r="A71" s="27" t="s">
        <v>52</v>
      </c>
      <c r="B71" s="5"/>
      <c r="C71" s="6">
        <v>0</v>
      </c>
      <c r="D71" s="6">
        <v>0</v>
      </c>
      <c r="E71" s="6">
        <v>0</v>
      </c>
      <c r="F71" s="6">
        <v>0</v>
      </c>
      <c r="G71" s="6">
        <v>0</v>
      </c>
      <c r="H71" s="6">
        <v>0</v>
      </c>
      <c r="I71" s="6">
        <v>0</v>
      </c>
      <c r="J71" s="6">
        <v>0</v>
      </c>
      <c r="K71" s="6">
        <v>0</v>
      </c>
      <c r="L71" s="6">
        <v>0</v>
      </c>
      <c r="M71" s="6">
        <v>0</v>
      </c>
      <c r="N71" s="6">
        <v>0</v>
      </c>
      <c r="O71" s="333"/>
      <c r="P71" s="333"/>
    </row>
    <row r="72" spans="1:16" s="24" customFormat="1" ht="15.75" customHeight="1">
      <c r="A72" s="27" t="s">
        <v>53</v>
      </c>
      <c r="B72" s="5"/>
      <c r="C72" s="6">
        <v>0</v>
      </c>
      <c r="D72" s="6">
        <v>0</v>
      </c>
      <c r="E72" s="6">
        <v>0</v>
      </c>
      <c r="F72" s="6">
        <v>0</v>
      </c>
      <c r="G72" s="6">
        <v>0</v>
      </c>
      <c r="H72" s="6">
        <v>0</v>
      </c>
      <c r="I72" s="6">
        <v>9176</v>
      </c>
      <c r="J72" s="6">
        <v>9176</v>
      </c>
      <c r="K72" s="6">
        <v>0</v>
      </c>
      <c r="L72" s="6">
        <v>14127</v>
      </c>
      <c r="M72" s="6">
        <v>13245</v>
      </c>
      <c r="N72" s="6">
        <v>882</v>
      </c>
      <c r="O72" s="333"/>
      <c r="P72" s="333"/>
    </row>
    <row r="73" spans="1:16" s="24" customFormat="1" ht="15.75" customHeight="1">
      <c r="A73" s="27" t="s">
        <v>54</v>
      </c>
      <c r="B73" s="5"/>
      <c r="C73" s="6">
        <v>0</v>
      </c>
      <c r="D73" s="6">
        <v>0</v>
      </c>
      <c r="E73" s="6">
        <v>0</v>
      </c>
      <c r="F73" s="6">
        <v>0</v>
      </c>
      <c r="G73" s="6">
        <v>0</v>
      </c>
      <c r="H73" s="6">
        <v>0</v>
      </c>
      <c r="I73" s="6">
        <v>0</v>
      </c>
      <c r="J73" s="6">
        <v>0</v>
      </c>
      <c r="K73" s="6">
        <v>0</v>
      </c>
      <c r="L73" s="6">
        <v>0</v>
      </c>
      <c r="M73" s="6">
        <v>0</v>
      </c>
      <c r="N73" s="6">
        <v>0</v>
      </c>
      <c r="O73" s="333"/>
      <c r="P73" s="333"/>
    </row>
    <row r="74" spans="1:16" s="24" customFormat="1" ht="15.75" customHeight="1">
      <c r="A74" s="27" t="s">
        <v>55</v>
      </c>
      <c r="B74" s="5"/>
      <c r="C74" s="6">
        <v>622</v>
      </c>
      <c r="D74" s="6">
        <v>622</v>
      </c>
      <c r="E74" s="6">
        <v>0</v>
      </c>
      <c r="F74" s="6">
        <v>1220</v>
      </c>
      <c r="G74" s="6">
        <v>638</v>
      </c>
      <c r="H74" s="6">
        <v>582</v>
      </c>
      <c r="I74" s="6">
        <v>0</v>
      </c>
      <c r="J74" s="6">
        <v>0</v>
      </c>
      <c r="K74" s="6">
        <v>0</v>
      </c>
      <c r="L74" s="6">
        <v>0</v>
      </c>
      <c r="M74" s="6">
        <v>0</v>
      </c>
      <c r="N74" s="6">
        <v>0</v>
      </c>
      <c r="O74" s="333"/>
      <c r="P74" s="333"/>
    </row>
    <row r="75" spans="1:16" s="24" customFormat="1" ht="15.75" customHeight="1">
      <c r="A75" s="27" t="s">
        <v>56</v>
      </c>
      <c r="B75" s="5"/>
      <c r="C75" s="6">
        <v>4015</v>
      </c>
      <c r="D75" s="6">
        <v>4015</v>
      </c>
      <c r="E75" s="6">
        <v>0</v>
      </c>
      <c r="F75" s="6">
        <v>7533</v>
      </c>
      <c r="G75" s="6">
        <v>6932</v>
      </c>
      <c r="H75" s="6">
        <v>601</v>
      </c>
      <c r="I75" s="6">
        <v>0</v>
      </c>
      <c r="J75" s="6">
        <v>0</v>
      </c>
      <c r="K75" s="6">
        <v>0</v>
      </c>
      <c r="L75" s="6">
        <v>0</v>
      </c>
      <c r="M75" s="6">
        <v>0</v>
      </c>
      <c r="N75" s="6">
        <v>0</v>
      </c>
      <c r="O75" s="333"/>
      <c r="P75" s="333"/>
    </row>
    <row r="76" spans="1:16" s="24" customFormat="1" ht="15.75" customHeight="1">
      <c r="A76" s="27" t="s">
        <v>57</v>
      </c>
      <c r="B76" s="5"/>
      <c r="C76" s="6">
        <v>0</v>
      </c>
      <c r="D76" s="6">
        <v>0</v>
      </c>
      <c r="E76" s="6">
        <v>0</v>
      </c>
      <c r="F76" s="6">
        <v>0</v>
      </c>
      <c r="G76" s="6">
        <v>0</v>
      </c>
      <c r="H76" s="6">
        <v>0</v>
      </c>
      <c r="I76" s="6">
        <v>0</v>
      </c>
      <c r="J76" s="6">
        <v>0</v>
      </c>
      <c r="K76" s="6">
        <v>0</v>
      </c>
      <c r="L76" s="6">
        <v>0</v>
      </c>
      <c r="M76" s="6">
        <v>0</v>
      </c>
      <c r="N76" s="6">
        <v>0</v>
      </c>
      <c r="O76" s="333"/>
      <c r="P76" s="333"/>
    </row>
    <row r="77" spans="1:16" s="24" customFormat="1" ht="9" customHeight="1" thickBot="1">
      <c r="A77" s="88"/>
      <c r="B77" s="116"/>
      <c r="C77" s="88"/>
      <c r="D77" s="88"/>
      <c r="E77" s="30"/>
      <c r="F77" s="30"/>
      <c r="G77" s="30"/>
      <c r="H77" s="30"/>
      <c r="I77" s="30"/>
      <c r="J77" s="30"/>
      <c r="K77" s="30"/>
      <c r="L77" s="30"/>
      <c r="M77" s="30"/>
      <c r="N77" s="30"/>
      <c r="O77" s="333"/>
      <c r="P77" s="333"/>
    </row>
    <row r="78" spans="1:16" ht="13.9" customHeight="1">
      <c r="O78" s="333"/>
      <c r="P78" s="333"/>
    </row>
    <row r="79" spans="1:16" ht="14.25">
      <c r="O79" s="333"/>
      <c r="P79" s="333"/>
    </row>
    <row r="80" spans="1:16" ht="14.25">
      <c r="O80" s="333"/>
      <c r="P80" s="333"/>
    </row>
    <row r="81" spans="9:16" ht="14.25">
      <c r="I81" s="6"/>
      <c r="J81" s="6"/>
      <c r="K81" s="6"/>
      <c r="L81" s="6"/>
      <c r="M81" s="6"/>
      <c r="N81" s="6"/>
      <c r="O81" s="333"/>
      <c r="P81" s="333"/>
    </row>
    <row r="82" spans="9:16" ht="14.25">
      <c r="I82" s="6"/>
      <c r="J82" s="6"/>
      <c r="K82" s="6"/>
      <c r="L82" s="6"/>
      <c r="M82" s="6"/>
      <c r="N82" s="6"/>
      <c r="O82" s="333"/>
      <c r="P82" s="333"/>
    </row>
    <row r="83" spans="9:16" ht="14.25">
      <c r="I83" s="6"/>
      <c r="J83" s="6"/>
      <c r="K83" s="6"/>
      <c r="L83" s="6"/>
      <c r="M83" s="6"/>
      <c r="N83" s="6"/>
      <c r="O83" s="333"/>
      <c r="P83" s="333"/>
    </row>
    <row r="84" spans="9:16" ht="14.25">
      <c r="I84" s="6"/>
      <c r="J84" s="6"/>
      <c r="K84" s="6"/>
      <c r="L84" s="6"/>
      <c r="M84" s="6"/>
      <c r="N84" s="6"/>
      <c r="O84" s="333"/>
      <c r="P84" s="333"/>
    </row>
    <row r="85" spans="9:16" ht="14.25">
      <c r="O85" s="333"/>
      <c r="P85" s="333"/>
    </row>
    <row r="86" spans="9:16" ht="14.25">
      <c r="O86" s="333"/>
      <c r="P86" s="333"/>
    </row>
    <row r="87" spans="9:16" ht="14.25">
      <c r="O87" s="333"/>
    </row>
    <row r="88" spans="9:16" ht="14.25">
      <c r="O88" s="333"/>
    </row>
    <row r="89" spans="9:16" ht="14.25">
      <c r="O89" s="333"/>
    </row>
    <row r="90" spans="9:16" ht="14.25">
      <c r="O90" s="333"/>
    </row>
    <row r="91" spans="9:16" ht="14.25">
      <c r="O91" s="333"/>
    </row>
    <row r="92" spans="9:16" ht="14.25">
      <c r="O92" s="333"/>
    </row>
    <row r="93" spans="9:16" ht="14.25">
      <c r="O93" s="333"/>
    </row>
    <row r="94" spans="9:16" ht="14.25">
      <c r="O94" s="333"/>
    </row>
    <row r="95" spans="9:16" ht="14.25">
      <c r="O95" s="333"/>
    </row>
    <row r="96" spans="9:16" ht="14.25">
      <c r="O96" s="333"/>
    </row>
    <row r="97" spans="15:15" ht="14.25">
      <c r="O97" s="333"/>
    </row>
    <row r="98" spans="15:15" ht="14.25">
      <c r="O98" s="333"/>
    </row>
    <row r="99" spans="15:15" ht="14.25">
      <c r="O99" s="333"/>
    </row>
    <row r="100" spans="15:15" ht="14.25">
      <c r="O100" s="333"/>
    </row>
    <row r="101" spans="15:15" ht="14.25">
      <c r="O101" s="333"/>
    </row>
    <row r="102" spans="15:15" ht="14.25">
      <c r="O102" s="333"/>
    </row>
    <row r="103" spans="15:15" ht="14.25">
      <c r="O103" s="333"/>
    </row>
    <row r="104" spans="15:15" ht="14.25">
      <c r="O104" s="333"/>
    </row>
    <row r="105" spans="15:15" ht="14.25">
      <c r="O105" s="333"/>
    </row>
    <row r="106" spans="15:15" ht="14.25">
      <c r="O106" s="333"/>
    </row>
  </sheetData>
  <mergeCells count="7">
    <mergeCell ref="A3:B5"/>
    <mergeCell ref="C3:H3"/>
    <mergeCell ref="J3:M3"/>
    <mergeCell ref="C4:E4"/>
    <mergeCell ref="F4:H4"/>
    <mergeCell ref="I4:K4"/>
    <mergeCell ref="L4:N4"/>
  </mergeCells>
  <phoneticPr fontId="10"/>
  <printOptions gridLinesSet="0"/>
  <pageMargins left="0.78740157480314965" right="0.59055118110236227" top="0.94488188976377963" bottom="0.59055118110236227" header="0.39370078740157483" footer="0.39370078740157483"/>
  <pageSetup paperSize="9" scale="61" orientation="portrait" horizontalDpi="300" verticalDpi="300" r:id="rId1"/>
  <headerFooter alignWithMargins="0">
    <oddHeader>&amp;R&amp;"ＭＳ 明朝,標準"&amp;17学校施設調査&amp;16　　</oddHeader>
    <oddFooter>&amp;R&amp;"ＭＳ 明朝,標準"&amp;16 199</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AE38"/>
  <sheetViews>
    <sheetView zoomScaleNormal="100" workbookViewId="0"/>
  </sheetViews>
  <sheetFormatPr defaultRowHeight="13.5"/>
  <cols>
    <col min="1" max="1" width="4.125" style="7" customWidth="1"/>
    <col min="2" max="2" width="0.5" style="7" customWidth="1"/>
    <col min="3" max="3" width="16.875" style="46" customWidth="1"/>
    <col min="4" max="4" width="0.75" style="7" customWidth="1"/>
    <col min="5" max="7" width="4.875" style="7" customWidth="1"/>
    <col min="8" max="10" width="4.625" style="7" customWidth="1"/>
    <col min="11" max="22" width="3.875" style="7" customWidth="1"/>
    <col min="23" max="25" width="4.625" style="7" customWidth="1"/>
    <col min="26" max="31" width="3.875" style="7" customWidth="1"/>
    <col min="32" max="16384" width="9" style="7"/>
  </cols>
  <sheetData>
    <row r="1" spans="1:31" ht="30" customHeight="1" thickBot="1">
      <c r="A1" s="1" t="s">
        <v>703</v>
      </c>
      <c r="B1" s="92"/>
      <c r="C1" s="1"/>
      <c r="D1" s="92"/>
      <c r="E1" s="92"/>
      <c r="F1" s="92"/>
      <c r="G1" s="92"/>
      <c r="H1" s="92"/>
      <c r="I1" s="92"/>
      <c r="J1" s="92"/>
      <c r="K1" s="92"/>
      <c r="L1" s="92"/>
      <c r="M1" s="92"/>
      <c r="N1" s="92"/>
      <c r="O1" s="92"/>
      <c r="P1" s="92"/>
      <c r="Q1" s="92"/>
      <c r="R1" s="92"/>
      <c r="S1" s="92"/>
      <c r="T1" s="92"/>
      <c r="U1" s="92"/>
      <c r="V1" s="92"/>
      <c r="W1" s="242"/>
      <c r="X1" s="242"/>
      <c r="Y1" s="242"/>
      <c r="Z1" s="242"/>
      <c r="AA1" s="242"/>
      <c r="AB1" s="242"/>
      <c r="AC1" s="242"/>
      <c r="AD1" s="242"/>
      <c r="AE1" s="338"/>
    </row>
    <row r="2" spans="1:31" s="94" customFormat="1" ht="27" customHeight="1">
      <c r="A2" s="584" t="s">
        <v>704</v>
      </c>
      <c r="B2" s="584"/>
      <c r="C2" s="584"/>
      <c r="D2" s="585"/>
      <c r="E2" s="584" t="s">
        <v>0</v>
      </c>
      <c r="F2" s="584"/>
      <c r="G2" s="642"/>
      <c r="H2" s="684" t="s">
        <v>705</v>
      </c>
      <c r="I2" s="685"/>
      <c r="J2" s="685"/>
      <c r="K2" s="685"/>
      <c r="L2" s="685"/>
      <c r="M2" s="685"/>
      <c r="N2" s="685"/>
      <c r="O2" s="685"/>
      <c r="P2" s="685"/>
      <c r="Q2" s="685"/>
      <c r="R2" s="685"/>
      <c r="S2" s="685"/>
      <c r="T2" s="685"/>
      <c r="U2" s="685"/>
      <c r="V2" s="694"/>
      <c r="W2" s="684" t="s">
        <v>706</v>
      </c>
      <c r="X2" s="685"/>
      <c r="Y2" s="685"/>
      <c r="Z2" s="685"/>
      <c r="AA2" s="685"/>
      <c r="AB2" s="685"/>
      <c r="AC2" s="685"/>
      <c r="AD2" s="685"/>
      <c r="AE2" s="685"/>
    </row>
    <row r="3" spans="1:31" s="94" customFormat="1" ht="20.45" customHeight="1">
      <c r="A3" s="581"/>
      <c r="B3" s="581"/>
      <c r="C3" s="581"/>
      <c r="D3" s="586"/>
      <c r="E3" s="646"/>
      <c r="F3" s="646"/>
      <c r="G3" s="647"/>
      <c r="H3" s="687" t="s">
        <v>0</v>
      </c>
      <c r="I3" s="688"/>
      <c r="J3" s="689"/>
      <c r="K3" s="687" t="s">
        <v>707</v>
      </c>
      <c r="L3" s="689"/>
      <c r="M3" s="687" t="s">
        <v>708</v>
      </c>
      <c r="N3" s="689"/>
      <c r="O3" s="687" t="s">
        <v>709</v>
      </c>
      <c r="P3" s="689"/>
      <c r="Q3" s="687" t="s">
        <v>710</v>
      </c>
      <c r="R3" s="689"/>
      <c r="S3" s="687" t="s">
        <v>711</v>
      </c>
      <c r="T3" s="689"/>
      <c r="U3" s="687" t="s">
        <v>712</v>
      </c>
      <c r="V3" s="689"/>
      <c r="W3" s="645" t="s">
        <v>0</v>
      </c>
      <c r="X3" s="646"/>
      <c r="Y3" s="647"/>
      <c r="Z3" s="645" t="s">
        <v>713</v>
      </c>
      <c r="AA3" s="647"/>
      <c r="AB3" s="645" t="s">
        <v>714</v>
      </c>
      <c r="AC3" s="647"/>
      <c r="AD3" s="687" t="s">
        <v>715</v>
      </c>
      <c r="AE3" s="688"/>
    </row>
    <row r="4" spans="1:31" s="94" customFormat="1" ht="20.45" customHeight="1" thickBot="1">
      <c r="A4" s="587"/>
      <c r="B4" s="587"/>
      <c r="C4" s="587"/>
      <c r="D4" s="621"/>
      <c r="E4" s="222" t="s">
        <v>0</v>
      </c>
      <c r="F4" s="44" t="s">
        <v>69</v>
      </c>
      <c r="G4" s="43" t="s">
        <v>70</v>
      </c>
      <c r="H4" s="43" t="s">
        <v>0</v>
      </c>
      <c r="I4" s="43" t="s">
        <v>69</v>
      </c>
      <c r="J4" s="43" t="s">
        <v>70</v>
      </c>
      <c r="K4" s="43" t="s">
        <v>69</v>
      </c>
      <c r="L4" s="43" t="s">
        <v>70</v>
      </c>
      <c r="M4" s="43" t="s">
        <v>69</v>
      </c>
      <c r="N4" s="43" t="s">
        <v>70</v>
      </c>
      <c r="O4" s="43" t="s">
        <v>69</v>
      </c>
      <c r="P4" s="43" t="s">
        <v>70</v>
      </c>
      <c r="Q4" s="43" t="s">
        <v>69</v>
      </c>
      <c r="R4" s="43" t="s">
        <v>70</v>
      </c>
      <c r="S4" s="43" t="s">
        <v>69</v>
      </c>
      <c r="T4" s="43" t="s">
        <v>70</v>
      </c>
      <c r="U4" s="43" t="s">
        <v>69</v>
      </c>
      <c r="V4" s="43" t="s">
        <v>70</v>
      </c>
      <c r="W4" s="43" t="s">
        <v>0</v>
      </c>
      <c r="X4" s="43" t="s">
        <v>69</v>
      </c>
      <c r="Y4" s="43" t="s">
        <v>70</v>
      </c>
      <c r="Z4" s="43" t="s">
        <v>69</v>
      </c>
      <c r="AA4" s="43" t="s">
        <v>70</v>
      </c>
      <c r="AB4" s="43" t="s">
        <v>69</v>
      </c>
      <c r="AC4" s="43" t="s">
        <v>70</v>
      </c>
      <c r="AD4" s="43" t="s">
        <v>69</v>
      </c>
      <c r="AE4" s="59" t="s">
        <v>70</v>
      </c>
    </row>
    <row r="5" spans="1:31" s="3" customFormat="1" ht="31.5" customHeight="1">
      <c r="A5" s="933" t="s">
        <v>716</v>
      </c>
      <c r="B5" s="317"/>
      <c r="C5" s="4" t="s">
        <v>63</v>
      </c>
      <c r="D5" s="113"/>
      <c r="E5" s="77">
        <v>350</v>
      </c>
      <c r="F5" s="77">
        <v>194</v>
      </c>
      <c r="G5" s="77">
        <v>156</v>
      </c>
      <c r="H5" s="77">
        <v>254</v>
      </c>
      <c r="I5" s="77">
        <v>147</v>
      </c>
      <c r="J5" s="77">
        <v>107</v>
      </c>
      <c r="K5" s="77">
        <v>27</v>
      </c>
      <c r="L5" s="77">
        <v>22</v>
      </c>
      <c r="M5" s="77">
        <v>20</v>
      </c>
      <c r="N5" s="77">
        <v>15</v>
      </c>
      <c r="O5" s="77">
        <v>31</v>
      </c>
      <c r="P5" s="77">
        <v>20</v>
      </c>
      <c r="Q5" s="77">
        <v>32</v>
      </c>
      <c r="R5" s="77">
        <v>16</v>
      </c>
      <c r="S5" s="77">
        <v>20</v>
      </c>
      <c r="T5" s="77">
        <v>21</v>
      </c>
      <c r="U5" s="77">
        <v>17</v>
      </c>
      <c r="V5" s="77">
        <v>13</v>
      </c>
      <c r="W5" s="77">
        <v>96</v>
      </c>
      <c r="X5" s="77">
        <v>47</v>
      </c>
      <c r="Y5" s="77">
        <v>49</v>
      </c>
      <c r="Z5" s="77">
        <v>18</v>
      </c>
      <c r="AA5" s="77">
        <v>16</v>
      </c>
      <c r="AB5" s="77">
        <v>18</v>
      </c>
      <c r="AC5" s="77">
        <v>18</v>
      </c>
      <c r="AD5" s="77">
        <v>11</v>
      </c>
      <c r="AE5" s="77">
        <v>15</v>
      </c>
    </row>
    <row r="6" spans="1:31" s="3" customFormat="1" ht="29.25" customHeight="1">
      <c r="A6" s="933"/>
      <c r="B6" s="317"/>
      <c r="C6" s="4" t="s">
        <v>64</v>
      </c>
      <c r="D6" s="113"/>
      <c r="E6" s="77">
        <v>345</v>
      </c>
      <c r="F6" s="77">
        <v>191</v>
      </c>
      <c r="G6" s="77">
        <v>154</v>
      </c>
      <c r="H6" s="77">
        <v>255</v>
      </c>
      <c r="I6" s="77">
        <v>141</v>
      </c>
      <c r="J6" s="77">
        <v>114</v>
      </c>
      <c r="K6" s="77">
        <v>19</v>
      </c>
      <c r="L6" s="77">
        <v>23</v>
      </c>
      <c r="M6" s="77">
        <v>25</v>
      </c>
      <c r="N6" s="77">
        <v>25</v>
      </c>
      <c r="O6" s="77">
        <v>18</v>
      </c>
      <c r="P6" s="77">
        <v>16</v>
      </c>
      <c r="Q6" s="77">
        <v>27</v>
      </c>
      <c r="R6" s="77">
        <v>18</v>
      </c>
      <c r="S6" s="77">
        <v>32</v>
      </c>
      <c r="T6" s="77">
        <v>15</v>
      </c>
      <c r="U6" s="77">
        <v>20</v>
      </c>
      <c r="V6" s="77">
        <v>17</v>
      </c>
      <c r="W6" s="77">
        <v>90</v>
      </c>
      <c r="X6" s="77">
        <v>50</v>
      </c>
      <c r="Y6" s="77">
        <v>40</v>
      </c>
      <c r="Z6" s="77">
        <v>15</v>
      </c>
      <c r="AA6" s="77">
        <v>12</v>
      </c>
      <c r="AB6" s="77">
        <v>18</v>
      </c>
      <c r="AC6" s="77">
        <v>16</v>
      </c>
      <c r="AD6" s="77">
        <v>17</v>
      </c>
      <c r="AE6" s="77">
        <v>12</v>
      </c>
    </row>
    <row r="7" spans="1:31" s="3" customFormat="1" ht="29.25" customHeight="1">
      <c r="A7" s="933"/>
      <c r="B7" s="317"/>
      <c r="C7" s="4" t="s">
        <v>65</v>
      </c>
      <c r="D7" s="113"/>
      <c r="E7" s="77">
        <v>397</v>
      </c>
      <c r="F7" s="77">
        <v>202</v>
      </c>
      <c r="G7" s="77">
        <v>195</v>
      </c>
      <c r="H7" s="77">
        <v>290</v>
      </c>
      <c r="I7" s="77">
        <v>148</v>
      </c>
      <c r="J7" s="77">
        <v>142</v>
      </c>
      <c r="K7" s="77">
        <v>26</v>
      </c>
      <c r="L7" s="77">
        <v>25</v>
      </c>
      <c r="M7" s="77">
        <v>20</v>
      </c>
      <c r="N7" s="77">
        <v>29</v>
      </c>
      <c r="O7" s="77">
        <v>28</v>
      </c>
      <c r="P7" s="77">
        <v>26</v>
      </c>
      <c r="Q7" s="77">
        <v>18</v>
      </c>
      <c r="R7" s="77">
        <v>18</v>
      </c>
      <c r="S7" s="77">
        <v>26</v>
      </c>
      <c r="T7" s="77">
        <v>21</v>
      </c>
      <c r="U7" s="77">
        <v>30</v>
      </c>
      <c r="V7" s="77">
        <v>23</v>
      </c>
      <c r="W7" s="77">
        <v>107</v>
      </c>
      <c r="X7" s="77">
        <v>54</v>
      </c>
      <c r="Y7" s="77">
        <v>53</v>
      </c>
      <c r="Z7" s="77">
        <v>17</v>
      </c>
      <c r="AA7" s="77">
        <v>22</v>
      </c>
      <c r="AB7" s="77">
        <v>22</v>
      </c>
      <c r="AC7" s="77">
        <v>12</v>
      </c>
      <c r="AD7" s="77">
        <v>15</v>
      </c>
      <c r="AE7" s="77">
        <v>19</v>
      </c>
    </row>
    <row r="8" spans="1:31" s="3" customFormat="1" ht="29.25" customHeight="1">
      <c r="A8" s="933"/>
      <c r="B8" s="317"/>
      <c r="C8" s="4" t="s">
        <v>66</v>
      </c>
      <c r="D8" s="113"/>
      <c r="E8" s="77">
        <v>423</v>
      </c>
      <c r="F8" s="77">
        <v>207</v>
      </c>
      <c r="G8" s="77">
        <v>216</v>
      </c>
      <c r="H8" s="77">
        <v>302</v>
      </c>
      <c r="I8" s="77">
        <v>143</v>
      </c>
      <c r="J8" s="77">
        <v>159</v>
      </c>
      <c r="K8" s="77">
        <v>26</v>
      </c>
      <c r="L8" s="77">
        <v>29</v>
      </c>
      <c r="M8" s="77">
        <v>29</v>
      </c>
      <c r="N8" s="77">
        <v>23</v>
      </c>
      <c r="O8" s="77">
        <v>24</v>
      </c>
      <c r="P8" s="77">
        <v>38</v>
      </c>
      <c r="Q8" s="77">
        <v>24</v>
      </c>
      <c r="R8" s="77">
        <v>26</v>
      </c>
      <c r="S8" s="77">
        <v>16</v>
      </c>
      <c r="T8" s="77">
        <v>21</v>
      </c>
      <c r="U8" s="77">
        <v>24</v>
      </c>
      <c r="V8" s="77">
        <v>22</v>
      </c>
      <c r="W8" s="77">
        <v>121</v>
      </c>
      <c r="X8" s="77">
        <v>64</v>
      </c>
      <c r="Y8" s="77">
        <v>57</v>
      </c>
      <c r="Z8" s="77">
        <v>26</v>
      </c>
      <c r="AA8" s="77">
        <v>22</v>
      </c>
      <c r="AB8" s="77">
        <v>18</v>
      </c>
      <c r="AC8" s="77">
        <v>22</v>
      </c>
      <c r="AD8" s="77">
        <v>20</v>
      </c>
      <c r="AE8" s="77">
        <v>13</v>
      </c>
    </row>
    <row r="9" spans="1:31" s="3" customFormat="1" ht="27" customHeight="1">
      <c r="A9" s="933"/>
      <c r="B9" s="317"/>
      <c r="C9" s="4" t="s">
        <v>717</v>
      </c>
      <c r="D9" s="113"/>
      <c r="E9" s="77">
        <v>415</v>
      </c>
      <c r="F9" s="77">
        <v>208</v>
      </c>
      <c r="G9" s="77">
        <v>207</v>
      </c>
      <c r="H9" s="77">
        <v>308</v>
      </c>
      <c r="I9" s="77">
        <v>155</v>
      </c>
      <c r="J9" s="77">
        <v>153</v>
      </c>
      <c r="K9" s="77">
        <v>31</v>
      </c>
      <c r="L9" s="77">
        <v>24</v>
      </c>
      <c r="M9" s="77">
        <v>35</v>
      </c>
      <c r="N9" s="77">
        <v>29</v>
      </c>
      <c r="O9" s="77">
        <v>23</v>
      </c>
      <c r="P9" s="77">
        <v>26</v>
      </c>
      <c r="Q9" s="77">
        <v>24</v>
      </c>
      <c r="R9" s="77">
        <v>36</v>
      </c>
      <c r="S9" s="77">
        <v>25</v>
      </c>
      <c r="T9" s="77">
        <v>18</v>
      </c>
      <c r="U9" s="77">
        <v>17</v>
      </c>
      <c r="V9" s="77">
        <v>20</v>
      </c>
      <c r="W9" s="77">
        <v>107</v>
      </c>
      <c r="X9" s="77">
        <v>53</v>
      </c>
      <c r="Y9" s="77">
        <v>54</v>
      </c>
      <c r="Z9" s="77">
        <v>17</v>
      </c>
      <c r="AA9" s="77">
        <v>16</v>
      </c>
      <c r="AB9" s="77">
        <v>23</v>
      </c>
      <c r="AC9" s="77">
        <v>19</v>
      </c>
      <c r="AD9" s="77">
        <v>13</v>
      </c>
      <c r="AE9" s="77">
        <v>19</v>
      </c>
    </row>
    <row r="10" spans="1:31" ht="29.25" customHeight="1">
      <c r="A10" s="933"/>
      <c r="B10" s="317"/>
      <c r="C10" s="4"/>
      <c r="D10" s="133"/>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row>
    <row r="11" spans="1:31" ht="29.25" customHeight="1">
      <c r="A11" s="933"/>
      <c r="B11" s="317"/>
      <c r="C11" s="339" t="s">
        <v>718</v>
      </c>
      <c r="D11" s="133"/>
      <c r="E11" s="77">
        <v>2</v>
      </c>
      <c r="F11" s="77">
        <v>1</v>
      </c>
      <c r="G11" s="77">
        <v>1</v>
      </c>
      <c r="H11" s="77">
        <v>2</v>
      </c>
      <c r="I11" s="77">
        <v>1</v>
      </c>
      <c r="J11" s="77">
        <v>1</v>
      </c>
      <c r="K11" s="77">
        <v>1</v>
      </c>
      <c r="L11" s="77">
        <v>0</v>
      </c>
      <c r="M11" s="77">
        <v>0</v>
      </c>
      <c r="N11" s="77">
        <v>0</v>
      </c>
      <c r="O11" s="77">
        <v>0</v>
      </c>
      <c r="P11" s="77">
        <v>0</v>
      </c>
      <c r="Q11" s="77">
        <v>0</v>
      </c>
      <c r="R11" s="77">
        <v>1</v>
      </c>
      <c r="S11" s="77">
        <v>0</v>
      </c>
      <c r="T11" s="77">
        <v>0</v>
      </c>
      <c r="U11" s="77">
        <v>0</v>
      </c>
      <c r="V11" s="77">
        <v>0</v>
      </c>
      <c r="W11" s="77">
        <v>0</v>
      </c>
      <c r="X11" s="77">
        <v>0</v>
      </c>
      <c r="Y11" s="77">
        <v>0</v>
      </c>
      <c r="Z11" s="77">
        <v>0</v>
      </c>
      <c r="AA11" s="77">
        <v>0</v>
      </c>
      <c r="AB11" s="77">
        <v>0</v>
      </c>
      <c r="AC11" s="77">
        <v>0</v>
      </c>
      <c r="AD11" s="77">
        <v>0</v>
      </c>
      <c r="AE11" s="77">
        <v>0</v>
      </c>
    </row>
    <row r="12" spans="1:31" ht="29.25" customHeight="1">
      <c r="A12" s="933"/>
      <c r="B12" s="317"/>
      <c r="C12" s="340" t="s">
        <v>719</v>
      </c>
      <c r="D12" s="133"/>
      <c r="E12" s="77">
        <v>0</v>
      </c>
      <c r="F12" s="77">
        <v>0</v>
      </c>
      <c r="G12" s="77">
        <v>0</v>
      </c>
      <c r="H12" s="77">
        <v>0</v>
      </c>
      <c r="I12" s="77">
        <v>0</v>
      </c>
      <c r="J12" s="77">
        <v>0</v>
      </c>
      <c r="K12" s="77">
        <v>0</v>
      </c>
      <c r="L12" s="77">
        <v>0</v>
      </c>
      <c r="M12" s="77">
        <v>0</v>
      </c>
      <c r="N12" s="77">
        <v>0</v>
      </c>
      <c r="O12" s="77">
        <v>0</v>
      </c>
      <c r="P12" s="77">
        <v>0</v>
      </c>
      <c r="Q12" s="77">
        <v>0</v>
      </c>
      <c r="R12" s="77">
        <v>0</v>
      </c>
      <c r="S12" s="77">
        <v>0</v>
      </c>
      <c r="T12" s="77">
        <v>0</v>
      </c>
      <c r="U12" s="77">
        <v>0</v>
      </c>
      <c r="V12" s="77">
        <v>0</v>
      </c>
      <c r="W12" s="77">
        <v>0</v>
      </c>
      <c r="X12" s="77">
        <v>0</v>
      </c>
      <c r="Y12" s="77">
        <v>0</v>
      </c>
      <c r="Z12" s="77">
        <v>0</v>
      </c>
      <c r="AA12" s="77">
        <v>0</v>
      </c>
      <c r="AB12" s="77">
        <v>0</v>
      </c>
      <c r="AC12" s="77">
        <v>0</v>
      </c>
      <c r="AD12" s="77">
        <v>0</v>
      </c>
      <c r="AE12" s="77">
        <v>0</v>
      </c>
    </row>
    <row r="13" spans="1:31" ht="29.25" customHeight="1">
      <c r="A13" s="933"/>
      <c r="B13" s="317"/>
      <c r="C13" s="4" t="s">
        <v>720</v>
      </c>
      <c r="D13" s="133"/>
      <c r="E13" s="77">
        <v>357</v>
      </c>
      <c r="F13" s="77">
        <v>172</v>
      </c>
      <c r="G13" s="77">
        <v>185</v>
      </c>
      <c r="H13" s="77">
        <v>260</v>
      </c>
      <c r="I13" s="77">
        <v>125</v>
      </c>
      <c r="J13" s="77">
        <v>135</v>
      </c>
      <c r="K13" s="77">
        <v>24</v>
      </c>
      <c r="L13" s="77">
        <v>22</v>
      </c>
      <c r="M13" s="77">
        <v>25</v>
      </c>
      <c r="N13" s="77">
        <v>22</v>
      </c>
      <c r="O13" s="77">
        <v>19</v>
      </c>
      <c r="P13" s="77">
        <v>24</v>
      </c>
      <c r="Q13" s="77">
        <v>18</v>
      </c>
      <c r="R13" s="77">
        <v>32</v>
      </c>
      <c r="S13" s="77">
        <v>23</v>
      </c>
      <c r="T13" s="77">
        <v>16</v>
      </c>
      <c r="U13" s="77">
        <v>16</v>
      </c>
      <c r="V13" s="77">
        <v>19</v>
      </c>
      <c r="W13" s="77">
        <v>97</v>
      </c>
      <c r="X13" s="77">
        <v>47</v>
      </c>
      <c r="Y13" s="77">
        <v>50</v>
      </c>
      <c r="Z13" s="77">
        <v>16</v>
      </c>
      <c r="AA13" s="77">
        <v>15</v>
      </c>
      <c r="AB13" s="77">
        <v>19</v>
      </c>
      <c r="AC13" s="77">
        <v>18</v>
      </c>
      <c r="AD13" s="77">
        <v>12</v>
      </c>
      <c r="AE13" s="77">
        <v>17</v>
      </c>
    </row>
    <row r="14" spans="1:31" ht="27" customHeight="1">
      <c r="A14" s="933"/>
      <c r="B14" s="317"/>
      <c r="C14" s="4" t="s">
        <v>99</v>
      </c>
      <c r="D14" s="133"/>
      <c r="E14" s="77">
        <v>56</v>
      </c>
      <c r="F14" s="77">
        <v>35</v>
      </c>
      <c r="G14" s="77">
        <v>21</v>
      </c>
      <c r="H14" s="77">
        <v>46</v>
      </c>
      <c r="I14" s="77">
        <v>29</v>
      </c>
      <c r="J14" s="77">
        <v>17</v>
      </c>
      <c r="K14" s="77">
        <v>6</v>
      </c>
      <c r="L14" s="77">
        <v>2</v>
      </c>
      <c r="M14" s="77">
        <v>10</v>
      </c>
      <c r="N14" s="77">
        <v>7</v>
      </c>
      <c r="O14" s="77">
        <v>4</v>
      </c>
      <c r="P14" s="77">
        <v>2</v>
      </c>
      <c r="Q14" s="77">
        <v>6</v>
      </c>
      <c r="R14" s="77">
        <v>3</v>
      </c>
      <c r="S14" s="77">
        <v>2</v>
      </c>
      <c r="T14" s="77">
        <v>2</v>
      </c>
      <c r="U14" s="77">
        <v>1</v>
      </c>
      <c r="V14" s="77">
        <v>1</v>
      </c>
      <c r="W14" s="77">
        <v>10</v>
      </c>
      <c r="X14" s="77">
        <v>6</v>
      </c>
      <c r="Y14" s="77">
        <v>4</v>
      </c>
      <c r="Z14" s="77">
        <v>1</v>
      </c>
      <c r="AA14" s="77">
        <v>1</v>
      </c>
      <c r="AB14" s="77">
        <v>4</v>
      </c>
      <c r="AC14" s="77">
        <v>1</v>
      </c>
      <c r="AD14" s="77">
        <v>1</v>
      </c>
      <c r="AE14" s="77">
        <v>2</v>
      </c>
    </row>
    <row r="15" spans="1:31" ht="14.25" customHeight="1">
      <c r="A15" s="934"/>
      <c r="B15" s="317"/>
      <c r="C15" s="103"/>
      <c r="D15" s="341"/>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row>
    <row r="16" spans="1:31" s="3" customFormat="1" ht="31.5" customHeight="1">
      <c r="A16" s="932" t="s">
        <v>721</v>
      </c>
      <c r="B16" s="343"/>
      <c r="C16" s="4" t="s">
        <v>63</v>
      </c>
      <c r="D16" s="113"/>
      <c r="E16" s="77">
        <v>256</v>
      </c>
      <c r="F16" s="77">
        <v>138</v>
      </c>
      <c r="G16" s="77">
        <v>118</v>
      </c>
      <c r="H16" s="77">
        <v>172</v>
      </c>
      <c r="I16" s="77">
        <v>98</v>
      </c>
      <c r="J16" s="77">
        <v>74</v>
      </c>
      <c r="K16" s="77">
        <v>12</v>
      </c>
      <c r="L16" s="77">
        <v>12</v>
      </c>
      <c r="M16" s="77">
        <v>15</v>
      </c>
      <c r="N16" s="77">
        <v>12</v>
      </c>
      <c r="O16" s="77">
        <v>12</v>
      </c>
      <c r="P16" s="77">
        <v>12</v>
      </c>
      <c r="Q16" s="77">
        <v>29</v>
      </c>
      <c r="R16" s="77">
        <v>10</v>
      </c>
      <c r="S16" s="77">
        <v>15</v>
      </c>
      <c r="T16" s="77">
        <v>19</v>
      </c>
      <c r="U16" s="77">
        <v>15</v>
      </c>
      <c r="V16" s="77">
        <v>9</v>
      </c>
      <c r="W16" s="77">
        <v>84</v>
      </c>
      <c r="X16" s="77">
        <v>40</v>
      </c>
      <c r="Y16" s="77">
        <v>44</v>
      </c>
      <c r="Z16" s="77">
        <v>11</v>
      </c>
      <c r="AA16" s="77">
        <v>21</v>
      </c>
      <c r="AB16" s="77">
        <v>14</v>
      </c>
      <c r="AC16" s="77">
        <v>11</v>
      </c>
      <c r="AD16" s="77">
        <v>15</v>
      </c>
      <c r="AE16" s="77">
        <v>12</v>
      </c>
    </row>
    <row r="17" spans="1:31" s="3" customFormat="1" ht="30" customHeight="1">
      <c r="A17" s="933"/>
      <c r="B17" s="317"/>
      <c r="C17" s="4" t="s">
        <v>64</v>
      </c>
      <c r="D17" s="113"/>
      <c r="E17" s="77">
        <v>288</v>
      </c>
      <c r="F17" s="77">
        <v>160</v>
      </c>
      <c r="G17" s="77">
        <v>128</v>
      </c>
      <c r="H17" s="77">
        <v>197</v>
      </c>
      <c r="I17" s="77">
        <v>109</v>
      </c>
      <c r="J17" s="77">
        <v>88</v>
      </c>
      <c r="K17" s="77">
        <v>22</v>
      </c>
      <c r="L17" s="77">
        <v>9</v>
      </c>
      <c r="M17" s="77">
        <v>14</v>
      </c>
      <c r="N17" s="77">
        <v>12</v>
      </c>
      <c r="O17" s="77">
        <v>10</v>
      </c>
      <c r="P17" s="77">
        <v>12</v>
      </c>
      <c r="Q17" s="77">
        <v>17</v>
      </c>
      <c r="R17" s="77">
        <v>17</v>
      </c>
      <c r="S17" s="77">
        <v>27</v>
      </c>
      <c r="T17" s="77">
        <v>16</v>
      </c>
      <c r="U17" s="77">
        <v>19</v>
      </c>
      <c r="V17" s="77">
        <v>22</v>
      </c>
      <c r="W17" s="77">
        <v>91</v>
      </c>
      <c r="X17" s="77">
        <v>51</v>
      </c>
      <c r="Y17" s="77">
        <v>40</v>
      </c>
      <c r="Z17" s="77">
        <v>23</v>
      </c>
      <c r="AA17" s="77">
        <v>7</v>
      </c>
      <c r="AB17" s="77">
        <v>12</v>
      </c>
      <c r="AC17" s="77">
        <v>22</v>
      </c>
      <c r="AD17" s="77">
        <v>16</v>
      </c>
      <c r="AE17" s="77">
        <v>11</v>
      </c>
    </row>
    <row r="18" spans="1:31" s="3" customFormat="1" ht="29.25" customHeight="1">
      <c r="A18" s="933"/>
      <c r="B18" s="317"/>
      <c r="C18" s="4" t="s">
        <v>65</v>
      </c>
      <c r="D18" s="113"/>
      <c r="E18" s="77">
        <v>287</v>
      </c>
      <c r="F18" s="77">
        <v>161</v>
      </c>
      <c r="G18" s="77">
        <v>126</v>
      </c>
      <c r="H18" s="77">
        <v>188</v>
      </c>
      <c r="I18" s="77">
        <v>108</v>
      </c>
      <c r="J18" s="77">
        <v>80</v>
      </c>
      <c r="K18" s="77">
        <v>12</v>
      </c>
      <c r="L18" s="77">
        <v>7</v>
      </c>
      <c r="M18" s="77">
        <v>21</v>
      </c>
      <c r="N18" s="77">
        <v>12</v>
      </c>
      <c r="O18" s="77">
        <v>16</v>
      </c>
      <c r="P18" s="77">
        <v>16</v>
      </c>
      <c r="Q18" s="77">
        <v>12</v>
      </c>
      <c r="R18" s="77">
        <v>14</v>
      </c>
      <c r="S18" s="77">
        <v>19</v>
      </c>
      <c r="T18" s="77">
        <v>19</v>
      </c>
      <c r="U18" s="77">
        <v>28</v>
      </c>
      <c r="V18" s="77">
        <v>12</v>
      </c>
      <c r="W18" s="77">
        <v>99</v>
      </c>
      <c r="X18" s="77">
        <v>53</v>
      </c>
      <c r="Y18" s="77">
        <v>46</v>
      </c>
      <c r="Z18" s="77">
        <v>19</v>
      </c>
      <c r="AA18" s="77">
        <v>21</v>
      </c>
      <c r="AB18" s="77">
        <v>20</v>
      </c>
      <c r="AC18" s="77">
        <v>8</v>
      </c>
      <c r="AD18" s="77">
        <v>14</v>
      </c>
      <c r="AE18" s="77">
        <v>17</v>
      </c>
    </row>
    <row r="19" spans="1:31" s="3" customFormat="1" ht="29.25" customHeight="1">
      <c r="A19" s="933"/>
      <c r="B19" s="317"/>
      <c r="C19" s="4" t="s">
        <v>66</v>
      </c>
      <c r="D19" s="113"/>
      <c r="E19" s="77">
        <v>280</v>
      </c>
      <c r="F19" s="77">
        <v>165</v>
      </c>
      <c r="G19" s="77">
        <v>115</v>
      </c>
      <c r="H19" s="77">
        <v>179</v>
      </c>
      <c r="I19" s="77">
        <v>100</v>
      </c>
      <c r="J19" s="77">
        <v>79</v>
      </c>
      <c r="K19" s="77">
        <v>15</v>
      </c>
      <c r="L19" s="77">
        <v>12</v>
      </c>
      <c r="M19" s="77">
        <v>18</v>
      </c>
      <c r="N19" s="77">
        <v>11</v>
      </c>
      <c r="O19" s="77">
        <v>21</v>
      </c>
      <c r="P19" s="77">
        <v>11</v>
      </c>
      <c r="Q19" s="77">
        <v>15</v>
      </c>
      <c r="R19" s="77">
        <v>14</v>
      </c>
      <c r="S19" s="77">
        <v>12</v>
      </c>
      <c r="T19" s="77">
        <v>16</v>
      </c>
      <c r="U19" s="77">
        <v>19</v>
      </c>
      <c r="V19" s="77">
        <v>15</v>
      </c>
      <c r="W19" s="77">
        <v>101</v>
      </c>
      <c r="X19" s="77">
        <v>65</v>
      </c>
      <c r="Y19" s="77">
        <v>36</v>
      </c>
      <c r="Z19" s="77">
        <v>29</v>
      </c>
      <c r="AA19" s="77">
        <v>11</v>
      </c>
      <c r="AB19" s="77">
        <v>17</v>
      </c>
      <c r="AC19" s="77">
        <v>19</v>
      </c>
      <c r="AD19" s="77">
        <v>19</v>
      </c>
      <c r="AE19" s="77">
        <v>6</v>
      </c>
    </row>
    <row r="20" spans="1:31" s="3" customFormat="1" ht="28.5" customHeight="1">
      <c r="A20" s="933"/>
      <c r="B20" s="317"/>
      <c r="C20" s="4" t="s">
        <v>722</v>
      </c>
      <c r="D20" s="113"/>
      <c r="E20" s="77">
        <v>295</v>
      </c>
      <c r="F20" s="77">
        <v>156</v>
      </c>
      <c r="G20" s="77">
        <v>139</v>
      </c>
      <c r="H20" s="77">
        <v>187</v>
      </c>
      <c r="I20" s="77">
        <v>92</v>
      </c>
      <c r="J20" s="77">
        <v>95</v>
      </c>
      <c r="K20" s="77">
        <v>12</v>
      </c>
      <c r="L20" s="77">
        <v>17</v>
      </c>
      <c r="M20" s="77">
        <v>15</v>
      </c>
      <c r="N20" s="77">
        <v>21</v>
      </c>
      <c r="O20" s="77">
        <v>20</v>
      </c>
      <c r="P20" s="77">
        <v>11</v>
      </c>
      <c r="Q20" s="77">
        <v>19</v>
      </c>
      <c r="R20" s="77">
        <v>10</v>
      </c>
      <c r="S20" s="77">
        <v>14</v>
      </c>
      <c r="T20" s="77">
        <v>18</v>
      </c>
      <c r="U20" s="77">
        <v>12</v>
      </c>
      <c r="V20" s="77">
        <v>18</v>
      </c>
      <c r="W20" s="77">
        <v>108</v>
      </c>
      <c r="X20" s="77">
        <v>64</v>
      </c>
      <c r="Y20" s="77">
        <v>44</v>
      </c>
      <c r="Z20" s="77">
        <v>19</v>
      </c>
      <c r="AA20" s="77">
        <v>15</v>
      </c>
      <c r="AB20" s="77">
        <v>28</v>
      </c>
      <c r="AC20" s="77">
        <v>13</v>
      </c>
      <c r="AD20" s="77">
        <v>17</v>
      </c>
      <c r="AE20" s="77">
        <v>16</v>
      </c>
    </row>
    <row r="21" spans="1:31" ht="29.25" customHeight="1">
      <c r="A21" s="933"/>
      <c r="B21" s="317"/>
      <c r="C21" s="4"/>
      <c r="D21" s="133"/>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row>
    <row r="22" spans="1:31" ht="29.25" customHeight="1">
      <c r="A22" s="933"/>
      <c r="B22" s="317"/>
      <c r="C22" s="339" t="s">
        <v>723</v>
      </c>
      <c r="D22" s="133"/>
      <c r="E22" s="77">
        <v>2</v>
      </c>
      <c r="F22" s="77">
        <v>0</v>
      </c>
      <c r="G22" s="77">
        <v>2</v>
      </c>
      <c r="H22" s="77">
        <v>2</v>
      </c>
      <c r="I22" s="77">
        <v>0</v>
      </c>
      <c r="J22" s="77">
        <v>2</v>
      </c>
      <c r="K22" s="77">
        <v>0</v>
      </c>
      <c r="L22" s="77">
        <v>2</v>
      </c>
      <c r="M22" s="77">
        <v>0</v>
      </c>
      <c r="N22" s="77">
        <v>0</v>
      </c>
      <c r="O22" s="77">
        <v>0</v>
      </c>
      <c r="P22" s="77">
        <v>0</v>
      </c>
      <c r="Q22" s="77">
        <v>0</v>
      </c>
      <c r="R22" s="77">
        <v>0</v>
      </c>
      <c r="S22" s="77">
        <v>0</v>
      </c>
      <c r="T22" s="77">
        <v>0</v>
      </c>
      <c r="U22" s="77">
        <v>0</v>
      </c>
      <c r="V22" s="77">
        <v>0</v>
      </c>
      <c r="W22" s="77">
        <v>0</v>
      </c>
      <c r="X22" s="77">
        <v>0</v>
      </c>
      <c r="Y22" s="77">
        <v>0</v>
      </c>
      <c r="Z22" s="77">
        <v>0</v>
      </c>
      <c r="AA22" s="77">
        <v>0</v>
      </c>
      <c r="AB22" s="77">
        <v>0</v>
      </c>
      <c r="AC22" s="77">
        <v>0</v>
      </c>
      <c r="AD22" s="77">
        <v>0</v>
      </c>
      <c r="AE22" s="77">
        <v>0</v>
      </c>
    </row>
    <row r="23" spans="1:31" ht="29.25" customHeight="1">
      <c r="A23" s="933"/>
      <c r="B23" s="317"/>
      <c r="C23" s="340" t="s">
        <v>724</v>
      </c>
      <c r="D23" s="133"/>
      <c r="E23" s="77">
        <v>0</v>
      </c>
      <c r="F23" s="77">
        <v>0</v>
      </c>
      <c r="G23" s="77">
        <v>0</v>
      </c>
      <c r="H23" s="77">
        <v>0</v>
      </c>
      <c r="I23" s="77">
        <v>0</v>
      </c>
      <c r="J23" s="77">
        <v>0</v>
      </c>
      <c r="K23" s="77">
        <v>0</v>
      </c>
      <c r="L23" s="77">
        <v>0</v>
      </c>
      <c r="M23" s="77">
        <v>0</v>
      </c>
      <c r="N23" s="77">
        <v>0</v>
      </c>
      <c r="O23" s="77">
        <v>0</v>
      </c>
      <c r="P23" s="77">
        <v>0</v>
      </c>
      <c r="Q23" s="77">
        <v>0</v>
      </c>
      <c r="R23" s="77">
        <v>0</v>
      </c>
      <c r="S23" s="77">
        <v>0</v>
      </c>
      <c r="T23" s="77">
        <v>0</v>
      </c>
      <c r="U23" s="77">
        <v>0</v>
      </c>
      <c r="V23" s="77">
        <v>0</v>
      </c>
      <c r="W23" s="77">
        <v>0</v>
      </c>
      <c r="X23" s="77">
        <v>0</v>
      </c>
      <c r="Y23" s="77">
        <v>0</v>
      </c>
      <c r="Z23" s="77">
        <v>0</v>
      </c>
      <c r="AA23" s="77">
        <v>0</v>
      </c>
      <c r="AB23" s="77">
        <v>0</v>
      </c>
      <c r="AC23" s="77">
        <v>0</v>
      </c>
      <c r="AD23" s="77">
        <v>0</v>
      </c>
      <c r="AE23" s="77">
        <v>0</v>
      </c>
    </row>
    <row r="24" spans="1:31" ht="29.25" customHeight="1">
      <c r="A24" s="933"/>
      <c r="B24" s="317"/>
      <c r="C24" s="4" t="s">
        <v>720</v>
      </c>
      <c r="D24" s="133"/>
      <c r="E24" s="77">
        <v>292</v>
      </c>
      <c r="F24" s="77">
        <v>155</v>
      </c>
      <c r="G24" s="77">
        <v>137</v>
      </c>
      <c r="H24" s="77">
        <v>184</v>
      </c>
      <c r="I24" s="77">
        <v>91</v>
      </c>
      <c r="J24" s="77">
        <v>93</v>
      </c>
      <c r="K24" s="77">
        <v>11</v>
      </c>
      <c r="L24" s="77">
        <v>15</v>
      </c>
      <c r="M24" s="77">
        <v>15</v>
      </c>
      <c r="N24" s="77">
        <v>21</v>
      </c>
      <c r="O24" s="77">
        <v>20</v>
      </c>
      <c r="P24" s="77">
        <v>11</v>
      </c>
      <c r="Q24" s="77">
        <v>19</v>
      </c>
      <c r="R24" s="77">
        <v>10</v>
      </c>
      <c r="S24" s="77">
        <v>14</v>
      </c>
      <c r="T24" s="77">
        <v>18</v>
      </c>
      <c r="U24" s="77">
        <v>12</v>
      </c>
      <c r="V24" s="77">
        <v>18</v>
      </c>
      <c r="W24" s="77">
        <v>108</v>
      </c>
      <c r="X24" s="77">
        <v>64</v>
      </c>
      <c r="Y24" s="77">
        <v>44</v>
      </c>
      <c r="Z24" s="77">
        <v>19</v>
      </c>
      <c r="AA24" s="77">
        <v>15</v>
      </c>
      <c r="AB24" s="77">
        <v>28</v>
      </c>
      <c r="AC24" s="77">
        <v>13</v>
      </c>
      <c r="AD24" s="77">
        <v>17</v>
      </c>
      <c r="AE24" s="77">
        <v>16</v>
      </c>
    </row>
    <row r="25" spans="1:31" ht="29.25" customHeight="1">
      <c r="A25" s="933"/>
      <c r="B25" s="317"/>
      <c r="C25" s="4" t="s">
        <v>99</v>
      </c>
      <c r="D25" s="133"/>
      <c r="E25" s="77">
        <v>1</v>
      </c>
      <c r="F25" s="77">
        <v>1</v>
      </c>
      <c r="G25" s="77">
        <v>0</v>
      </c>
      <c r="H25" s="77">
        <v>1</v>
      </c>
      <c r="I25" s="77">
        <v>1</v>
      </c>
      <c r="J25" s="77">
        <v>0</v>
      </c>
      <c r="K25" s="77">
        <v>1</v>
      </c>
      <c r="L25" s="77">
        <v>0</v>
      </c>
      <c r="M25" s="77">
        <v>0</v>
      </c>
      <c r="N25" s="77">
        <v>0</v>
      </c>
      <c r="O25" s="77">
        <v>0</v>
      </c>
      <c r="P25" s="77">
        <v>0</v>
      </c>
      <c r="Q25" s="77">
        <v>0</v>
      </c>
      <c r="R25" s="77">
        <v>0</v>
      </c>
      <c r="S25" s="77">
        <v>0</v>
      </c>
      <c r="T25" s="77">
        <v>0</v>
      </c>
      <c r="U25" s="77">
        <v>0</v>
      </c>
      <c r="V25" s="77">
        <v>0</v>
      </c>
      <c r="W25" s="77">
        <v>0</v>
      </c>
      <c r="X25" s="77">
        <v>0</v>
      </c>
      <c r="Y25" s="77">
        <v>0</v>
      </c>
      <c r="Z25" s="77">
        <v>0</v>
      </c>
      <c r="AA25" s="77">
        <v>0</v>
      </c>
      <c r="AB25" s="77">
        <v>0</v>
      </c>
      <c r="AC25" s="77">
        <v>0</v>
      </c>
      <c r="AD25" s="77">
        <v>0</v>
      </c>
      <c r="AE25" s="77">
        <v>0</v>
      </c>
    </row>
    <row r="26" spans="1:31" ht="14.25" customHeight="1">
      <c r="A26" s="934"/>
      <c r="B26" s="317"/>
      <c r="C26" s="103"/>
      <c r="D26" s="341"/>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row>
    <row r="27" spans="1:31" s="3" customFormat="1" ht="34.5" customHeight="1">
      <c r="A27" s="935" t="s">
        <v>725</v>
      </c>
      <c r="B27" s="343"/>
      <c r="C27" s="4" t="s">
        <v>63</v>
      </c>
      <c r="D27" s="113"/>
      <c r="E27" s="77">
        <v>112</v>
      </c>
      <c r="F27" s="77">
        <v>64</v>
      </c>
      <c r="G27" s="77">
        <v>48</v>
      </c>
      <c r="H27" s="77">
        <v>88</v>
      </c>
      <c r="I27" s="77">
        <v>47</v>
      </c>
      <c r="J27" s="77">
        <v>41</v>
      </c>
      <c r="K27" s="77">
        <v>0</v>
      </c>
      <c r="L27" s="77">
        <v>0</v>
      </c>
      <c r="M27" s="77">
        <v>20</v>
      </c>
      <c r="N27" s="77">
        <v>14</v>
      </c>
      <c r="O27" s="77">
        <v>10</v>
      </c>
      <c r="P27" s="77">
        <v>14</v>
      </c>
      <c r="Q27" s="77">
        <v>8</v>
      </c>
      <c r="R27" s="77">
        <v>9</v>
      </c>
      <c r="S27" s="77">
        <v>4</v>
      </c>
      <c r="T27" s="77">
        <v>1</v>
      </c>
      <c r="U27" s="77">
        <v>5</v>
      </c>
      <c r="V27" s="77">
        <v>3</v>
      </c>
      <c r="W27" s="77">
        <v>24</v>
      </c>
      <c r="X27" s="77">
        <v>17</v>
      </c>
      <c r="Y27" s="77">
        <v>7</v>
      </c>
      <c r="Z27" s="77">
        <v>3</v>
      </c>
      <c r="AA27" s="77">
        <v>3</v>
      </c>
      <c r="AB27" s="77">
        <v>10</v>
      </c>
      <c r="AC27" s="77">
        <v>1</v>
      </c>
      <c r="AD27" s="77">
        <v>4</v>
      </c>
      <c r="AE27" s="77">
        <v>3</v>
      </c>
    </row>
    <row r="28" spans="1:31" s="3" customFormat="1" ht="29.25" customHeight="1">
      <c r="A28" s="936"/>
      <c r="B28" s="318"/>
      <c r="C28" s="4" t="s">
        <v>64</v>
      </c>
      <c r="D28" s="113"/>
      <c r="E28" s="77">
        <v>43</v>
      </c>
      <c r="F28" s="77">
        <v>23</v>
      </c>
      <c r="G28" s="77">
        <v>20</v>
      </c>
      <c r="H28" s="77">
        <v>36</v>
      </c>
      <c r="I28" s="77">
        <v>19</v>
      </c>
      <c r="J28" s="77">
        <v>17</v>
      </c>
      <c r="K28" s="77">
        <v>0</v>
      </c>
      <c r="L28" s="77">
        <v>0</v>
      </c>
      <c r="M28" s="77">
        <v>5</v>
      </c>
      <c r="N28" s="77">
        <v>4</v>
      </c>
      <c r="O28" s="77">
        <v>7</v>
      </c>
      <c r="P28" s="77">
        <v>1</v>
      </c>
      <c r="Q28" s="77">
        <v>2</v>
      </c>
      <c r="R28" s="77">
        <v>6</v>
      </c>
      <c r="S28" s="77">
        <v>4</v>
      </c>
      <c r="T28" s="77">
        <v>4</v>
      </c>
      <c r="U28" s="77">
        <v>1</v>
      </c>
      <c r="V28" s="77">
        <v>2</v>
      </c>
      <c r="W28" s="77">
        <v>7</v>
      </c>
      <c r="X28" s="77">
        <v>4</v>
      </c>
      <c r="Y28" s="77">
        <v>3</v>
      </c>
      <c r="Z28" s="77">
        <v>0</v>
      </c>
      <c r="AA28" s="77">
        <v>0</v>
      </c>
      <c r="AB28" s="77">
        <v>2</v>
      </c>
      <c r="AC28" s="77">
        <v>3</v>
      </c>
      <c r="AD28" s="77">
        <v>2</v>
      </c>
      <c r="AE28" s="77">
        <v>0</v>
      </c>
    </row>
    <row r="29" spans="1:31" s="3" customFormat="1" ht="29.25" customHeight="1">
      <c r="A29" s="936"/>
      <c r="B29" s="318"/>
      <c r="C29" s="4" t="s">
        <v>65</v>
      </c>
      <c r="D29" s="113"/>
      <c r="E29" s="77">
        <v>8</v>
      </c>
      <c r="F29" s="77">
        <v>3</v>
      </c>
      <c r="G29" s="77">
        <v>5</v>
      </c>
      <c r="H29" s="77">
        <v>4</v>
      </c>
      <c r="I29" s="77">
        <v>2</v>
      </c>
      <c r="J29" s="77">
        <v>2</v>
      </c>
      <c r="K29" s="77">
        <v>0</v>
      </c>
      <c r="L29" s="77">
        <v>0</v>
      </c>
      <c r="M29" s="77">
        <v>1</v>
      </c>
      <c r="N29" s="77">
        <v>0</v>
      </c>
      <c r="O29" s="77">
        <v>0</v>
      </c>
      <c r="P29" s="77">
        <v>0</v>
      </c>
      <c r="Q29" s="77">
        <v>0</v>
      </c>
      <c r="R29" s="77">
        <v>0</v>
      </c>
      <c r="S29" s="77">
        <v>1</v>
      </c>
      <c r="T29" s="77">
        <v>2</v>
      </c>
      <c r="U29" s="77">
        <v>0</v>
      </c>
      <c r="V29" s="77">
        <v>0</v>
      </c>
      <c r="W29" s="77">
        <v>4</v>
      </c>
      <c r="X29" s="77">
        <v>1</v>
      </c>
      <c r="Y29" s="77">
        <v>3</v>
      </c>
      <c r="Z29" s="77">
        <v>1</v>
      </c>
      <c r="AA29" s="77">
        <v>0</v>
      </c>
      <c r="AB29" s="77">
        <v>0</v>
      </c>
      <c r="AC29" s="77">
        <v>2</v>
      </c>
      <c r="AD29" s="77">
        <v>0</v>
      </c>
      <c r="AE29" s="77">
        <v>1</v>
      </c>
    </row>
    <row r="30" spans="1:31" s="3" customFormat="1" ht="29.25" customHeight="1">
      <c r="A30" s="936"/>
      <c r="B30" s="318"/>
      <c r="C30" s="4" t="s">
        <v>66</v>
      </c>
      <c r="D30" s="113"/>
      <c r="E30" s="77">
        <v>1</v>
      </c>
      <c r="F30" s="77">
        <v>0</v>
      </c>
      <c r="G30" s="77">
        <v>1</v>
      </c>
      <c r="H30" s="77">
        <v>1</v>
      </c>
      <c r="I30" s="77">
        <v>0</v>
      </c>
      <c r="J30" s="77">
        <v>1</v>
      </c>
      <c r="K30" s="77">
        <v>0</v>
      </c>
      <c r="L30" s="77">
        <v>0</v>
      </c>
      <c r="M30" s="77">
        <v>0</v>
      </c>
      <c r="N30" s="77">
        <v>0</v>
      </c>
      <c r="O30" s="77">
        <v>0</v>
      </c>
      <c r="P30" s="77">
        <v>0</v>
      </c>
      <c r="Q30" s="77">
        <v>0</v>
      </c>
      <c r="R30" s="77">
        <v>0</v>
      </c>
      <c r="S30" s="77">
        <v>0</v>
      </c>
      <c r="T30" s="77">
        <v>1</v>
      </c>
      <c r="U30" s="77">
        <v>0</v>
      </c>
      <c r="V30" s="77">
        <v>0</v>
      </c>
      <c r="W30" s="77">
        <v>0</v>
      </c>
      <c r="X30" s="77">
        <v>0</v>
      </c>
      <c r="Y30" s="77">
        <v>0</v>
      </c>
      <c r="Z30" s="77">
        <v>0</v>
      </c>
      <c r="AA30" s="77">
        <v>0</v>
      </c>
      <c r="AB30" s="77">
        <v>0</v>
      </c>
      <c r="AC30" s="77">
        <v>0</v>
      </c>
      <c r="AD30" s="77">
        <v>0</v>
      </c>
      <c r="AE30" s="77">
        <v>0</v>
      </c>
    </row>
    <row r="31" spans="1:31" s="3" customFormat="1" ht="29.25" customHeight="1">
      <c r="A31" s="936"/>
      <c r="B31" s="318"/>
      <c r="C31" s="4" t="s">
        <v>103</v>
      </c>
      <c r="D31" s="113"/>
      <c r="E31" s="77">
        <v>4</v>
      </c>
      <c r="F31" s="77">
        <v>1</v>
      </c>
      <c r="G31" s="77">
        <v>3</v>
      </c>
      <c r="H31" s="77">
        <v>3</v>
      </c>
      <c r="I31" s="77">
        <v>1</v>
      </c>
      <c r="J31" s="77">
        <v>2</v>
      </c>
      <c r="K31" s="77">
        <v>0</v>
      </c>
      <c r="L31" s="77">
        <v>0</v>
      </c>
      <c r="M31" s="77">
        <v>0</v>
      </c>
      <c r="N31" s="77">
        <v>1</v>
      </c>
      <c r="O31" s="77">
        <v>0</v>
      </c>
      <c r="P31" s="77">
        <v>0</v>
      </c>
      <c r="Q31" s="77">
        <v>1</v>
      </c>
      <c r="R31" s="77">
        <v>0</v>
      </c>
      <c r="S31" s="77">
        <v>0</v>
      </c>
      <c r="T31" s="77">
        <v>1</v>
      </c>
      <c r="U31" s="77">
        <v>0</v>
      </c>
      <c r="V31" s="77">
        <v>0</v>
      </c>
      <c r="W31" s="77">
        <v>1</v>
      </c>
      <c r="X31" s="77">
        <v>0</v>
      </c>
      <c r="Y31" s="77">
        <v>1</v>
      </c>
      <c r="Z31" s="77">
        <v>0</v>
      </c>
      <c r="AA31" s="77">
        <v>1</v>
      </c>
      <c r="AB31" s="77">
        <v>0</v>
      </c>
      <c r="AC31" s="77">
        <v>0</v>
      </c>
      <c r="AD31" s="77">
        <v>0</v>
      </c>
      <c r="AE31" s="77">
        <v>0</v>
      </c>
    </row>
    <row r="32" spans="1:31" s="131" customFormat="1" ht="14.25" customHeight="1">
      <c r="A32" s="937"/>
      <c r="B32" s="318"/>
      <c r="C32" s="103"/>
      <c r="D32" s="344"/>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row>
    <row r="33" spans="1:31" s="3" customFormat="1" ht="34.5" customHeight="1">
      <c r="A33" s="932" t="s">
        <v>726</v>
      </c>
      <c r="B33" s="343"/>
      <c r="C33" s="4" t="s">
        <v>111</v>
      </c>
      <c r="D33" s="113"/>
      <c r="E33" s="77">
        <v>33</v>
      </c>
      <c r="F33" s="77">
        <v>16</v>
      </c>
      <c r="G33" s="77">
        <v>17</v>
      </c>
      <c r="H33" s="77">
        <v>22</v>
      </c>
      <c r="I33" s="77">
        <v>13</v>
      </c>
      <c r="J33" s="77">
        <v>9</v>
      </c>
      <c r="K33" s="77">
        <v>2</v>
      </c>
      <c r="L33" s="77">
        <v>1</v>
      </c>
      <c r="M33" s="77">
        <v>1</v>
      </c>
      <c r="N33" s="77">
        <v>2</v>
      </c>
      <c r="O33" s="77">
        <v>2</v>
      </c>
      <c r="P33" s="77">
        <v>3</v>
      </c>
      <c r="Q33" s="77">
        <v>3</v>
      </c>
      <c r="R33" s="77">
        <v>1</v>
      </c>
      <c r="S33" s="77">
        <v>2</v>
      </c>
      <c r="T33" s="77">
        <v>1</v>
      </c>
      <c r="U33" s="77">
        <v>3</v>
      </c>
      <c r="V33" s="77">
        <v>1</v>
      </c>
      <c r="W33" s="77">
        <v>11</v>
      </c>
      <c r="X33" s="77">
        <v>3</v>
      </c>
      <c r="Y33" s="77">
        <v>8</v>
      </c>
      <c r="Z33" s="77">
        <v>0</v>
      </c>
      <c r="AA33" s="77">
        <v>2</v>
      </c>
      <c r="AB33" s="77">
        <v>2</v>
      </c>
      <c r="AC33" s="77">
        <v>2</v>
      </c>
      <c r="AD33" s="77">
        <v>1</v>
      </c>
      <c r="AE33" s="77">
        <v>4</v>
      </c>
    </row>
    <row r="34" spans="1:31" s="3" customFormat="1" ht="30" customHeight="1">
      <c r="A34" s="938"/>
      <c r="B34" s="318"/>
      <c r="C34" s="4" t="s">
        <v>112</v>
      </c>
      <c r="D34" s="113"/>
      <c r="E34" s="77">
        <v>40</v>
      </c>
      <c r="F34" s="77">
        <v>23</v>
      </c>
      <c r="G34" s="77">
        <v>17</v>
      </c>
      <c r="H34" s="77">
        <v>17</v>
      </c>
      <c r="I34" s="77">
        <v>11</v>
      </c>
      <c r="J34" s="77">
        <v>6</v>
      </c>
      <c r="K34" s="77">
        <v>2</v>
      </c>
      <c r="L34" s="77">
        <v>1</v>
      </c>
      <c r="M34" s="77">
        <v>2</v>
      </c>
      <c r="N34" s="77">
        <v>1</v>
      </c>
      <c r="O34" s="77">
        <v>3</v>
      </c>
      <c r="P34" s="77">
        <v>0</v>
      </c>
      <c r="Q34" s="77">
        <v>1</v>
      </c>
      <c r="R34" s="77">
        <v>1</v>
      </c>
      <c r="S34" s="77">
        <v>1</v>
      </c>
      <c r="T34" s="77">
        <v>2</v>
      </c>
      <c r="U34" s="77">
        <v>2</v>
      </c>
      <c r="V34" s="77">
        <v>1</v>
      </c>
      <c r="W34" s="77">
        <v>23</v>
      </c>
      <c r="X34" s="77">
        <v>12</v>
      </c>
      <c r="Y34" s="77">
        <v>11</v>
      </c>
      <c r="Z34" s="77">
        <v>1</v>
      </c>
      <c r="AA34" s="77">
        <v>3</v>
      </c>
      <c r="AB34" s="77">
        <v>9</v>
      </c>
      <c r="AC34" s="77">
        <v>5</v>
      </c>
      <c r="AD34" s="77">
        <v>2</v>
      </c>
      <c r="AE34" s="77">
        <v>3</v>
      </c>
    </row>
    <row r="35" spans="1:31" s="3" customFormat="1" ht="29.25" customHeight="1">
      <c r="A35" s="938"/>
      <c r="B35" s="318"/>
      <c r="C35" s="4" t="s">
        <v>113</v>
      </c>
      <c r="D35" s="113"/>
      <c r="E35" s="77">
        <v>43</v>
      </c>
      <c r="F35" s="77">
        <v>27</v>
      </c>
      <c r="G35" s="77">
        <v>16</v>
      </c>
      <c r="H35" s="77">
        <v>28</v>
      </c>
      <c r="I35" s="77">
        <v>18</v>
      </c>
      <c r="J35" s="77">
        <v>10</v>
      </c>
      <c r="K35" s="77">
        <v>5</v>
      </c>
      <c r="L35" s="77">
        <v>3</v>
      </c>
      <c r="M35" s="77">
        <v>3</v>
      </c>
      <c r="N35" s="77">
        <v>2</v>
      </c>
      <c r="O35" s="77">
        <v>2</v>
      </c>
      <c r="P35" s="77">
        <v>0</v>
      </c>
      <c r="Q35" s="77">
        <v>2</v>
      </c>
      <c r="R35" s="77">
        <v>1</v>
      </c>
      <c r="S35" s="77">
        <v>3</v>
      </c>
      <c r="T35" s="77">
        <v>2</v>
      </c>
      <c r="U35" s="77">
        <v>3</v>
      </c>
      <c r="V35" s="77">
        <v>2</v>
      </c>
      <c r="W35" s="77">
        <v>15</v>
      </c>
      <c r="X35" s="77">
        <v>9</v>
      </c>
      <c r="Y35" s="77">
        <v>6</v>
      </c>
      <c r="Z35" s="77">
        <v>6</v>
      </c>
      <c r="AA35" s="77">
        <v>4</v>
      </c>
      <c r="AB35" s="77">
        <v>0</v>
      </c>
      <c r="AC35" s="77">
        <v>1</v>
      </c>
      <c r="AD35" s="77">
        <v>3</v>
      </c>
      <c r="AE35" s="77">
        <v>1</v>
      </c>
    </row>
    <row r="36" spans="1:31" s="3" customFormat="1" ht="29.25" customHeight="1">
      <c r="A36" s="938"/>
      <c r="B36" s="318"/>
      <c r="C36" s="4" t="s">
        <v>114</v>
      </c>
      <c r="D36" s="113"/>
      <c r="E36" s="77">
        <v>39</v>
      </c>
      <c r="F36" s="77">
        <v>24</v>
      </c>
      <c r="G36" s="77">
        <v>15</v>
      </c>
      <c r="H36" s="77">
        <v>24</v>
      </c>
      <c r="I36" s="77">
        <v>13</v>
      </c>
      <c r="J36" s="77">
        <v>11</v>
      </c>
      <c r="K36" s="77">
        <v>2</v>
      </c>
      <c r="L36" s="77">
        <v>2</v>
      </c>
      <c r="M36" s="77">
        <v>1</v>
      </c>
      <c r="N36" s="77">
        <v>1</v>
      </c>
      <c r="O36" s="77">
        <v>3</v>
      </c>
      <c r="P36" s="77">
        <v>1</v>
      </c>
      <c r="Q36" s="77">
        <v>0</v>
      </c>
      <c r="R36" s="77">
        <v>1</v>
      </c>
      <c r="S36" s="77">
        <v>4</v>
      </c>
      <c r="T36" s="77">
        <v>1</v>
      </c>
      <c r="U36" s="77">
        <v>3</v>
      </c>
      <c r="V36" s="77">
        <v>5</v>
      </c>
      <c r="W36" s="77">
        <v>15</v>
      </c>
      <c r="X36" s="77">
        <v>11</v>
      </c>
      <c r="Y36" s="77">
        <v>4</v>
      </c>
      <c r="Z36" s="77">
        <v>4</v>
      </c>
      <c r="AA36" s="77">
        <v>2</v>
      </c>
      <c r="AB36" s="77">
        <v>3</v>
      </c>
      <c r="AC36" s="77">
        <v>2</v>
      </c>
      <c r="AD36" s="77">
        <v>4</v>
      </c>
      <c r="AE36" s="77">
        <v>0</v>
      </c>
    </row>
    <row r="37" spans="1:31" s="3" customFormat="1" ht="29.25" customHeight="1">
      <c r="A37" s="938"/>
      <c r="B37" s="318"/>
      <c r="C37" s="4" t="s">
        <v>727</v>
      </c>
      <c r="D37" s="113"/>
      <c r="E37" s="77">
        <v>35</v>
      </c>
      <c r="F37" s="77">
        <v>17</v>
      </c>
      <c r="G37" s="77">
        <v>18</v>
      </c>
      <c r="H37" s="77">
        <v>21</v>
      </c>
      <c r="I37" s="77">
        <v>9</v>
      </c>
      <c r="J37" s="77">
        <v>12</v>
      </c>
      <c r="K37" s="77">
        <v>3</v>
      </c>
      <c r="L37" s="77">
        <v>1</v>
      </c>
      <c r="M37" s="77">
        <v>0</v>
      </c>
      <c r="N37" s="77">
        <v>2</v>
      </c>
      <c r="O37" s="77">
        <v>4</v>
      </c>
      <c r="P37" s="77">
        <v>1</v>
      </c>
      <c r="Q37" s="77">
        <v>0</v>
      </c>
      <c r="R37" s="77">
        <v>4</v>
      </c>
      <c r="S37" s="77">
        <v>1</v>
      </c>
      <c r="T37" s="77">
        <v>2</v>
      </c>
      <c r="U37" s="77">
        <v>1</v>
      </c>
      <c r="V37" s="77">
        <v>2</v>
      </c>
      <c r="W37" s="77">
        <v>14</v>
      </c>
      <c r="X37" s="77">
        <v>8</v>
      </c>
      <c r="Y37" s="77">
        <v>6</v>
      </c>
      <c r="Z37" s="77">
        <v>2</v>
      </c>
      <c r="AA37" s="77">
        <v>0</v>
      </c>
      <c r="AB37" s="77">
        <v>3</v>
      </c>
      <c r="AC37" s="77">
        <v>1</v>
      </c>
      <c r="AD37" s="77">
        <v>3</v>
      </c>
      <c r="AE37" s="77">
        <v>5</v>
      </c>
    </row>
    <row r="38" spans="1:31" ht="16.5" customHeight="1" thickBot="1">
      <c r="A38" s="939"/>
      <c r="B38" s="345"/>
      <c r="C38" s="170"/>
      <c r="D38" s="9"/>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sheetData>
  <mergeCells count="19">
    <mergeCell ref="Z3:AA3"/>
    <mergeCell ref="AB3:AC3"/>
    <mergeCell ref="AD3:AE3"/>
    <mergeCell ref="A5:A15"/>
    <mergeCell ref="A2:D4"/>
    <mergeCell ref="E2:G3"/>
    <mergeCell ref="H2:V2"/>
    <mergeCell ref="W2:AE2"/>
    <mergeCell ref="H3:J3"/>
    <mergeCell ref="K3:L3"/>
    <mergeCell ref="M3:N3"/>
    <mergeCell ref="O3:P3"/>
    <mergeCell ref="Q3:R3"/>
    <mergeCell ref="S3:T3"/>
    <mergeCell ref="A16:A26"/>
    <mergeCell ref="A27:A32"/>
    <mergeCell ref="A33:A38"/>
    <mergeCell ref="U3:V3"/>
    <mergeCell ref="W3:Y3"/>
  </mergeCells>
  <phoneticPr fontId="10"/>
  <printOptions gridLinesSet="0"/>
  <pageMargins left="0.78740157480314965" right="0.78740157480314965" top="0.94488188976377963" bottom="0.59055118110236227" header="0.39370078740157483" footer="0.39370078740157483"/>
  <pageSetup paperSize="9" scale="65" orientation="portrait" horizontalDpi="300" verticalDpi="300" r:id="rId1"/>
  <headerFooter alignWithMargins="0">
    <oddHeader>&amp;L&amp;"ＭＳ 明朝,標準"&amp;16不就学学齢児童生徒調査</oddHeader>
    <oddFooter xml:space="preserve">&amp;L&amp;"ＭＳ 明朝,標準"&amp;16 200&amp;R&amp;"ＭＳ 明朝,標準"&amp;16 </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A1:V47"/>
  <sheetViews>
    <sheetView zoomScaleNormal="100" workbookViewId="0"/>
  </sheetViews>
  <sheetFormatPr defaultRowHeight="13.5"/>
  <cols>
    <col min="1" max="1" width="14.625" style="7" customWidth="1"/>
    <col min="2" max="2" width="0.75" style="7" customWidth="1"/>
    <col min="3" max="16" width="7.125" style="7" customWidth="1"/>
    <col min="17" max="18" width="9.125" style="7" customWidth="1"/>
    <col min="19" max="16384" width="9" style="7"/>
  </cols>
  <sheetData>
    <row r="1" spans="1:22" ht="34.15" customHeight="1" thickBot="1">
      <c r="A1" s="1" t="s">
        <v>728</v>
      </c>
      <c r="B1" s="92"/>
      <c r="C1" s="1"/>
      <c r="D1" s="1"/>
      <c r="E1" s="1"/>
      <c r="F1" s="1"/>
      <c r="G1" s="92"/>
      <c r="H1" s="92"/>
      <c r="I1" s="92"/>
      <c r="J1" s="92"/>
      <c r="K1" s="92"/>
      <c r="L1" s="92"/>
      <c r="M1" s="92"/>
      <c r="N1" s="92"/>
      <c r="O1" s="92"/>
      <c r="P1" s="92"/>
      <c r="Q1" s="92"/>
      <c r="R1" s="92"/>
      <c r="S1" s="242"/>
      <c r="T1" s="242"/>
      <c r="U1" s="242"/>
      <c r="V1" s="338"/>
    </row>
    <row r="2" spans="1:22" s="148" customFormat="1" ht="24" customHeight="1">
      <c r="A2" s="926" t="s">
        <v>75</v>
      </c>
      <c r="B2" s="16"/>
      <c r="C2" s="346"/>
      <c r="D2" s="701" t="s">
        <v>729</v>
      </c>
      <c r="E2" s="701"/>
      <c r="F2" s="701"/>
      <c r="G2" s="701"/>
      <c r="H2" s="701"/>
      <c r="I2" s="12"/>
      <c r="J2" s="11"/>
      <c r="K2" s="701" t="s">
        <v>730</v>
      </c>
      <c r="L2" s="701"/>
      <c r="M2" s="701"/>
      <c r="N2" s="701"/>
      <c r="O2" s="701"/>
      <c r="P2" s="12"/>
      <c r="Q2" s="764" t="s">
        <v>725</v>
      </c>
      <c r="R2" s="622" t="s">
        <v>731</v>
      </c>
    </row>
    <row r="3" spans="1:22" s="148" customFormat="1" ht="24" customHeight="1">
      <c r="A3" s="928"/>
      <c r="B3" s="50"/>
      <c r="C3" s="830" t="s">
        <v>0</v>
      </c>
      <c r="D3" s="687" t="s">
        <v>732</v>
      </c>
      <c r="E3" s="688"/>
      <c r="F3" s="689"/>
      <c r="G3" s="687" t="s">
        <v>733</v>
      </c>
      <c r="H3" s="688"/>
      <c r="I3" s="688"/>
      <c r="J3" s="723" t="s">
        <v>0</v>
      </c>
      <c r="K3" s="687" t="s">
        <v>732</v>
      </c>
      <c r="L3" s="688"/>
      <c r="M3" s="689"/>
      <c r="N3" s="687" t="s">
        <v>733</v>
      </c>
      <c r="O3" s="688"/>
      <c r="P3" s="688"/>
      <c r="Q3" s="825"/>
      <c r="R3" s="625"/>
    </row>
    <row r="4" spans="1:22" s="148" customFormat="1" ht="24" customHeight="1" thickBot="1">
      <c r="A4" s="930"/>
      <c r="B4" s="18"/>
      <c r="C4" s="831"/>
      <c r="D4" s="43" t="s">
        <v>0</v>
      </c>
      <c r="E4" s="43" t="s">
        <v>69</v>
      </c>
      <c r="F4" s="17" t="s">
        <v>70</v>
      </c>
      <c r="G4" s="43" t="s">
        <v>0</v>
      </c>
      <c r="H4" s="43" t="s">
        <v>69</v>
      </c>
      <c r="I4" s="17" t="s">
        <v>70</v>
      </c>
      <c r="J4" s="724"/>
      <c r="K4" s="43" t="s">
        <v>0</v>
      </c>
      <c r="L4" s="43" t="s">
        <v>69</v>
      </c>
      <c r="M4" s="17" t="s">
        <v>70</v>
      </c>
      <c r="N4" s="43" t="s">
        <v>0</v>
      </c>
      <c r="O4" s="43" t="s">
        <v>69</v>
      </c>
      <c r="P4" s="17" t="s">
        <v>70</v>
      </c>
      <c r="Q4" s="924"/>
      <c r="R4" s="940"/>
    </row>
    <row r="5" spans="1:22" s="333" customFormat="1" ht="28.5" customHeight="1">
      <c r="A5" s="332" t="s">
        <v>63</v>
      </c>
      <c r="B5" s="79"/>
      <c r="C5" s="6">
        <v>350</v>
      </c>
      <c r="D5" s="6">
        <v>254</v>
      </c>
      <c r="E5" s="6">
        <v>147</v>
      </c>
      <c r="F5" s="6">
        <v>107</v>
      </c>
      <c r="G5" s="6">
        <v>96</v>
      </c>
      <c r="H5" s="6">
        <v>47</v>
      </c>
      <c r="I5" s="6">
        <v>49</v>
      </c>
      <c r="J5" s="6">
        <v>256</v>
      </c>
      <c r="K5" s="6">
        <v>172</v>
      </c>
      <c r="L5" s="6">
        <v>98</v>
      </c>
      <c r="M5" s="6">
        <v>74</v>
      </c>
      <c r="N5" s="6">
        <v>84</v>
      </c>
      <c r="O5" s="6">
        <v>40</v>
      </c>
      <c r="P5" s="6">
        <v>44</v>
      </c>
      <c r="Q5" s="6">
        <v>112</v>
      </c>
      <c r="R5" s="6">
        <v>33</v>
      </c>
      <c r="S5" s="68"/>
    </row>
    <row r="6" spans="1:22" s="333" customFormat="1" ht="24.75" customHeight="1">
      <c r="A6" s="27" t="s">
        <v>64</v>
      </c>
      <c r="B6" s="79"/>
      <c r="C6" s="6">
        <v>345</v>
      </c>
      <c r="D6" s="6">
        <v>255</v>
      </c>
      <c r="E6" s="6">
        <v>141</v>
      </c>
      <c r="F6" s="6">
        <v>114</v>
      </c>
      <c r="G6" s="6">
        <v>90</v>
      </c>
      <c r="H6" s="6">
        <v>50</v>
      </c>
      <c r="I6" s="6">
        <v>40</v>
      </c>
      <c r="J6" s="6">
        <v>288</v>
      </c>
      <c r="K6" s="6">
        <v>197</v>
      </c>
      <c r="L6" s="6">
        <v>109</v>
      </c>
      <c r="M6" s="6">
        <v>88</v>
      </c>
      <c r="N6" s="6">
        <v>91</v>
      </c>
      <c r="O6" s="6">
        <v>51</v>
      </c>
      <c r="P6" s="6">
        <v>40</v>
      </c>
      <c r="Q6" s="6">
        <v>43</v>
      </c>
      <c r="R6" s="6">
        <v>40</v>
      </c>
      <c r="S6" s="68"/>
    </row>
    <row r="7" spans="1:22" s="333" customFormat="1" ht="24.75" customHeight="1">
      <c r="A7" s="27" t="s">
        <v>65</v>
      </c>
      <c r="B7" s="334"/>
      <c r="C7" s="6">
        <v>397</v>
      </c>
      <c r="D7" s="6">
        <v>290</v>
      </c>
      <c r="E7" s="6">
        <v>148</v>
      </c>
      <c r="F7" s="6">
        <v>142</v>
      </c>
      <c r="G7" s="6">
        <v>107</v>
      </c>
      <c r="H7" s="6">
        <v>54</v>
      </c>
      <c r="I7" s="6">
        <v>53</v>
      </c>
      <c r="J7" s="6">
        <v>287</v>
      </c>
      <c r="K7" s="6">
        <v>188</v>
      </c>
      <c r="L7" s="6">
        <v>108</v>
      </c>
      <c r="M7" s="6">
        <v>80</v>
      </c>
      <c r="N7" s="6">
        <v>99</v>
      </c>
      <c r="O7" s="6">
        <v>53</v>
      </c>
      <c r="P7" s="6">
        <v>46</v>
      </c>
      <c r="Q7" s="6">
        <v>8</v>
      </c>
      <c r="R7" s="6">
        <v>43</v>
      </c>
      <c r="S7" s="68"/>
    </row>
    <row r="8" spans="1:22" s="333" customFormat="1" ht="24.75" customHeight="1">
      <c r="A8" s="27" t="s">
        <v>66</v>
      </c>
      <c r="B8" s="334"/>
      <c r="C8" s="6">
        <v>423</v>
      </c>
      <c r="D8" s="6">
        <v>302</v>
      </c>
      <c r="E8" s="6">
        <v>143</v>
      </c>
      <c r="F8" s="6">
        <v>159</v>
      </c>
      <c r="G8" s="6">
        <v>121</v>
      </c>
      <c r="H8" s="6">
        <v>64</v>
      </c>
      <c r="I8" s="6">
        <v>57</v>
      </c>
      <c r="J8" s="6">
        <v>280</v>
      </c>
      <c r="K8" s="6">
        <v>179</v>
      </c>
      <c r="L8" s="6">
        <v>100</v>
      </c>
      <c r="M8" s="6">
        <v>79</v>
      </c>
      <c r="N8" s="6">
        <v>101</v>
      </c>
      <c r="O8" s="6">
        <v>65</v>
      </c>
      <c r="P8" s="6">
        <v>36</v>
      </c>
      <c r="Q8" s="6">
        <v>1</v>
      </c>
      <c r="R8" s="6">
        <v>39</v>
      </c>
      <c r="S8" s="68"/>
    </row>
    <row r="9" spans="1:22" s="24" customFormat="1" ht="24.75" customHeight="1">
      <c r="A9" s="27" t="s">
        <v>734</v>
      </c>
      <c r="B9" s="334"/>
      <c r="C9" s="6">
        <v>415</v>
      </c>
      <c r="D9" s="6">
        <v>308</v>
      </c>
      <c r="E9" s="6">
        <v>155</v>
      </c>
      <c r="F9" s="6">
        <v>153</v>
      </c>
      <c r="G9" s="6">
        <v>107</v>
      </c>
      <c r="H9" s="6">
        <v>53</v>
      </c>
      <c r="I9" s="6">
        <v>54</v>
      </c>
      <c r="J9" s="6">
        <v>295</v>
      </c>
      <c r="K9" s="6">
        <v>187</v>
      </c>
      <c r="L9" s="6">
        <v>92</v>
      </c>
      <c r="M9" s="6">
        <v>95</v>
      </c>
      <c r="N9" s="6">
        <v>108</v>
      </c>
      <c r="O9" s="6">
        <v>64</v>
      </c>
      <c r="P9" s="6">
        <v>44</v>
      </c>
      <c r="Q9" s="6">
        <v>4</v>
      </c>
      <c r="R9" s="6">
        <v>35</v>
      </c>
      <c r="S9" s="32"/>
    </row>
    <row r="10" spans="1:22" s="24" customFormat="1" ht="20.25" customHeight="1">
      <c r="A10" s="27"/>
      <c r="B10" s="5"/>
      <c r="C10" s="6"/>
      <c r="D10" s="6"/>
      <c r="E10" s="6"/>
      <c r="F10" s="6"/>
      <c r="G10" s="6"/>
      <c r="H10" s="6"/>
      <c r="I10" s="6"/>
      <c r="J10" s="6"/>
      <c r="K10" s="6"/>
      <c r="L10" s="6"/>
      <c r="M10" s="6"/>
      <c r="N10" s="6"/>
      <c r="O10" s="6"/>
      <c r="P10" s="6"/>
      <c r="Q10" s="6"/>
      <c r="R10" s="6"/>
      <c r="S10" s="32"/>
    </row>
    <row r="11" spans="1:22" s="24" customFormat="1" ht="27" customHeight="1">
      <c r="A11" s="27" t="s">
        <v>1</v>
      </c>
      <c r="B11" s="5"/>
      <c r="C11" s="6">
        <v>0</v>
      </c>
      <c r="D11" s="6">
        <v>0</v>
      </c>
      <c r="E11" s="6">
        <v>0</v>
      </c>
      <c r="F11" s="6">
        <v>0</v>
      </c>
      <c r="G11" s="6">
        <v>0</v>
      </c>
      <c r="H11" s="6">
        <v>0</v>
      </c>
      <c r="I11" s="6">
        <v>0</v>
      </c>
      <c r="J11" s="6">
        <v>222</v>
      </c>
      <c r="K11" s="6">
        <v>142</v>
      </c>
      <c r="L11" s="6">
        <v>72</v>
      </c>
      <c r="M11" s="6">
        <v>70</v>
      </c>
      <c r="N11" s="6">
        <v>80</v>
      </c>
      <c r="O11" s="6">
        <v>46</v>
      </c>
      <c r="P11" s="6">
        <v>34</v>
      </c>
      <c r="Q11" s="6">
        <v>4</v>
      </c>
      <c r="R11" s="6">
        <v>16</v>
      </c>
      <c r="S11" s="32"/>
    </row>
    <row r="12" spans="1:22" s="24" customFormat="1" ht="27" customHeight="1">
      <c r="A12" s="27" t="s">
        <v>19</v>
      </c>
      <c r="B12" s="5"/>
      <c r="C12" s="6">
        <v>6</v>
      </c>
      <c r="D12" s="6">
        <v>5</v>
      </c>
      <c r="E12" s="6">
        <v>1</v>
      </c>
      <c r="F12" s="6">
        <v>4</v>
      </c>
      <c r="G12" s="6">
        <v>1</v>
      </c>
      <c r="H12" s="6">
        <v>1</v>
      </c>
      <c r="I12" s="6">
        <v>0</v>
      </c>
      <c r="J12" s="6">
        <v>2</v>
      </c>
      <c r="K12" s="6">
        <v>2</v>
      </c>
      <c r="L12" s="6">
        <v>0</v>
      </c>
      <c r="M12" s="6">
        <v>2</v>
      </c>
      <c r="N12" s="6">
        <v>0</v>
      </c>
      <c r="O12" s="6">
        <v>0</v>
      </c>
      <c r="P12" s="6">
        <v>0</v>
      </c>
      <c r="Q12" s="6">
        <v>0</v>
      </c>
      <c r="R12" s="6">
        <v>2</v>
      </c>
      <c r="S12" s="32"/>
    </row>
    <row r="13" spans="1:22" s="24" customFormat="1" ht="27" customHeight="1">
      <c r="A13" s="27" t="s">
        <v>34</v>
      </c>
      <c r="B13" s="5"/>
      <c r="C13" s="6">
        <v>45</v>
      </c>
      <c r="D13" s="6">
        <v>27</v>
      </c>
      <c r="E13" s="6">
        <v>13</v>
      </c>
      <c r="F13" s="6">
        <v>14</v>
      </c>
      <c r="G13" s="6">
        <v>18</v>
      </c>
      <c r="H13" s="6">
        <v>8</v>
      </c>
      <c r="I13" s="6">
        <v>10</v>
      </c>
      <c r="J13" s="6">
        <v>0</v>
      </c>
      <c r="K13" s="6">
        <v>0</v>
      </c>
      <c r="L13" s="6">
        <v>0</v>
      </c>
      <c r="M13" s="6">
        <v>0</v>
      </c>
      <c r="N13" s="6">
        <v>0</v>
      </c>
      <c r="O13" s="6">
        <v>0</v>
      </c>
      <c r="P13" s="6">
        <v>0</v>
      </c>
      <c r="Q13" s="6">
        <v>0</v>
      </c>
      <c r="R13" s="6">
        <v>8</v>
      </c>
      <c r="S13" s="32"/>
    </row>
    <row r="14" spans="1:22" s="24" customFormat="1" ht="27" customHeight="1">
      <c r="A14" s="27" t="s">
        <v>27</v>
      </c>
      <c r="B14" s="5"/>
      <c r="C14" s="6">
        <v>249</v>
      </c>
      <c r="D14" s="6">
        <v>202</v>
      </c>
      <c r="E14" s="6">
        <v>103</v>
      </c>
      <c r="F14" s="6">
        <v>99</v>
      </c>
      <c r="G14" s="6">
        <v>47</v>
      </c>
      <c r="H14" s="6">
        <v>24</v>
      </c>
      <c r="I14" s="6">
        <v>23</v>
      </c>
      <c r="J14" s="6">
        <v>0</v>
      </c>
      <c r="K14" s="6">
        <v>0</v>
      </c>
      <c r="L14" s="6">
        <v>0</v>
      </c>
      <c r="M14" s="6">
        <v>0</v>
      </c>
      <c r="N14" s="6">
        <v>0</v>
      </c>
      <c r="O14" s="6">
        <v>0</v>
      </c>
      <c r="P14" s="6">
        <v>0</v>
      </c>
      <c r="Q14" s="6">
        <v>0</v>
      </c>
      <c r="R14" s="6">
        <v>0</v>
      </c>
      <c r="S14" s="32"/>
    </row>
    <row r="15" spans="1:22" s="24" customFormat="1" ht="27" customHeight="1">
      <c r="A15" s="27" t="s">
        <v>28</v>
      </c>
      <c r="B15" s="5"/>
      <c r="C15" s="6">
        <v>0</v>
      </c>
      <c r="D15" s="6">
        <v>0</v>
      </c>
      <c r="E15" s="6">
        <v>0</v>
      </c>
      <c r="F15" s="6">
        <v>0</v>
      </c>
      <c r="G15" s="6">
        <v>0</v>
      </c>
      <c r="H15" s="6">
        <v>0</v>
      </c>
      <c r="I15" s="6">
        <v>0</v>
      </c>
      <c r="J15" s="6">
        <v>0</v>
      </c>
      <c r="K15" s="6">
        <v>0</v>
      </c>
      <c r="L15" s="6">
        <v>0</v>
      </c>
      <c r="M15" s="6">
        <v>0</v>
      </c>
      <c r="N15" s="6">
        <v>0</v>
      </c>
      <c r="O15" s="6">
        <v>0</v>
      </c>
      <c r="P15" s="6">
        <v>0</v>
      </c>
      <c r="Q15" s="6">
        <v>0</v>
      </c>
      <c r="R15" s="6">
        <v>1</v>
      </c>
      <c r="S15" s="32"/>
    </row>
    <row r="16" spans="1:22" s="24" customFormat="1" ht="27" customHeight="1">
      <c r="A16" s="27" t="s">
        <v>29</v>
      </c>
      <c r="B16" s="5"/>
      <c r="C16" s="6">
        <v>0</v>
      </c>
      <c r="D16" s="6">
        <v>0</v>
      </c>
      <c r="E16" s="6">
        <v>0</v>
      </c>
      <c r="F16" s="6">
        <v>0</v>
      </c>
      <c r="G16" s="6">
        <v>0</v>
      </c>
      <c r="H16" s="6">
        <v>0</v>
      </c>
      <c r="I16" s="6">
        <v>0</v>
      </c>
      <c r="J16" s="6">
        <v>0</v>
      </c>
      <c r="K16" s="6">
        <v>0</v>
      </c>
      <c r="L16" s="6">
        <v>0</v>
      </c>
      <c r="M16" s="6">
        <v>0</v>
      </c>
      <c r="N16" s="6">
        <v>0</v>
      </c>
      <c r="O16" s="6">
        <v>0</v>
      </c>
      <c r="P16" s="6">
        <v>0</v>
      </c>
      <c r="Q16" s="6">
        <v>0</v>
      </c>
      <c r="R16" s="6">
        <v>0</v>
      </c>
      <c r="S16" s="32"/>
    </row>
    <row r="17" spans="1:19" s="24" customFormat="1" ht="27" customHeight="1">
      <c r="A17" s="27" t="s">
        <v>30</v>
      </c>
      <c r="B17" s="5"/>
      <c r="C17" s="6">
        <v>0</v>
      </c>
      <c r="D17" s="6">
        <v>0</v>
      </c>
      <c r="E17" s="6">
        <v>0</v>
      </c>
      <c r="F17" s="6">
        <v>0</v>
      </c>
      <c r="G17" s="6">
        <v>0</v>
      </c>
      <c r="H17" s="6">
        <v>0</v>
      </c>
      <c r="I17" s="6">
        <v>0</v>
      </c>
      <c r="J17" s="6">
        <v>0</v>
      </c>
      <c r="K17" s="6">
        <v>0</v>
      </c>
      <c r="L17" s="6">
        <v>0</v>
      </c>
      <c r="M17" s="6">
        <v>0</v>
      </c>
      <c r="N17" s="6">
        <v>0</v>
      </c>
      <c r="O17" s="6">
        <v>0</v>
      </c>
      <c r="P17" s="6">
        <v>0</v>
      </c>
      <c r="Q17" s="6">
        <v>0</v>
      </c>
      <c r="R17" s="6">
        <v>1</v>
      </c>
      <c r="S17" s="32"/>
    </row>
    <row r="18" spans="1:19" s="24" customFormat="1" ht="27" customHeight="1">
      <c r="A18" s="27" t="s">
        <v>31</v>
      </c>
      <c r="B18" s="5"/>
      <c r="C18" s="6">
        <v>1</v>
      </c>
      <c r="D18" s="6">
        <v>1</v>
      </c>
      <c r="E18" s="6">
        <v>0</v>
      </c>
      <c r="F18" s="6">
        <v>1</v>
      </c>
      <c r="G18" s="6">
        <v>0</v>
      </c>
      <c r="H18" s="6">
        <v>0</v>
      </c>
      <c r="I18" s="6">
        <v>0</v>
      </c>
      <c r="J18" s="6">
        <v>0</v>
      </c>
      <c r="K18" s="6">
        <v>0</v>
      </c>
      <c r="L18" s="6">
        <v>0</v>
      </c>
      <c r="M18" s="6">
        <v>0</v>
      </c>
      <c r="N18" s="6">
        <v>0</v>
      </c>
      <c r="O18" s="6">
        <v>0</v>
      </c>
      <c r="P18" s="6">
        <v>0</v>
      </c>
      <c r="Q18" s="6">
        <v>0</v>
      </c>
      <c r="R18" s="6">
        <v>0</v>
      </c>
      <c r="S18" s="32"/>
    </row>
    <row r="19" spans="1:19" s="24" customFormat="1" ht="27" customHeight="1">
      <c r="A19" s="27" t="s">
        <v>32</v>
      </c>
      <c r="B19" s="5"/>
      <c r="C19" s="6">
        <v>3</v>
      </c>
      <c r="D19" s="6">
        <v>2</v>
      </c>
      <c r="E19" s="6">
        <v>1</v>
      </c>
      <c r="F19" s="6">
        <v>1</v>
      </c>
      <c r="G19" s="6">
        <v>1</v>
      </c>
      <c r="H19" s="6">
        <v>0</v>
      </c>
      <c r="I19" s="6">
        <v>1</v>
      </c>
      <c r="J19" s="6">
        <v>0</v>
      </c>
      <c r="K19" s="6">
        <v>0</v>
      </c>
      <c r="L19" s="6">
        <v>0</v>
      </c>
      <c r="M19" s="6">
        <v>0</v>
      </c>
      <c r="N19" s="6">
        <v>0</v>
      </c>
      <c r="O19" s="6">
        <v>0</v>
      </c>
      <c r="P19" s="6">
        <v>0</v>
      </c>
      <c r="Q19" s="6">
        <v>0</v>
      </c>
      <c r="R19" s="6">
        <v>0</v>
      </c>
      <c r="S19" s="32"/>
    </row>
    <row r="20" spans="1:19" s="24" customFormat="1" ht="27" customHeight="1">
      <c r="A20" s="27" t="s">
        <v>33</v>
      </c>
      <c r="B20" s="5"/>
      <c r="C20" s="6">
        <v>0</v>
      </c>
      <c r="D20" s="6">
        <v>0</v>
      </c>
      <c r="E20" s="6">
        <v>0</v>
      </c>
      <c r="F20" s="6">
        <v>0</v>
      </c>
      <c r="G20" s="6">
        <v>0</v>
      </c>
      <c r="H20" s="6">
        <v>0</v>
      </c>
      <c r="I20" s="6">
        <v>0</v>
      </c>
      <c r="J20" s="6">
        <v>67</v>
      </c>
      <c r="K20" s="6">
        <v>40</v>
      </c>
      <c r="L20" s="6">
        <v>18</v>
      </c>
      <c r="M20" s="6">
        <v>22</v>
      </c>
      <c r="N20" s="6">
        <v>27</v>
      </c>
      <c r="O20" s="6">
        <v>18</v>
      </c>
      <c r="P20" s="6">
        <v>9</v>
      </c>
      <c r="Q20" s="6">
        <v>0</v>
      </c>
      <c r="R20" s="6">
        <v>0</v>
      </c>
      <c r="S20" s="32"/>
    </row>
    <row r="21" spans="1:19" s="24" customFormat="1" ht="27" customHeight="1">
      <c r="A21" s="27" t="s">
        <v>35</v>
      </c>
      <c r="B21" s="5"/>
      <c r="C21" s="6">
        <v>0</v>
      </c>
      <c r="D21" s="6">
        <v>0</v>
      </c>
      <c r="E21" s="6">
        <v>0</v>
      </c>
      <c r="F21" s="6">
        <v>0</v>
      </c>
      <c r="G21" s="6">
        <v>0</v>
      </c>
      <c r="H21" s="6">
        <v>0</v>
      </c>
      <c r="I21" s="6">
        <v>0</v>
      </c>
      <c r="J21" s="6">
        <v>0</v>
      </c>
      <c r="K21" s="6">
        <v>0</v>
      </c>
      <c r="L21" s="6">
        <v>0</v>
      </c>
      <c r="M21" s="6">
        <v>0</v>
      </c>
      <c r="N21" s="6">
        <v>0</v>
      </c>
      <c r="O21" s="6">
        <v>0</v>
      </c>
      <c r="P21" s="6">
        <v>0</v>
      </c>
      <c r="Q21" s="6">
        <v>0</v>
      </c>
      <c r="R21" s="6">
        <v>0</v>
      </c>
      <c r="S21" s="32"/>
    </row>
    <row r="22" spans="1:19" s="24" customFormat="1" ht="27" customHeight="1">
      <c r="A22" s="27" t="s">
        <v>36</v>
      </c>
      <c r="B22" s="5"/>
      <c r="C22" s="6">
        <v>0</v>
      </c>
      <c r="D22" s="6">
        <v>0</v>
      </c>
      <c r="E22" s="6">
        <v>0</v>
      </c>
      <c r="F22" s="6">
        <v>0</v>
      </c>
      <c r="G22" s="6">
        <v>0</v>
      </c>
      <c r="H22" s="6">
        <v>0</v>
      </c>
      <c r="I22" s="6">
        <v>0</v>
      </c>
      <c r="J22" s="6">
        <v>0</v>
      </c>
      <c r="K22" s="6">
        <v>0</v>
      </c>
      <c r="L22" s="6">
        <v>0</v>
      </c>
      <c r="M22" s="6">
        <v>0</v>
      </c>
      <c r="N22" s="6">
        <v>0</v>
      </c>
      <c r="O22" s="6">
        <v>0</v>
      </c>
      <c r="P22" s="6">
        <v>0</v>
      </c>
      <c r="Q22" s="6">
        <v>0</v>
      </c>
      <c r="R22" s="6">
        <v>0</v>
      </c>
      <c r="S22" s="32"/>
    </row>
    <row r="23" spans="1:19" s="24" customFormat="1" ht="27" customHeight="1">
      <c r="A23" s="27" t="s">
        <v>37</v>
      </c>
      <c r="B23" s="5"/>
      <c r="C23" s="6">
        <v>0</v>
      </c>
      <c r="D23" s="6">
        <v>0</v>
      </c>
      <c r="E23" s="6">
        <v>0</v>
      </c>
      <c r="F23" s="6">
        <v>0</v>
      </c>
      <c r="G23" s="6">
        <v>0</v>
      </c>
      <c r="H23" s="6">
        <v>0</v>
      </c>
      <c r="I23" s="6">
        <v>0</v>
      </c>
      <c r="J23" s="6">
        <v>3</v>
      </c>
      <c r="K23" s="6">
        <v>2</v>
      </c>
      <c r="L23" s="6">
        <v>1</v>
      </c>
      <c r="M23" s="6">
        <v>1</v>
      </c>
      <c r="N23" s="6">
        <v>1</v>
      </c>
      <c r="O23" s="6">
        <v>0</v>
      </c>
      <c r="P23" s="6">
        <v>1</v>
      </c>
      <c r="Q23" s="6">
        <v>0</v>
      </c>
      <c r="R23" s="6">
        <v>4</v>
      </c>
      <c r="S23" s="32"/>
    </row>
    <row r="24" spans="1:19" s="24" customFormat="1" ht="27" customHeight="1">
      <c r="A24" s="27" t="s">
        <v>38</v>
      </c>
      <c r="B24" s="5"/>
      <c r="C24" s="6">
        <v>8</v>
      </c>
      <c r="D24" s="6">
        <v>8</v>
      </c>
      <c r="E24" s="6">
        <v>4</v>
      </c>
      <c r="F24" s="6">
        <v>4</v>
      </c>
      <c r="G24" s="6">
        <v>0</v>
      </c>
      <c r="H24" s="6">
        <v>0</v>
      </c>
      <c r="I24" s="6">
        <v>0</v>
      </c>
      <c r="J24" s="6">
        <v>0</v>
      </c>
      <c r="K24" s="6">
        <v>0</v>
      </c>
      <c r="L24" s="6">
        <v>0</v>
      </c>
      <c r="M24" s="6">
        <v>0</v>
      </c>
      <c r="N24" s="6">
        <v>0</v>
      </c>
      <c r="O24" s="6">
        <v>0</v>
      </c>
      <c r="P24" s="6">
        <v>0</v>
      </c>
      <c r="Q24" s="6">
        <v>0</v>
      </c>
      <c r="R24" s="6">
        <v>0</v>
      </c>
      <c r="S24" s="32"/>
    </row>
    <row r="25" spans="1:19" s="24" customFormat="1" ht="27" customHeight="1">
      <c r="A25" s="27" t="s">
        <v>39</v>
      </c>
      <c r="B25" s="5"/>
      <c r="C25" s="6">
        <v>0</v>
      </c>
      <c r="D25" s="6">
        <v>0</v>
      </c>
      <c r="E25" s="6">
        <v>0</v>
      </c>
      <c r="F25" s="6">
        <v>0</v>
      </c>
      <c r="G25" s="6">
        <v>0</v>
      </c>
      <c r="H25" s="6">
        <v>0</v>
      </c>
      <c r="I25" s="6">
        <v>0</v>
      </c>
      <c r="J25" s="6">
        <v>0</v>
      </c>
      <c r="K25" s="6">
        <v>0</v>
      </c>
      <c r="L25" s="6">
        <v>0</v>
      </c>
      <c r="M25" s="6">
        <v>0</v>
      </c>
      <c r="N25" s="6">
        <v>0</v>
      </c>
      <c r="O25" s="6">
        <v>0</v>
      </c>
      <c r="P25" s="6">
        <v>0</v>
      </c>
      <c r="Q25" s="6">
        <v>0</v>
      </c>
      <c r="R25" s="6">
        <v>0</v>
      </c>
      <c r="S25" s="32"/>
    </row>
    <row r="26" spans="1:19" s="24" customFormat="1" ht="27" customHeight="1">
      <c r="A26" s="27" t="s">
        <v>40</v>
      </c>
      <c r="B26" s="5"/>
      <c r="C26" s="6">
        <v>0</v>
      </c>
      <c r="D26" s="6">
        <v>0</v>
      </c>
      <c r="E26" s="6">
        <v>0</v>
      </c>
      <c r="F26" s="6">
        <v>0</v>
      </c>
      <c r="G26" s="6">
        <v>0</v>
      </c>
      <c r="H26" s="6">
        <v>0</v>
      </c>
      <c r="I26" s="6">
        <v>0</v>
      </c>
      <c r="J26" s="6">
        <v>0</v>
      </c>
      <c r="K26" s="6">
        <v>0</v>
      </c>
      <c r="L26" s="6">
        <v>0</v>
      </c>
      <c r="M26" s="6">
        <v>0</v>
      </c>
      <c r="N26" s="6">
        <v>0</v>
      </c>
      <c r="O26" s="6">
        <v>0</v>
      </c>
      <c r="P26" s="6">
        <v>0</v>
      </c>
      <c r="Q26" s="6">
        <v>0</v>
      </c>
      <c r="R26" s="6">
        <v>0</v>
      </c>
      <c r="S26" s="32"/>
    </row>
    <row r="27" spans="1:19" s="24" customFormat="1" ht="27" customHeight="1">
      <c r="A27" s="27" t="s">
        <v>41</v>
      </c>
      <c r="B27" s="5"/>
      <c r="C27" s="6">
        <v>24</v>
      </c>
      <c r="D27" s="6">
        <v>17</v>
      </c>
      <c r="E27" s="6">
        <v>7</v>
      </c>
      <c r="F27" s="6">
        <v>10</v>
      </c>
      <c r="G27" s="6">
        <v>7</v>
      </c>
      <c r="H27" s="6">
        <v>3</v>
      </c>
      <c r="I27" s="6">
        <v>4</v>
      </c>
      <c r="J27" s="6">
        <v>0</v>
      </c>
      <c r="K27" s="6">
        <v>0</v>
      </c>
      <c r="L27" s="6">
        <v>0</v>
      </c>
      <c r="M27" s="6">
        <v>0</v>
      </c>
      <c r="N27" s="6">
        <v>0</v>
      </c>
      <c r="O27" s="6">
        <v>0</v>
      </c>
      <c r="P27" s="6">
        <v>0</v>
      </c>
      <c r="Q27" s="6">
        <v>0</v>
      </c>
      <c r="R27" s="6">
        <v>2</v>
      </c>
      <c r="S27" s="32"/>
    </row>
    <row r="28" spans="1:19" s="24" customFormat="1" ht="27" customHeight="1">
      <c r="A28" s="27" t="s">
        <v>42</v>
      </c>
      <c r="B28" s="5"/>
      <c r="C28" s="6">
        <v>0</v>
      </c>
      <c r="D28" s="6">
        <v>0</v>
      </c>
      <c r="E28" s="6">
        <v>0</v>
      </c>
      <c r="F28" s="6">
        <v>0</v>
      </c>
      <c r="G28" s="6">
        <v>0</v>
      </c>
      <c r="H28" s="6">
        <v>0</v>
      </c>
      <c r="I28" s="6">
        <v>0</v>
      </c>
      <c r="J28" s="6">
        <v>0</v>
      </c>
      <c r="K28" s="6">
        <v>0</v>
      </c>
      <c r="L28" s="6">
        <v>0</v>
      </c>
      <c r="M28" s="6">
        <v>0</v>
      </c>
      <c r="N28" s="6">
        <v>0</v>
      </c>
      <c r="O28" s="6">
        <v>0</v>
      </c>
      <c r="P28" s="6">
        <v>0</v>
      </c>
      <c r="Q28" s="6">
        <v>0</v>
      </c>
      <c r="R28" s="6">
        <v>0</v>
      </c>
      <c r="S28" s="32"/>
    </row>
    <row r="29" spans="1:19" s="24" customFormat="1" ht="27" customHeight="1">
      <c r="A29" s="27" t="s">
        <v>43</v>
      </c>
      <c r="B29" s="5"/>
      <c r="C29" s="6">
        <v>59</v>
      </c>
      <c r="D29" s="6">
        <v>33</v>
      </c>
      <c r="E29" s="6">
        <v>18</v>
      </c>
      <c r="F29" s="6">
        <v>15</v>
      </c>
      <c r="G29" s="6">
        <v>26</v>
      </c>
      <c r="H29" s="6">
        <v>11</v>
      </c>
      <c r="I29" s="6">
        <v>15</v>
      </c>
      <c r="J29" s="6">
        <v>0</v>
      </c>
      <c r="K29" s="6">
        <v>0</v>
      </c>
      <c r="L29" s="6">
        <v>0</v>
      </c>
      <c r="M29" s="6">
        <v>0</v>
      </c>
      <c r="N29" s="6">
        <v>0</v>
      </c>
      <c r="O29" s="6">
        <v>0</v>
      </c>
      <c r="P29" s="6">
        <v>0</v>
      </c>
      <c r="Q29" s="6">
        <v>0</v>
      </c>
      <c r="R29" s="6">
        <v>0</v>
      </c>
      <c r="S29" s="32"/>
    </row>
    <row r="30" spans="1:19" s="24" customFormat="1" ht="27" customHeight="1">
      <c r="A30" s="27"/>
      <c r="B30" s="5"/>
      <c r="C30" s="6"/>
      <c r="D30" s="6"/>
      <c r="E30" s="6"/>
      <c r="F30" s="6"/>
      <c r="G30" s="6"/>
      <c r="H30" s="6"/>
      <c r="I30" s="6"/>
      <c r="J30" s="6"/>
      <c r="K30" s="6"/>
      <c r="L30" s="6"/>
      <c r="M30" s="6"/>
      <c r="N30" s="6"/>
      <c r="O30" s="6"/>
      <c r="P30" s="6"/>
      <c r="Q30" s="6"/>
      <c r="R30" s="6"/>
      <c r="S30" s="32"/>
    </row>
    <row r="31" spans="1:19" s="24" customFormat="1" ht="27" customHeight="1">
      <c r="A31" s="27" t="s">
        <v>44</v>
      </c>
      <c r="B31" s="5"/>
      <c r="C31" s="6">
        <v>20</v>
      </c>
      <c r="D31" s="6">
        <v>13</v>
      </c>
      <c r="E31" s="6">
        <v>8</v>
      </c>
      <c r="F31" s="6">
        <v>5</v>
      </c>
      <c r="G31" s="6">
        <v>7</v>
      </c>
      <c r="H31" s="6">
        <v>6</v>
      </c>
      <c r="I31" s="6">
        <v>1</v>
      </c>
      <c r="J31" s="6">
        <v>1</v>
      </c>
      <c r="K31" s="6">
        <v>1</v>
      </c>
      <c r="L31" s="6">
        <v>1</v>
      </c>
      <c r="M31" s="6">
        <v>0</v>
      </c>
      <c r="N31" s="6">
        <v>0</v>
      </c>
      <c r="O31" s="6">
        <v>0</v>
      </c>
      <c r="P31" s="6">
        <v>0</v>
      </c>
      <c r="Q31" s="6">
        <v>0</v>
      </c>
      <c r="R31" s="6">
        <v>1</v>
      </c>
      <c r="S31" s="32"/>
    </row>
    <row r="32" spans="1:19" s="24" customFormat="1" ht="27" customHeight="1">
      <c r="A32" s="27" t="s">
        <v>45</v>
      </c>
      <c r="B32" s="5"/>
      <c r="C32" s="6">
        <v>0</v>
      </c>
      <c r="D32" s="6">
        <v>0</v>
      </c>
      <c r="E32" s="6">
        <v>0</v>
      </c>
      <c r="F32" s="6">
        <v>0</v>
      </c>
      <c r="G32" s="6">
        <v>0</v>
      </c>
      <c r="H32" s="6">
        <v>0</v>
      </c>
      <c r="I32" s="6">
        <v>0</v>
      </c>
      <c r="J32" s="6">
        <v>0</v>
      </c>
      <c r="K32" s="6">
        <v>0</v>
      </c>
      <c r="L32" s="6">
        <v>0</v>
      </c>
      <c r="M32" s="6">
        <v>0</v>
      </c>
      <c r="N32" s="6">
        <v>0</v>
      </c>
      <c r="O32" s="6">
        <v>0</v>
      </c>
      <c r="P32" s="6">
        <v>0</v>
      </c>
      <c r="Q32" s="6">
        <v>0</v>
      </c>
      <c r="R32" s="6">
        <v>0</v>
      </c>
      <c r="S32" s="32"/>
    </row>
    <row r="33" spans="1:21" s="24" customFormat="1" ht="27" customHeight="1">
      <c r="A33" s="27" t="s">
        <v>46</v>
      </c>
      <c r="B33" s="5"/>
      <c r="C33" s="6">
        <v>0</v>
      </c>
      <c r="D33" s="6">
        <v>0</v>
      </c>
      <c r="E33" s="6">
        <v>0</v>
      </c>
      <c r="F33" s="6">
        <v>0</v>
      </c>
      <c r="G33" s="6">
        <v>0</v>
      </c>
      <c r="H33" s="6">
        <v>0</v>
      </c>
      <c r="I33" s="6">
        <v>0</v>
      </c>
      <c r="J33" s="6">
        <v>0</v>
      </c>
      <c r="K33" s="6">
        <v>0</v>
      </c>
      <c r="L33" s="6">
        <v>0</v>
      </c>
      <c r="M33" s="6">
        <v>0</v>
      </c>
      <c r="N33" s="6">
        <v>0</v>
      </c>
      <c r="O33" s="6">
        <v>0</v>
      </c>
      <c r="P33" s="6">
        <v>0</v>
      </c>
      <c r="Q33" s="6">
        <v>0</v>
      </c>
      <c r="R33" s="6">
        <v>0</v>
      </c>
      <c r="S33" s="32"/>
    </row>
    <row r="34" spans="1:21" s="24" customFormat="1" ht="27" customHeight="1">
      <c r="A34" s="27" t="s">
        <v>47</v>
      </c>
      <c r="B34" s="5"/>
      <c r="C34" s="6">
        <v>0</v>
      </c>
      <c r="D34" s="6">
        <v>0</v>
      </c>
      <c r="E34" s="6">
        <v>0</v>
      </c>
      <c r="F34" s="6">
        <v>0</v>
      </c>
      <c r="G34" s="6">
        <v>0</v>
      </c>
      <c r="H34" s="6">
        <v>0</v>
      </c>
      <c r="I34" s="6">
        <v>0</v>
      </c>
      <c r="J34" s="6">
        <v>0</v>
      </c>
      <c r="K34" s="6">
        <v>0</v>
      </c>
      <c r="L34" s="6">
        <v>0</v>
      </c>
      <c r="M34" s="6">
        <v>0</v>
      </c>
      <c r="N34" s="6">
        <v>0</v>
      </c>
      <c r="O34" s="6">
        <v>0</v>
      </c>
      <c r="P34" s="6">
        <v>0</v>
      </c>
      <c r="Q34" s="6">
        <v>0</v>
      </c>
      <c r="R34" s="6">
        <v>0</v>
      </c>
      <c r="S34" s="32"/>
    </row>
    <row r="35" spans="1:21" s="24" customFormat="1" ht="27" customHeight="1">
      <c r="A35" s="27" t="s">
        <v>48</v>
      </c>
      <c r="B35" s="5"/>
      <c r="C35" s="6">
        <v>0</v>
      </c>
      <c r="D35" s="6">
        <v>0</v>
      </c>
      <c r="E35" s="6">
        <v>0</v>
      </c>
      <c r="F35" s="6">
        <v>0</v>
      </c>
      <c r="G35" s="6">
        <v>0</v>
      </c>
      <c r="H35" s="6">
        <v>0</v>
      </c>
      <c r="I35" s="6">
        <v>0</v>
      </c>
      <c r="J35" s="6">
        <v>0</v>
      </c>
      <c r="K35" s="6">
        <v>0</v>
      </c>
      <c r="L35" s="6">
        <v>0</v>
      </c>
      <c r="M35" s="6">
        <v>0</v>
      </c>
      <c r="N35" s="6">
        <v>0</v>
      </c>
      <c r="O35" s="6">
        <v>0</v>
      </c>
      <c r="P35" s="6">
        <v>0</v>
      </c>
      <c r="Q35" s="6">
        <v>0</v>
      </c>
      <c r="R35" s="6">
        <v>0</v>
      </c>
      <c r="S35" s="32"/>
    </row>
    <row r="36" spans="1:21" s="24" customFormat="1" ht="27" customHeight="1">
      <c r="A36" s="27" t="s">
        <v>49</v>
      </c>
      <c r="B36" s="5"/>
      <c r="C36" s="6">
        <v>0</v>
      </c>
      <c r="D36" s="6">
        <v>0</v>
      </c>
      <c r="E36" s="6">
        <v>0</v>
      </c>
      <c r="F36" s="6">
        <v>0</v>
      </c>
      <c r="G36" s="6">
        <v>0</v>
      </c>
      <c r="H36" s="6">
        <v>0</v>
      </c>
      <c r="I36" s="6">
        <v>0</v>
      </c>
      <c r="J36" s="6">
        <v>0</v>
      </c>
      <c r="K36" s="6">
        <v>0</v>
      </c>
      <c r="L36" s="6">
        <v>0</v>
      </c>
      <c r="M36" s="6">
        <v>0</v>
      </c>
      <c r="N36" s="6">
        <v>0</v>
      </c>
      <c r="O36" s="6">
        <v>0</v>
      </c>
      <c r="P36" s="6">
        <v>0</v>
      </c>
      <c r="Q36" s="6">
        <v>0</v>
      </c>
      <c r="R36" s="6">
        <v>0</v>
      </c>
      <c r="S36" s="32"/>
    </row>
    <row r="37" spans="1:21" s="24" customFormat="1" ht="27" customHeight="1">
      <c r="A37" s="27" t="s">
        <v>50</v>
      </c>
      <c r="B37" s="5"/>
      <c r="C37" s="6">
        <v>0</v>
      </c>
      <c r="D37" s="6">
        <v>0</v>
      </c>
      <c r="E37" s="6">
        <v>0</v>
      </c>
      <c r="F37" s="6">
        <v>0</v>
      </c>
      <c r="G37" s="6">
        <v>0</v>
      </c>
      <c r="H37" s="6">
        <v>0</v>
      </c>
      <c r="I37" s="6">
        <v>0</v>
      </c>
      <c r="J37" s="6">
        <v>0</v>
      </c>
      <c r="K37" s="6">
        <v>0</v>
      </c>
      <c r="L37" s="6">
        <v>0</v>
      </c>
      <c r="M37" s="6">
        <v>0</v>
      </c>
      <c r="N37" s="6">
        <v>0</v>
      </c>
      <c r="O37" s="6">
        <v>0</v>
      </c>
      <c r="P37" s="6">
        <v>0</v>
      </c>
      <c r="Q37" s="6">
        <v>0</v>
      </c>
      <c r="R37" s="6">
        <v>0</v>
      </c>
      <c r="S37" s="32"/>
    </row>
    <row r="38" spans="1:21" s="24" customFormat="1" ht="27" customHeight="1">
      <c r="A38" s="27" t="s">
        <v>51</v>
      </c>
      <c r="B38" s="5"/>
      <c r="C38" s="6">
        <v>0</v>
      </c>
      <c r="D38" s="6">
        <v>0</v>
      </c>
      <c r="E38" s="6">
        <v>0</v>
      </c>
      <c r="F38" s="6">
        <v>0</v>
      </c>
      <c r="G38" s="6">
        <v>0</v>
      </c>
      <c r="H38" s="6">
        <v>0</v>
      </c>
      <c r="I38" s="6">
        <v>0</v>
      </c>
      <c r="J38" s="6">
        <v>0</v>
      </c>
      <c r="K38" s="6">
        <v>0</v>
      </c>
      <c r="L38" s="6">
        <v>0</v>
      </c>
      <c r="M38" s="6">
        <v>0</v>
      </c>
      <c r="N38" s="6">
        <v>0</v>
      </c>
      <c r="O38" s="6">
        <v>0</v>
      </c>
      <c r="P38" s="6">
        <v>0</v>
      </c>
      <c r="Q38" s="6">
        <v>0</v>
      </c>
      <c r="R38" s="6">
        <v>0</v>
      </c>
      <c r="S38" s="32"/>
    </row>
    <row r="39" spans="1:21" s="24" customFormat="1" ht="27" customHeight="1">
      <c r="A39" s="27" t="s">
        <v>52</v>
      </c>
      <c r="B39" s="5"/>
      <c r="C39" s="6">
        <v>0</v>
      </c>
      <c r="D39" s="6">
        <v>0</v>
      </c>
      <c r="E39" s="6">
        <v>0</v>
      </c>
      <c r="F39" s="6">
        <v>0</v>
      </c>
      <c r="G39" s="6">
        <v>0</v>
      </c>
      <c r="H39" s="6">
        <v>0</v>
      </c>
      <c r="I39" s="6">
        <v>0</v>
      </c>
      <c r="J39" s="6">
        <v>0</v>
      </c>
      <c r="K39" s="6">
        <v>0</v>
      </c>
      <c r="L39" s="6">
        <v>0</v>
      </c>
      <c r="M39" s="6">
        <v>0</v>
      </c>
      <c r="N39" s="6">
        <v>0</v>
      </c>
      <c r="O39" s="6">
        <v>0</v>
      </c>
      <c r="P39" s="6">
        <v>0</v>
      </c>
      <c r="Q39" s="6">
        <v>0</v>
      </c>
      <c r="R39" s="6">
        <v>0</v>
      </c>
      <c r="S39" s="32"/>
    </row>
    <row r="40" spans="1:21" s="24" customFormat="1" ht="27" customHeight="1">
      <c r="A40" s="27" t="s">
        <v>53</v>
      </c>
      <c r="B40" s="5"/>
      <c r="C40" s="6">
        <v>0</v>
      </c>
      <c r="D40" s="6">
        <v>0</v>
      </c>
      <c r="E40" s="6">
        <v>0</v>
      </c>
      <c r="F40" s="6">
        <v>0</v>
      </c>
      <c r="G40" s="6">
        <v>0</v>
      </c>
      <c r="H40" s="6">
        <v>0</v>
      </c>
      <c r="I40" s="6">
        <v>0</v>
      </c>
      <c r="J40" s="6">
        <v>0</v>
      </c>
      <c r="K40" s="6">
        <v>0</v>
      </c>
      <c r="L40" s="6">
        <v>0</v>
      </c>
      <c r="M40" s="6">
        <v>0</v>
      </c>
      <c r="N40" s="6">
        <v>0</v>
      </c>
      <c r="O40" s="6">
        <v>0</v>
      </c>
      <c r="P40" s="6">
        <v>0</v>
      </c>
      <c r="Q40" s="6">
        <v>0</v>
      </c>
      <c r="R40" s="6">
        <v>0</v>
      </c>
      <c r="S40" s="32"/>
    </row>
    <row r="41" spans="1:21" s="24" customFormat="1" ht="27" customHeight="1">
      <c r="A41" s="27" t="s">
        <v>54</v>
      </c>
      <c r="B41" s="5"/>
      <c r="C41" s="6">
        <v>0</v>
      </c>
      <c r="D41" s="6">
        <v>0</v>
      </c>
      <c r="E41" s="6">
        <v>0</v>
      </c>
      <c r="F41" s="6">
        <v>0</v>
      </c>
      <c r="G41" s="6">
        <v>0</v>
      </c>
      <c r="H41" s="6">
        <v>0</v>
      </c>
      <c r="I41" s="6">
        <v>0</v>
      </c>
      <c r="J41" s="6">
        <v>0</v>
      </c>
      <c r="K41" s="6">
        <v>0</v>
      </c>
      <c r="L41" s="6">
        <v>0</v>
      </c>
      <c r="M41" s="6">
        <v>0</v>
      </c>
      <c r="N41" s="6">
        <v>0</v>
      </c>
      <c r="O41" s="6">
        <v>0</v>
      </c>
      <c r="P41" s="6">
        <v>0</v>
      </c>
      <c r="Q41" s="6">
        <v>0</v>
      </c>
      <c r="R41" s="6">
        <v>0</v>
      </c>
      <c r="S41" s="32"/>
    </row>
    <row r="42" spans="1:21" s="24" customFormat="1" ht="27" customHeight="1">
      <c r="A42" s="27" t="s">
        <v>55</v>
      </c>
      <c r="B42" s="5"/>
      <c r="C42" s="6">
        <v>0</v>
      </c>
      <c r="D42" s="6">
        <v>0</v>
      </c>
      <c r="E42" s="6">
        <v>0</v>
      </c>
      <c r="F42" s="6">
        <v>0</v>
      </c>
      <c r="G42" s="6">
        <v>0</v>
      </c>
      <c r="H42" s="6">
        <v>0</v>
      </c>
      <c r="I42" s="6">
        <v>0</v>
      </c>
      <c r="J42" s="6">
        <v>0</v>
      </c>
      <c r="K42" s="6">
        <v>0</v>
      </c>
      <c r="L42" s="6">
        <v>0</v>
      </c>
      <c r="M42" s="6">
        <v>0</v>
      </c>
      <c r="N42" s="6">
        <v>0</v>
      </c>
      <c r="O42" s="6">
        <v>0</v>
      </c>
      <c r="P42" s="6">
        <v>0</v>
      </c>
      <c r="Q42" s="6">
        <v>0</v>
      </c>
      <c r="R42" s="6">
        <v>0</v>
      </c>
      <c r="S42" s="32"/>
    </row>
    <row r="43" spans="1:21" s="24" customFormat="1" ht="27" customHeight="1">
      <c r="A43" s="27" t="s">
        <v>56</v>
      </c>
      <c r="B43" s="5"/>
      <c r="C43" s="6">
        <v>0</v>
      </c>
      <c r="D43" s="6">
        <v>0</v>
      </c>
      <c r="E43" s="6">
        <v>0</v>
      </c>
      <c r="F43" s="6">
        <v>0</v>
      </c>
      <c r="G43" s="6">
        <v>0</v>
      </c>
      <c r="H43" s="6">
        <v>0</v>
      </c>
      <c r="I43" s="6">
        <v>0</v>
      </c>
      <c r="J43" s="6">
        <v>0</v>
      </c>
      <c r="K43" s="6">
        <v>0</v>
      </c>
      <c r="L43" s="6">
        <v>0</v>
      </c>
      <c r="M43" s="6">
        <v>0</v>
      </c>
      <c r="N43" s="6">
        <v>0</v>
      </c>
      <c r="O43" s="6">
        <v>0</v>
      </c>
      <c r="P43" s="6">
        <v>0</v>
      </c>
      <c r="Q43" s="6">
        <v>0</v>
      </c>
      <c r="R43" s="6">
        <v>0</v>
      </c>
      <c r="S43" s="32"/>
    </row>
    <row r="44" spans="1:21" s="24" customFormat="1" ht="27" customHeight="1">
      <c r="A44" s="27" t="s">
        <v>57</v>
      </c>
      <c r="B44" s="5"/>
      <c r="C44" s="6">
        <v>0</v>
      </c>
      <c r="D44" s="6">
        <v>0</v>
      </c>
      <c r="E44" s="6">
        <v>0</v>
      </c>
      <c r="F44" s="6">
        <v>0</v>
      </c>
      <c r="G44" s="6">
        <v>0</v>
      </c>
      <c r="H44" s="6">
        <v>0</v>
      </c>
      <c r="I44" s="6">
        <v>0</v>
      </c>
      <c r="J44" s="6">
        <v>0</v>
      </c>
      <c r="K44" s="6">
        <v>0</v>
      </c>
      <c r="L44" s="6">
        <v>0</v>
      </c>
      <c r="M44" s="6">
        <v>0</v>
      </c>
      <c r="N44" s="6">
        <v>0</v>
      </c>
      <c r="O44" s="6">
        <v>0</v>
      </c>
      <c r="P44" s="6">
        <v>0</v>
      </c>
      <c r="Q44" s="6">
        <v>0</v>
      </c>
      <c r="R44" s="6">
        <v>0</v>
      </c>
      <c r="S44" s="32"/>
    </row>
    <row r="45" spans="1:21" s="24" customFormat="1" ht="6.75" customHeight="1" thickBot="1">
      <c r="A45" s="88"/>
      <c r="B45" s="116"/>
      <c r="C45" s="30"/>
      <c r="D45" s="30"/>
      <c r="E45" s="30"/>
      <c r="F45" s="30"/>
      <c r="G45" s="30"/>
      <c r="H45" s="30"/>
      <c r="I45" s="30"/>
      <c r="J45" s="30"/>
      <c r="K45" s="30"/>
      <c r="L45" s="30"/>
      <c r="M45" s="30"/>
      <c r="N45" s="30"/>
      <c r="O45" s="30"/>
      <c r="P45" s="30"/>
      <c r="Q45" s="30"/>
      <c r="R45" s="30"/>
      <c r="S45" s="32"/>
      <c r="T45" s="32"/>
      <c r="U45" s="32"/>
    </row>
    <row r="46" spans="1:21" ht="18" customHeight="1">
      <c r="A46" s="24"/>
    </row>
    <row r="47" spans="1:21">
      <c r="A47" s="347"/>
    </row>
  </sheetData>
  <mergeCells count="11">
    <mergeCell ref="A2:A4"/>
    <mergeCell ref="D2:H2"/>
    <mergeCell ref="K2:O2"/>
    <mergeCell ref="Q2:Q4"/>
    <mergeCell ref="R2:R4"/>
    <mergeCell ref="C3:C4"/>
    <mergeCell ref="D3:F3"/>
    <mergeCell ref="G3:I3"/>
    <mergeCell ref="J3:J4"/>
    <mergeCell ref="K3:M3"/>
    <mergeCell ref="N3:P3"/>
  </mergeCells>
  <phoneticPr fontId="10"/>
  <printOptions gridLinesSet="0"/>
  <pageMargins left="0.78740157480314965" right="0.78740157480314965" top="0.94488188976377963" bottom="0.59055118110236227" header="0.39370078740157483" footer="0.31496062992125984"/>
  <pageSetup paperSize="9" scale="65" orientation="portrait" horizontalDpi="300" verticalDpi="300" r:id="rId1"/>
  <headerFooter alignWithMargins="0">
    <oddHeader>&amp;R&amp;"ＭＳ 明朝,標準"&amp;16不就学学齢児童生徒調査</oddHeader>
    <oddFooter xml:space="preserve">&amp;R&amp;"ＭＳ 明朝,標準"&amp;16 201&amp;"明朝,標準"&amp;11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zoomScaleNormal="100" zoomScaleSheetLayoutView="80" workbookViewId="0">
      <selection sqref="A1:R1"/>
    </sheetView>
  </sheetViews>
  <sheetFormatPr defaultRowHeight="13.5"/>
  <cols>
    <col min="1" max="1" width="10.625" style="54" customWidth="1"/>
    <col min="2" max="14" width="5.625" style="54" customWidth="1"/>
    <col min="15" max="15" width="9.625" style="54" customWidth="1"/>
    <col min="16" max="16" width="7.625" style="54" customWidth="1"/>
    <col min="17" max="18" width="9.625" style="54" customWidth="1"/>
    <col min="19" max="19" width="6.625" style="54" customWidth="1"/>
    <col min="20" max="23" width="8.625" style="54" customWidth="1"/>
    <col min="24" max="27" width="6.625" style="54" customWidth="1"/>
    <col min="28" max="29" width="5.625" style="54" customWidth="1"/>
    <col min="30" max="30" width="6.625" style="54" customWidth="1"/>
    <col min="31" max="33" width="7.625" style="54" customWidth="1"/>
    <col min="34" max="34" width="0.875" style="54" customWidth="1"/>
    <col min="35" max="35" width="10.625" style="54" customWidth="1"/>
    <col min="36" max="16384" width="9" style="54"/>
  </cols>
  <sheetData>
    <row r="1" spans="1:37" s="358" customFormat="1" ht="30.75" customHeight="1">
      <c r="A1" s="941" t="s">
        <v>840</v>
      </c>
      <c r="B1" s="941"/>
      <c r="C1" s="941"/>
      <c r="D1" s="941"/>
      <c r="E1" s="941"/>
      <c r="F1" s="941"/>
      <c r="G1" s="941"/>
      <c r="H1" s="941"/>
      <c r="I1" s="941"/>
      <c r="J1" s="941"/>
      <c r="K1" s="941"/>
      <c r="L1" s="941"/>
      <c r="M1" s="941"/>
      <c r="N1" s="941"/>
      <c r="O1" s="941"/>
      <c r="P1" s="941"/>
      <c r="Q1" s="941"/>
      <c r="R1" s="941"/>
      <c r="S1" s="356"/>
      <c r="T1" s="357"/>
      <c r="U1" s="357"/>
      <c r="V1" s="357"/>
      <c r="W1" s="357"/>
      <c r="X1" s="357"/>
      <c r="Y1" s="357"/>
      <c r="Z1" s="357"/>
      <c r="AA1" s="357"/>
      <c r="AB1" s="357"/>
      <c r="AC1" s="357"/>
      <c r="AD1" s="357"/>
      <c r="AE1" s="357"/>
      <c r="AF1" s="357"/>
    </row>
    <row r="2" spans="1:37" ht="3.6" customHeight="1" thickBot="1">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row>
    <row r="3" spans="1:37" ht="17.25" customHeight="1">
      <c r="A3" s="946" t="s">
        <v>839</v>
      </c>
      <c r="B3" s="963" t="s">
        <v>739</v>
      </c>
      <c r="C3" s="963"/>
      <c r="D3" s="963"/>
      <c r="E3" s="963"/>
      <c r="F3" s="963"/>
      <c r="G3" s="963"/>
      <c r="H3" s="963"/>
      <c r="I3" s="963"/>
      <c r="J3" s="963"/>
      <c r="K3" s="963"/>
      <c r="L3" s="963"/>
      <c r="M3" s="963"/>
      <c r="N3" s="963"/>
      <c r="O3" s="962" t="s">
        <v>740</v>
      </c>
      <c r="P3" s="963"/>
      <c r="Q3" s="963"/>
      <c r="R3" s="963"/>
      <c r="S3" s="963"/>
      <c r="T3" s="963"/>
      <c r="U3" s="963"/>
      <c r="V3" s="963"/>
      <c r="W3" s="963"/>
      <c r="X3" s="963"/>
      <c r="Y3" s="963"/>
      <c r="Z3" s="963"/>
      <c r="AA3" s="963"/>
      <c r="AB3" s="963"/>
      <c r="AC3" s="963"/>
      <c r="AD3" s="963"/>
      <c r="AE3" s="963"/>
      <c r="AF3" s="963"/>
      <c r="AG3" s="56"/>
      <c r="AH3" s="56"/>
      <c r="AI3" s="959" t="s">
        <v>838</v>
      </c>
      <c r="AJ3" s="56"/>
      <c r="AK3" s="56"/>
    </row>
    <row r="4" spans="1:37" ht="3" customHeight="1">
      <c r="A4" s="947"/>
      <c r="B4" s="359"/>
      <c r="C4" s="359"/>
      <c r="D4" s="360"/>
      <c r="E4" s="360"/>
      <c r="F4" s="360"/>
      <c r="G4" s="360"/>
      <c r="H4" s="360"/>
      <c r="I4" s="361"/>
      <c r="J4" s="362"/>
      <c r="K4" s="363"/>
      <c r="L4" s="360"/>
      <c r="M4" s="361"/>
      <c r="N4" s="361"/>
      <c r="O4" s="364"/>
      <c r="P4" s="365"/>
      <c r="Q4" s="366"/>
      <c r="R4" s="365"/>
      <c r="S4" s="364"/>
      <c r="T4" s="367"/>
      <c r="U4" s="368"/>
      <c r="V4" s="368"/>
      <c r="W4" s="368"/>
      <c r="X4" s="368"/>
      <c r="Y4" s="369"/>
      <c r="Z4" s="368"/>
      <c r="AA4" s="369"/>
      <c r="AB4" s="364"/>
      <c r="AC4" s="370"/>
      <c r="AD4" s="366"/>
      <c r="AE4" s="364"/>
      <c r="AF4" s="364"/>
      <c r="AG4" s="364"/>
      <c r="AH4" s="370"/>
      <c r="AI4" s="960"/>
      <c r="AJ4" s="56"/>
      <c r="AK4" s="56"/>
    </row>
    <row r="5" spans="1:37" ht="18" customHeight="1">
      <c r="A5" s="947"/>
      <c r="B5" s="944" t="s">
        <v>741</v>
      </c>
      <c r="C5" s="965" t="s">
        <v>742</v>
      </c>
      <c r="D5" s="943" t="s">
        <v>664</v>
      </c>
      <c r="E5" s="943" t="s">
        <v>665</v>
      </c>
      <c r="F5" s="943" t="s">
        <v>743</v>
      </c>
      <c r="G5" s="943" t="s">
        <v>837</v>
      </c>
      <c r="H5" s="943" t="s">
        <v>744</v>
      </c>
      <c r="I5" s="953" t="s">
        <v>668</v>
      </c>
      <c r="J5" s="954"/>
      <c r="K5" s="955"/>
      <c r="L5" s="943" t="s">
        <v>662</v>
      </c>
      <c r="M5" s="942" t="s">
        <v>669</v>
      </c>
      <c r="N5" s="964" t="s">
        <v>745</v>
      </c>
      <c r="O5" s="943" t="s">
        <v>741</v>
      </c>
      <c r="P5" s="967" t="s">
        <v>742</v>
      </c>
      <c r="Q5" s="944" t="s">
        <v>664</v>
      </c>
      <c r="R5" s="943" t="s">
        <v>665</v>
      </c>
      <c r="S5" s="943" t="s">
        <v>743</v>
      </c>
      <c r="T5" s="942" t="s">
        <v>746</v>
      </c>
      <c r="U5" s="371"/>
      <c r="V5" s="371"/>
      <c r="W5" s="371"/>
      <c r="X5" s="371"/>
      <c r="Y5" s="372"/>
      <c r="Z5" s="953" t="s">
        <v>747</v>
      </c>
      <c r="AA5" s="955"/>
      <c r="AB5" s="953" t="s">
        <v>668</v>
      </c>
      <c r="AC5" s="954"/>
      <c r="AD5" s="955"/>
      <c r="AE5" s="942" t="s">
        <v>662</v>
      </c>
      <c r="AF5" s="942" t="s">
        <v>669</v>
      </c>
      <c r="AG5" s="964" t="s">
        <v>745</v>
      </c>
      <c r="AH5" s="373"/>
      <c r="AI5" s="960"/>
      <c r="AJ5" s="56"/>
      <c r="AK5" s="56"/>
    </row>
    <row r="6" spans="1:37" ht="18" customHeight="1">
      <c r="A6" s="947"/>
      <c r="B6" s="944"/>
      <c r="C6" s="966"/>
      <c r="D6" s="943"/>
      <c r="E6" s="943"/>
      <c r="F6" s="943"/>
      <c r="G6" s="943"/>
      <c r="H6" s="943"/>
      <c r="I6" s="956"/>
      <c r="J6" s="957"/>
      <c r="K6" s="958"/>
      <c r="L6" s="943"/>
      <c r="M6" s="942"/>
      <c r="N6" s="964"/>
      <c r="O6" s="943"/>
      <c r="P6" s="968"/>
      <c r="Q6" s="944"/>
      <c r="R6" s="943"/>
      <c r="S6" s="943"/>
      <c r="T6" s="945"/>
      <c r="U6" s="949" t="s">
        <v>836</v>
      </c>
      <c r="V6" s="374"/>
      <c r="W6" s="375"/>
      <c r="X6" s="952" t="s">
        <v>835</v>
      </c>
      <c r="Y6" s="952" t="s">
        <v>757</v>
      </c>
      <c r="Z6" s="956"/>
      <c r="AA6" s="958"/>
      <c r="AB6" s="956"/>
      <c r="AC6" s="957"/>
      <c r="AD6" s="958"/>
      <c r="AE6" s="943"/>
      <c r="AF6" s="942"/>
      <c r="AG6" s="964"/>
      <c r="AH6" s="373"/>
      <c r="AI6" s="960"/>
      <c r="AJ6" s="56"/>
      <c r="AK6" s="56"/>
    </row>
    <row r="7" spans="1:37" ht="73.5" customHeight="1">
      <c r="A7" s="947"/>
      <c r="B7" s="944"/>
      <c r="C7" s="966"/>
      <c r="D7" s="943"/>
      <c r="E7" s="943"/>
      <c r="F7" s="943"/>
      <c r="G7" s="943"/>
      <c r="H7" s="943"/>
      <c r="I7" s="376" t="s">
        <v>748</v>
      </c>
      <c r="J7" s="376" t="s">
        <v>749</v>
      </c>
      <c r="K7" s="376" t="s">
        <v>750</v>
      </c>
      <c r="L7" s="943"/>
      <c r="M7" s="942"/>
      <c r="N7" s="964"/>
      <c r="O7" s="943"/>
      <c r="P7" s="968"/>
      <c r="Q7" s="944"/>
      <c r="R7" s="943"/>
      <c r="S7" s="943"/>
      <c r="T7" s="945"/>
      <c r="U7" s="950"/>
      <c r="V7" s="952" t="s">
        <v>834</v>
      </c>
      <c r="W7" s="952" t="s">
        <v>833</v>
      </c>
      <c r="X7" s="950"/>
      <c r="Y7" s="950"/>
      <c r="Z7" s="377" t="s">
        <v>751</v>
      </c>
      <c r="AA7" s="377" t="s">
        <v>752</v>
      </c>
      <c r="AB7" s="376" t="s">
        <v>748</v>
      </c>
      <c r="AC7" s="376" t="s">
        <v>749</v>
      </c>
      <c r="AD7" s="376" t="s">
        <v>750</v>
      </c>
      <c r="AE7" s="943"/>
      <c r="AF7" s="942"/>
      <c r="AG7" s="964"/>
      <c r="AH7" s="373"/>
      <c r="AI7" s="960"/>
      <c r="AJ7" s="56"/>
      <c r="AK7" s="56"/>
    </row>
    <row r="8" spans="1:37" ht="3" customHeight="1" thickBot="1">
      <c r="A8" s="948"/>
      <c r="B8" s="378"/>
      <c r="C8" s="379"/>
      <c r="D8" s="379"/>
      <c r="E8" s="379"/>
      <c r="F8" s="379"/>
      <c r="G8" s="379"/>
      <c r="H8" s="379"/>
      <c r="I8" s="379"/>
      <c r="J8" s="379"/>
      <c r="K8" s="379"/>
      <c r="L8" s="379"/>
      <c r="M8" s="380"/>
      <c r="N8" s="380"/>
      <c r="O8" s="379"/>
      <c r="P8" s="379"/>
      <c r="Q8" s="378"/>
      <c r="R8" s="379"/>
      <c r="S8" s="379"/>
      <c r="T8" s="381"/>
      <c r="U8" s="951"/>
      <c r="V8" s="951"/>
      <c r="W8" s="951"/>
      <c r="X8" s="951"/>
      <c r="Y8" s="951"/>
      <c r="Z8" s="382"/>
      <c r="AA8" s="382"/>
      <c r="AB8" s="379"/>
      <c r="AC8" s="379"/>
      <c r="AD8" s="379"/>
      <c r="AE8" s="379"/>
      <c r="AF8" s="380"/>
      <c r="AG8" s="380"/>
      <c r="AH8" s="383"/>
      <c r="AI8" s="961"/>
      <c r="AJ8" s="56"/>
      <c r="AK8" s="56"/>
    </row>
    <row r="9" spans="1:37" ht="5.25" customHeight="1">
      <c r="A9" s="384"/>
      <c r="D9" s="56"/>
      <c r="O9" s="385"/>
      <c r="P9" s="56"/>
      <c r="Q9" s="56"/>
      <c r="R9" s="56"/>
      <c r="S9" s="56"/>
      <c r="T9" s="56"/>
      <c r="U9" s="56"/>
      <c r="V9" s="56"/>
      <c r="W9" s="56"/>
      <c r="X9" s="56"/>
      <c r="Y9" s="56"/>
      <c r="Z9" s="56"/>
      <c r="AA9" s="56"/>
      <c r="AB9" s="56"/>
      <c r="AC9" s="56"/>
      <c r="AD9" s="56"/>
      <c r="AE9" s="56"/>
      <c r="AF9" s="56"/>
      <c r="AG9" s="56"/>
      <c r="AH9" s="384"/>
      <c r="AI9" s="56"/>
      <c r="AJ9" s="56"/>
      <c r="AK9" s="56"/>
    </row>
    <row r="10" spans="1:37" ht="18.95" customHeight="1">
      <c r="A10" s="386" t="s">
        <v>832</v>
      </c>
      <c r="B10" s="387">
        <v>38</v>
      </c>
      <c r="C10" s="388" t="s">
        <v>243</v>
      </c>
      <c r="D10" s="389">
        <v>392</v>
      </c>
      <c r="E10" s="387">
        <v>302</v>
      </c>
      <c r="F10" s="388" t="s">
        <v>243</v>
      </c>
      <c r="G10" s="387">
        <v>107</v>
      </c>
      <c r="H10" s="388" t="s">
        <v>827</v>
      </c>
      <c r="I10" s="387">
        <v>3</v>
      </c>
      <c r="J10" s="387">
        <v>3</v>
      </c>
      <c r="K10" s="390" t="s">
        <v>830</v>
      </c>
      <c r="L10" s="388" t="s">
        <v>243</v>
      </c>
      <c r="M10" s="387">
        <v>82</v>
      </c>
      <c r="N10" s="388" t="s">
        <v>243</v>
      </c>
      <c r="O10" s="391">
        <v>4139</v>
      </c>
      <c r="P10" s="388" t="s">
        <v>243</v>
      </c>
      <c r="Q10" s="389">
        <v>288468</v>
      </c>
      <c r="R10" s="387">
        <v>122216</v>
      </c>
      <c r="S10" s="388" t="s">
        <v>243</v>
      </c>
      <c r="T10" s="387">
        <v>39259</v>
      </c>
      <c r="U10" s="387">
        <v>38466</v>
      </c>
      <c r="V10" s="387">
        <v>31395</v>
      </c>
      <c r="W10" s="387">
        <v>7071</v>
      </c>
      <c r="X10" s="390" t="s">
        <v>831</v>
      </c>
      <c r="Y10" s="387">
        <v>652</v>
      </c>
      <c r="Z10" s="388" t="s">
        <v>243</v>
      </c>
      <c r="AA10" s="388" t="s">
        <v>243</v>
      </c>
      <c r="AB10" s="387">
        <v>141</v>
      </c>
      <c r="AC10" s="387">
        <v>283</v>
      </c>
      <c r="AD10" s="390" t="s">
        <v>831</v>
      </c>
      <c r="AE10" s="388" t="s">
        <v>243</v>
      </c>
      <c r="AF10" s="387">
        <v>15298</v>
      </c>
      <c r="AG10" s="388" t="s">
        <v>243</v>
      </c>
      <c r="AH10" s="392"/>
      <c r="AI10" s="393" t="s">
        <v>832</v>
      </c>
      <c r="AJ10" s="56"/>
      <c r="AK10" s="56"/>
    </row>
    <row r="11" spans="1:37" ht="18.95" customHeight="1">
      <c r="A11" s="394">
        <v>24</v>
      </c>
      <c r="B11" s="387">
        <v>48</v>
      </c>
      <c r="C11" s="388" t="s">
        <v>243</v>
      </c>
      <c r="D11" s="389">
        <v>394</v>
      </c>
      <c r="E11" s="387">
        <v>251</v>
      </c>
      <c r="F11" s="388" t="s">
        <v>243</v>
      </c>
      <c r="G11" s="387">
        <v>111</v>
      </c>
      <c r="H11" s="388" t="s">
        <v>826</v>
      </c>
      <c r="I11" s="387">
        <v>3</v>
      </c>
      <c r="J11" s="387">
        <v>3</v>
      </c>
      <c r="K11" s="390" t="s">
        <v>753</v>
      </c>
      <c r="L11" s="388" t="s">
        <v>243</v>
      </c>
      <c r="M11" s="387">
        <v>133</v>
      </c>
      <c r="N11" s="388" t="s">
        <v>243</v>
      </c>
      <c r="O11" s="391">
        <v>5054</v>
      </c>
      <c r="P11" s="388" t="s">
        <v>243</v>
      </c>
      <c r="Q11" s="389">
        <v>303216</v>
      </c>
      <c r="R11" s="387">
        <v>131550</v>
      </c>
      <c r="S11" s="388" t="s">
        <v>243</v>
      </c>
      <c r="T11" s="387">
        <v>49266</v>
      </c>
      <c r="U11" s="387">
        <v>48478</v>
      </c>
      <c r="V11" s="387">
        <v>39516</v>
      </c>
      <c r="W11" s="387">
        <v>8962</v>
      </c>
      <c r="X11" s="390" t="s">
        <v>753</v>
      </c>
      <c r="Y11" s="387">
        <v>788</v>
      </c>
      <c r="Z11" s="388" t="s">
        <v>243</v>
      </c>
      <c r="AA11" s="388" t="s">
        <v>243</v>
      </c>
      <c r="AB11" s="387">
        <v>151</v>
      </c>
      <c r="AC11" s="387">
        <v>327</v>
      </c>
      <c r="AD11" s="390" t="s">
        <v>753</v>
      </c>
      <c r="AE11" s="388" t="s">
        <v>243</v>
      </c>
      <c r="AF11" s="387">
        <v>21971</v>
      </c>
      <c r="AG11" s="388" t="s">
        <v>243</v>
      </c>
      <c r="AH11" s="392"/>
      <c r="AI11" s="395">
        <v>24</v>
      </c>
      <c r="AJ11" s="56"/>
      <c r="AK11" s="56"/>
    </row>
    <row r="12" spans="1:37" ht="18.95" customHeight="1">
      <c r="A12" s="394">
        <v>25</v>
      </c>
      <c r="B12" s="387">
        <v>68</v>
      </c>
      <c r="C12" s="388" t="s">
        <v>243</v>
      </c>
      <c r="D12" s="389">
        <v>412</v>
      </c>
      <c r="E12" s="387">
        <v>253</v>
      </c>
      <c r="F12" s="388" t="s">
        <v>243</v>
      </c>
      <c r="G12" s="387">
        <v>123</v>
      </c>
      <c r="H12" s="388" t="s">
        <v>737</v>
      </c>
      <c r="I12" s="387">
        <v>3</v>
      </c>
      <c r="J12" s="387">
        <v>3</v>
      </c>
      <c r="K12" s="390" t="s">
        <v>753</v>
      </c>
      <c r="L12" s="388" t="s">
        <v>243</v>
      </c>
      <c r="M12" s="387">
        <v>144</v>
      </c>
      <c r="N12" s="388" t="s">
        <v>243</v>
      </c>
      <c r="O12" s="391">
        <v>5182</v>
      </c>
      <c r="P12" s="388" t="s">
        <v>243</v>
      </c>
      <c r="Q12" s="389">
        <v>322412</v>
      </c>
      <c r="R12" s="387">
        <v>135526</v>
      </c>
      <c r="S12" s="388" t="s">
        <v>243</v>
      </c>
      <c r="T12" s="387">
        <v>63032</v>
      </c>
      <c r="U12" s="387">
        <v>62382</v>
      </c>
      <c r="V12" s="387">
        <v>51231</v>
      </c>
      <c r="W12" s="387">
        <v>11151</v>
      </c>
      <c r="X12" s="390" t="s">
        <v>753</v>
      </c>
      <c r="Y12" s="387">
        <v>650</v>
      </c>
      <c r="Z12" s="388" t="s">
        <v>243</v>
      </c>
      <c r="AA12" s="388" t="s">
        <v>243</v>
      </c>
      <c r="AB12" s="387">
        <v>194</v>
      </c>
      <c r="AC12" s="387">
        <v>365</v>
      </c>
      <c r="AD12" s="390" t="s">
        <v>753</v>
      </c>
      <c r="AE12" s="388" t="s">
        <v>243</v>
      </c>
      <c r="AF12" s="387">
        <v>22231</v>
      </c>
      <c r="AG12" s="388" t="s">
        <v>243</v>
      </c>
      <c r="AH12" s="392"/>
      <c r="AI12" s="395">
        <v>25</v>
      </c>
      <c r="AJ12" s="56"/>
      <c r="AK12" s="56"/>
    </row>
    <row r="13" spans="1:37" ht="6" customHeight="1">
      <c r="A13" s="394"/>
      <c r="B13" s="387"/>
      <c r="C13" s="388"/>
      <c r="D13" s="389"/>
      <c r="E13" s="387"/>
      <c r="F13" s="388"/>
      <c r="G13" s="387"/>
      <c r="H13" s="388"/>
      <c r="I13" s="387"/>
      <c r="J13" s="387"/>
      <c r="K13" s="390"/>
      <c r="L13" s="388"/>
      <c r="M13" s="387"/>
      <c r="N13" s="396"/>
      <c r="O13" s="391"/>
      <c r="P13" s="388"/>
      <c r="Q13" s="389"/>
      <c r="R13" s="387"/>
      <c r="S13" s="388"/>
      <c r="T13" s="387"/>
      <c r="U13" s="387"/>
      <c r="V13" s="387"/>
      <c r="W13" s="387"/>
      <c r="X13" s="390"/>
      <c r="Y13" s="387"/>
      <c r="Z13" s="388"/>
      <c r="AA13" s="388"/>
      <c r="AB13" s="387"/>
      <c r="AC13" s="387"/>
      <c r="AD13" s="390"/>
      <c r="AE13" s="388"/>
      <c r="AF13" s="387"/>
      <c r="AG13" s="388"/>
      <c r="AH13" s="392"/>
      <c r="AI13" s="395"/>
      <c r="AJ13" s="56"/>
      <c r="AK13" s="56"/>
    </row>
    <row r="14" spans="1:37" ht="18.95" customHeight="1">
      <c r="A14" s="394">
        <v>26</v>
      </c>
      <c r="B14" s="387">
        <v>86</v>
      </c>
      <c r="C14" s="388" t="s">
        <v>243</v>
      </c>
      <c r="D14" s="389">
        <v>406</v>
      </c>
      <c r="E14" s="387">
        <v>254</v>
      </c>
      <c r="F14" s="388" t="s">
        <v>243</v>
      </c>
      <c r="G14" s="387">
        <v>133</v>
      </c>
      <c r="H14" s="388" t="s">
        <v>826</v>
      </c>
      <c r="I14" s="387">
        <v>3</v>
      </c>
      <c r="J14" s="387">
        <v>3</v>
      </c>
      <c r="K14" s="390" t="s">
        <v>753</v>
      </c>
      <c r="L14" s="388" t="s">
        <v>243</v>
      </c>
      <c r="M14" s="387">
        <v>138</v>
      </c>
      <c r="N14" s="388" t="s">
        <v>243</v>
      </c>
      <c r="O14" s="391">
        <v>6786</v>
      </c>
      <c r="P14" s="388" t="s">
        <v>243</v>
      </c>
      <c r="Q14" s="389">
        <v>337111</v>
      </c>
      <c r="R14" s="387">
        <v>135910</v>
      </c>
      <c r="S14" s="388" t="s">
        <v>243</v>
      </c>
      <c r="T14" s="387">
        <v>71516</v>
      </c>
      <c r="U14" s="387">
        <v>70870</v>
      </c>
      <c r="V14" s="387">
        <v>57935</v>
      </c>
      <c r="W14" s="387">
        <v>12935</v>
      </c>
      <c r="X14" s="387">
        <v>3</v>
      </c>
      <c r="Y14" s="387">
        <v>643</v>
      </c>
      <c r="Z14" s="388" t="s">
        <v>243</v>
      </c>
      <c r="AA14" s="388" t="s">
        <v>243</v>
      </c>
      <c r="AB14" s="387">
        <v>241</v>
      </c>
      <c r="AC14" s="387">
        <v>395</v>
      </c>
      <c r="AD14" s="390" t="s">
        <v>753</v>
      </c>
      <c r="AE14" s="388" t="s">
        <v>243</v>
      </c>
      <c r="AF14" s="387">
        <v>26510</v>
      </c>
      <c r="AG14" s="388" t="s">
        <v>243</v>
      </c>
      <c r="AH14" s="392"/>
      <c r="AI14" s="395">
        <v>26</v>
      </c>
      <c r="AJ14" s="56"/>
      <c r="AK14" s="56"/>
    </row>
    <row r="15" spans="1:37" ht="18.95" customHeight="1">
      <c r="A15" s="394">
        <v>27</v>
      </c>
      <c r="B15" s="387">
        <v>105</v>
      </c>
      <c r="C15" s="388" t="s">
        <v>243</v>
      </c>
      <c r="D15" s="389">
        <v>441</v>
      </c>
      <c r="E15" s="387">
        <v>246</v>
      </c>
      <c r="F15" s="388" t="s">
        <v>243</v>
      </c>
      <c r="G15" s="387">
        <v>132</v>
      </c>
      <c r="H15" s="388" t="s">
        <v>737</v>
      </c>
      <c r="I15" s="387">
        <v>3</v>
      </c>
      <c r="J15" s="387">
        <v>3</v>
      </c>
      <c r="K15" s="390" t="s">
        <v>831</v>
      </c>
      <c r="L15" s="388" t="s">
        <v>243</v>
      </c>
      <c r="M15" s="387">
        <v>145</v>
      </c>
      <c r="N15" s="388" t="s">
        <v>243</v>
      </c>
      <c r="O15" s="391">
        <v>10974</v>
      </c>
      <c r="P15" s="388" t="s">
        <v>243</v>
      </c>
      <c r="Q15" s="389">
        <v>336774</v>
      </c>
      <c r="R15" s="387">
        <v>139694</v>
      </c>
      <c r="S15" s="388" t="s">
        <v>243</v>
      </c>
      <c r="T15" s="387">
        <v>77868</v>
      </c>
      <c r="U15" s="387">
        <v>77254</v>
      </c>
      <c r="V15" s="387">
        <v>62724</v>
      </c>
      <c r="W15" s="387">
        <v>14530</v>
      </c>
      <c r="X15" s="387">
        <v>24</v>
      </c>
      <c r="Y15" s="387">
        <v>590</v>
      </c>
      <c r="Z15" s="388" t="s">
        <v>243</v>
      </c>
      <c r="AA15" s="388" t="s">
        <v>243</v>
      </c>
      <c r="AB15" s="387">
        <v>326</v>
      </c>
      <c r="AC15" s="387">
        <v>430</v>
      </c>
      <c r="AD15" s="390" t="s">
        <v>753</v>
      </c>
      <c r="AE15" s="388" t="s">
        <v>243</v>
      </c>
      <c r="AF15" s="387">
        <v>31103</v>
      </c>
      <c r="AG15" s="388" t="s">
        <v>243</v>
      </c>
      <c r="AH15" s="392"/>
      <c r="AI15" s="395">
        <v>27</v>
      </c>
      <c r="AJ15" s="56"/>
      <c r="AK15" s="56"/>
    </row>
    <row r="16" spans="1:37" ht="18.95" customHeight="1">
      <c r="A16" s="394">
        <v>28</v>
      </c>
      <c r="B16" s="387">
        <v>139</v>
      </c>
      <c r="C16" s="388" t="s">
        <v>243</v>
      </c>
      <c r="D16" s="389">
        <v>454</v>
      </c>
      <c r="E16" s="387">
        <v>250</v>
      </c>
      <c r="F16" s="388" t="s">
        <v>243</v>
      </c>
      <c r="G16" s="387">
        <v>131</v>
      </c>
      <c r="H16" s="388" t="s">
        <v>737</v>
      </c>
      <c r="I16" s="387">
        <v>3</v>
      </c>
      <c r="J16" s="387">
        <v>4</v>
      </c>
      <c r="K16" s="390" t="s">
        <v>753</v>
      </c>
      <c r="L16" s="388" t="s">
        <v>243</v>
      </c>
      <c r="M16" s="387">
        <v>147</v>
      </c>
      <c r="N16" s="388" t="s">
        <v>243</v>
      </c>
      <c r="O16" s="391">
        <v>17347</v>
      </c>
      <c r="P16" s="388" t="s">
        <v>243</v>
      </c>
      <c r="Q16" s="389">
        <v>344396</v>
      </c>
      <c r="R16" s="387">
        <v>148967</v>
      </c>
      <c r="S16" s="388" t="s">
        <v>243</v>
      </c>
      <c r="T16" s="387">
        <v>83221</v>
      </c>
      <c r="U16" s="387">
        <v>82546</v>
      </c>
      <c r="V16" s="387">
        <v>66661</v>
      </c>
      <c r="W16" s="387">
        <v>15885</v>
      </c>
      <c r="X16" s="387">
        <v>56</v>
      </c>
      <c r="Y16" s="387">
        <v>619</v>
      </c>
      <c r="Z16" s="388" t="s">
        <v>243</v>
      </c>
      <c r="AA16" s="388" t="s">
        <v>243</v>
      </c>
      <c r="AB16" s="387">
        <v>333</v>
      </c>
      <c r="AC16" s="387">
        <v>497</v>
      </c>
      <c r="AD16" s="390" t="s">
        <v>830</v>
      </c>
      <c r="AE16" s="388" t="s">
        <v>243</v>
      </c>
      <c r="AF16" s="387">
        <v>30949</v>
      </c>
      <c r="AG16" s="388" t="s">
        <v>243</v>
      </c>
      <c r="AH16" s="392"/>
      <c r="AI16" s="395">
        <v>28</v>
      </c>
      <c r="AJ16" s="56"/>
      <c r="AK16" s="56"/>
    </row>
    <row r="17" spans="1:37" ht="18.95" customHeight="1">
      <c r="A17" s="394">
        <v>29</v>
      </c>
      <c r="B17" s="387">
        <v>209</v>
      </c>
      <c r="C17" s="388" t="s">
        <v>243</v>
      </c>
      <c r="D17" s="389">
        <v>467</v>
      </c>
      <c r="E17" s="387">
        <v>262</v>
      </c>
      <c r="F17" s="388" t="s">
        <v>243</v>
      </c>
      <c r="G17" s="387">
        <v>131</v>
      </c>
      <c r="H17" s="388" t="s">
        <v>826</v>
      </c>
      <c r="I17" s="387">
        <v>3</v>
      </c>
      <c r="J17" s="387">
        <v>4</v>
      </c>
      <c r="K17" s="390" t="s">
        <v>753</v>
      </c>
      <c r="L17" s="388" t="s">
        <v>243</v>
      </c>
      <c r="M17" s="387">
        <v>169</v>
      </c>
      <c r="N17" s="388" t="s">
        <v>243</v>
      </c>
      <c r="O17" s="391">
        <v>21450</v>
      </c>
      <c r="P17" s="388" t="s">
        <v>243</v>
      </c>
      <c r="Q17" s="389">
        <v>368849</v>
      </c>
      <c r="R17" s="387">
        <v>167285</v>
      </c>
      <c r="S17" s="388" t="s">
        <v>243</v>
      </c>
      <c r="T17" s="387">
        <v>83412</v>
      </c>
      <c r="U17" s="387">
        <v>82550</v>
      </c>
      <c r="V17" s="387">
        <v>66588</v>
      </c>
      <c r="W17" s="387">
        <v>15962</v>
      </c>
      <c r="X17" s="387">
        <v>89</v>
      </c>
      <c r="Y17" s="387">
        <v>773</v>
      </c>
      <c r="Z17" s="388" t="s">
        <v>243</v>
      </c>
      <c r="AA17" s="388" t="s">
        <v>243</v>
      </c>
      <c r="AB17" s="387">
        <v>334</v>
      </c>
      <c r="AC17" s="387">
        <v>522</v>
      </c>
      <c r="AD17" s="390" t="s">
        <v>753</v>
      </c>
      <c r="AE17" s="388" t="s">
        <v>243</v>
      </c>
      <c r="AF17" s="387">
        <v>35785</v>
      </c>
      <c r="AG17" s="388" t="s">
        <v>243</v>
      </c>
      <c r="AH17" s="392"/>
      <c r="AI17" s="395">
        <v>29</v>
      </c>
      <c r="AJ17" s="56"/>
      <c r="AK17" s="56"/>
    </row>
    <row r="18" spans="1:37" ht="18.95" customHeight="1">
      <c r="A18" s="394">
        <v>30</v>
      </c>
      <c r="B18" s="387">
        <v>285</v>
      </c>
      <c r="C18" s="388" t="s">
        <v>243</v>
      </c>
      <c r="D18" s="389">
        <v>475</v>
      </c>
      <c r="E18" s="387">
        <v>264</v>
      </c>
      <c r="F18" s="388" t="s">
        <v>243</v>
      </c>
      <c r="G18" s="387">
        <v>131</v>
      </c>
      <c r="H18" s="388" t="s">
        <v>737</v>
      </c>
      <c r="I18" s="387">
        <v>3</v>
      </c>
      <c r="J18" s="387">
        <v>4</v>
      </c>
      <c r="K18" s="390" t="s">
        <v>830</v>
      </c>
      <c r="L18" s="388" t="s">
        <v>243</v>
      </c>
      <c r="M18" s="387">
        <v>174</v>
      </c>
      <c r="N18" s="388" t="s">
        <v>243</v>
      </c>
      <c r="O18" s="391">
        <v>25844</v>
      </c>
      <c r="P18" s="388" t="s">
        <v>243</v>
      </c>
      <c r="Q18" s="389">
        <v>386395</v>
      </c>
      <c r="R18" s="387">
        <v>177085</v>
      </c>
      <c r="S18" s="388" t="s">
        <v>243</v>
      </c>
      <c r="T18" s="387">
        <v>85806</v>
      </c>
      <c r="U18" s="387">
        <v>84973</v>
      </c>
      <c r="V18" s="387">
        <v>69219</v>
      </c>
      <c r="W18" s="387">
        <v>15754</v>
      </c>
      <c r="X18" s="387">
        <v>67</v>
      </c>
      <c r="Y18" s="387">
        <v>766</v>
      </c>
      <c r="Z18" s="388" t="s">
        <v>243</v>
      </c>
      <c r="AA18" s="388" t="s">
        <v>243</v>
      </c>
      <c r="AB18" s="387">
        <v>340</v>
      </c>
      <c r="AC18" s="387">
        <v>559</v>
      </c>
      <c r="AD18" s="390" t="s">
        <v>753</v>
      </c>
      <c r="AE18" s="388" t="s">
        <v>243</v>
      </c>
      <c r="AF18" s="387">
        <v>33602</v>
      </c>
      <c r="AG18" s="388" t="s">
        <v>243</v>
      </c>
      <c r="AH18" s="392"/>
      <c r="AI18" s="395">
        <v>30</v>
      </c>
      <c r="AJ18" s="56"/>
      <c r="AK18" s="56"/>
    </row>
    <row r="19" spans="1:37" ht="6" customHeight="1">
      <c r="A19" s="394"/>
      <c r="B19" s="387"/>
      <c r="C19" s="388"/>
      <c r="D19" s="389"/>
      <c r="E19" s="387"/>
      <c r="F19" s="388"/>
      <c r="G19" s="387"/>
      <c r="H19" s="388"/>
      <c r="I19" s="387"/>
      <c r="J19" s="387"/>
      <c r="K19" s="390"/>
      <c r="L19" s="388"/>
      <c r="M19" s="387"/>
      <c r="N19" s="396"/>
      <c r="O19" s="391"/>
      <c r="P19" s="388"/>
      <c r="Q19" s="389"/>
      <c r="R19" s="387"/>
      <c r="S19" s="388"/>
      <c r="T19" s="387"/>
      <c r="U19" s="387"/>
      <c r="V19" s="387"/>
      <c r="W19" s="387"/>
      <c r="X19" s="387"/>
      <c r="Y19" s="387"/>
      <c r="Z19" s="388"/>
      <c r="AA19" s="388"/>
      <c r="AB19" s="387"/>
      <c r="AC19" s="387"/>
      <c r="AD19" s="390"/>
      <c r="AE19" s="388"/>
      <c r="AF19" s="387"/>
      <c r="AG19" s="388"/>
      <c r="AH19" s="392"/>
      <c r="AI19" s="395"/>
      <c r="AJ19" s="56"/>
      <c r="AK19" s="56"/>
    </row>
    <row r="20" spans="1:37" ht="18.95" customHeight="1">
      <c r="A20" s="394">
        <v>31</v>
      </c>
      <c r="B20" s="387">
        <v>324</v>
      </c>
      <c r="C20" s="388" t="s">
        <v>243</v>
      </c>
      <c r="D20" s="389">
        <v>479</v>
      </c>
      <c r="E20" s="387">
        <v>262</v>
      </c>
      <c r="F20" s="388" t="s">
        <v>243</v>
      </c>
      <c r="G20" s="387">
        <v>129</v>
      </c>
      <c r="H20" s="388" t="s">
        <v>737</v>
      </c>
      <c r="I20" s="387">
        <v>3</v>
      </c>
      <c r="J20" s="387">
        <v>4</v>
      </c>
      <c r="K20" s="390" t="s">
        <v>753</v>
      </c>
      <c r="L20" s="388" t="s">
        <v>243</v>
      </c>
      <c r="M20" s="387">
        <v>163</v>
      </c>
      <c r="N20" s="388" t="s">
        <v>243</v>
      </c>
      <c r="O20" s="391">
        <v>26475</v>
      </c>
      <c r="P20" s="388" t="s">
        <v>243</v>
      </c>
      <c r="Q20" s="389">
        <v>398186</v>
      </c>
      <c r="R20" s="387">
        <v>185793</v>
      </c>
      <c r="S20" s="388" t="s">
        <v>243</v>
      </c>
      <c r="T20" s="387">
        <v>91316</v>
      </c>
      <c r="U20" s="387">
        <v>90531</v>
      </c>
      <c r="V20" s="387">
        <v>74666</v>
      </c>
      <c r="W20" s="387">
        <v>15865</v>
      </c>
      <c r="X20" s="387">
        <v>65</v>
      </c>
      <c r="Y20" s="387">
        <v>720</v>
      </c>
      <c r="Z20" s="388" t="s">
        <v>243</v>
      </c>
      <c r="AA20" s="388" t="s">
        <v>243</v>
      </c>
      <c r="AB20" s="387">
        <v>354</v>
      </c>
      <c r="AC20" s="387">
        <v>581</v>
      </c>
      <c r="AD20" s="390" t="s">
        <v>753</v>
      </c>
      <c r="AE20" s="388" t="s">
        <v>243</v>
      </c>
      <c r="AF20" s="387">
        <v>35722</v>
      </c>
      <c r="AG20" s="388" t="s">
        <v>243</v>
      </c>
      <c r="AH20" s="392"/>
      <c r="AI20" s="395">
        <v>31</v>
      </c>
      <c r="AJ20" s="56"/>
      <c r="AK20" s="56"/>
    </row>
    <row r="21" spans="1:37" ht="18.95" customHeight="1">
      <c r="A21" s="394">
        <v>32</v>
      </c>
      <c r="B21" s="387">
        <v>369</v>
      </c>
      <c r="C21" s="388" t="s">
        <v>243</v>
      </c>
      <c r="D21" s="389">
        <v>490</v>
      </c>
      <c r="E21" s="387">
        <v>269</v>
      </c>
      <c r="F21" s="388" t="s">
        <v>243</v>
      </c>
      <c r="G21" s="387">
        <v>131</v>
      </c>
      <c r="H21" s="388" t="s">
        <v>737</v>
      </c>
      <c r="I21" s="387">
        <v>3</v>
      </c>
      <c r="J21" s="387">
        <v>4</v>
      </c>
      <c r="K21" s="390" t="s">
        <v>753</v>
      </c>
      <c r="L21" s="388" t="s">
        <v>243</v>
      </c>
      <c r="M21" s="387">
        <v>169</v>
      </c>
      <c r="N21" s="388" t="s">
        <v>243</v>
      </c>
      <c r="O21" s="391">
        <v>29089</v>
      </c>
      <c r="P21" s="388" t="s">
        <v>243</v>
      </c>
      <c r="Q21" s="389">
        <v>412500</v>
      </c>
      <c r="R21" s="387">
        <v>179660</v>
      </c>
      <c r="S21" s="388" t="s">
        <v>243</v>
      </c>
      <c r="T21" s="387">
        <v>99654</v>
      </c>
      <c r="U21" s="387">
        <v>98997</v>
      </c>
      <c r="V21" s="387">
        <v>82996</v>
      </c>
      <c r="W21" s="387">
        <v>16001</v>
      </c>
      <c r="X21" s="387">
        <v>64</v>
      </c>
      <c r="Y21" s="387">
        <v>593</v>
      </c>
      <c r="Z21" s="388" t="s">
        <v>243</v>
      </c>
      <c r="AA21" s="388" t="s">
        <v>243</v>
      </c>
      <c r="AB21" s="387">
        <v>338</v>
      </c>
      <c r="AC21" s="387">
        <v>562</v>
      </c>
      <c r="AD21" s="390" t="s">
        <v>829</v>
      </c>
      <c r="AE21" s="388" t="s">
        <v>243</v>
      </c>
      <c r="AF21" s="387">
        <v>37348</v>
      </c>
      <c r="AG21" s="388" t="s">
        <v>243</v>
      </c>
      <c r="AH21" s="392"/>
      <c r="AI21" s="395">
        <v>32</v>
      </c>
      <c r="AJ21" s="56"/>
      <c r="AK21" s="56"/>
    </row>
    <row r="22" spans="1:37" ht="18.95" customHeight="1">
      <c r="A22" s="394">
        <v>33</v>
      </c>
      <c r="B22" s="387">
        <v>372</v>
      </c>
      <c r="C22" s="388" t="s">
        <v>243</v>
      </c>
      <c r="D22" s="389">
        <v>493</v>
      </c>
      <c r="E22" s="387">
        <v>268</v>
      </c>
      <c r="F22" s="388" t="s">
        <v>243</v>
      </c>
      <c r="G22" s="387">
        <v>131</v>
      </c>
      <c r="H22" s="388" t="s">
        <v>827</v>
      </c>
      <c r="I22" s="387">
        <v>3</v>
      </c>
      <c r="J22" s="387">
        <v>4</v>
      </c>
      <c r="K22" s="390" t="s">
        <v>828</v>
      </c>
      <c r="L22" s="388" t="s">
        <v>243</v>
      </c>
      <c r="M22" s="387">
        <v>170</v>
      </c>
      <c r="N22" s="388" t="s">
        <v>243</v>
      </c>
      <c r="O22" s="391">
        <v>30840</v>
      </c>
      <c r="P22" s="388" t="s">
        <v>243</v>
      </c>
      <c r="Q22" s="389">
        <v>429539</v>
      </c>
      <c r="R22" s="387">
        <v>166722</v>
      </c>
      <c r="S22" s="388" t="s">
        <v>243</v>
      </c>
      <c r="T22" s="387">
        <v>107026</v>
      </c>
      <c r="U22" s="387">
        <v>106389</v>
      </c>
      <c r="V22" s="387">
        <v>90123</v>
      </c>
      <c r="W22" s="387">
        <v>16266</v>
      </c>
      <c r="X22" s="387">
        <v>63</v>
      </c>
      <c r="Y22" s="387">
        <v>574</v>
      </c>
      <c r="Z22" s="388" t="s">
        <v>243</v>
      </c>
      <c r="AA22" s="388" t="s">
        <v>243</v>
      </c>
      <c r="AB22" s="387">
        <v>349</v>
      </c>
      <c r="AC22" s="387">
        <v>576</v>
      </c>
      <c r="AD22" s="390" t="s">
        <v>753</v>
      </c>
      <c r="AE22" s="388" t="s">
        <v>243</v>
      </c>
      <c r="AF22" s="387">
        <v>39490</v>
      </c>
      <c r="AG22" s="388" t="s">
        <v>243</v>
      </c>
      <c r="AH22" s="392"/>
      <c r="AI22" s="395">
        <v>33</v>
      </c>
      <c r="AJ22" s="56"/>
      <c r="AK22" s="56"/>
    </row>
    <row r="23" spans="1:37" ht="18.95" customHeight="1">
      <c r="A23" s="394">
        <v>34</v>
      </c>
      <c r="B23" s="387">
        <v>376</v>
      </c>
      <c r="C23" s="388" t="s">
        <v>243</v>
      </c>
      <c r="D23" s="389">
        <v>501</v>
      </c>
      <c r="E23" s="387">
        <v>271</v>
      </c>
      <c r="F23" s="388" t="s">
        <v>243</v>
      </c>
      <c r="G23" s="387">
        <v>132</v>
      </c>
      <c r="H23" s="388" t="s">
        <v>737</v>
      </c>
      <c r="I23" s="387">
        <v>3</v>
      </c>
      <c r="J23" s="387">
        <v>4</v>
      </c>
      <c r="K23" s="387">
        <v>2</v>
      </c>
      <c r="L23" s="388" t="s">
        <v>243</v>
      </c>
      <c r="M23" s="387">
        <v>171</v>
      </c>
      <c r="N23" s="388" t="s">
        <v>243</v>
      </c>
      <c r="O23" s="391">
        <v>33743</v>
      </c>
      <c r="P23" s="388" t="s">
        <v>243</v>
      </c>
      <c r="Q23" s="389">
        <v>428511</v>
      </c>
      <c r="R23" s="387">
        <v>163518</v>
      </c>
      <c r="S23" s="388" t="s">
        <v>243</v>
      </c>
      <c r="T23" s="387">
        <v>114108</v>
      </c>
      <c r="U23" s="387">
        <v>113534</v>
      </c>
      <c r="V23" s="387">
        <v>97183</v>
      </c>
      <c r="W23" s="387">
        <v>16351</v>
      </c>
      <c r="X23" s="387">
        <v>81</v>
      </c>
      <c r="Y23" s="387">
        <v>493</v>
      </c>
      <c r="Z23" s="388" t="s">
        <v>243</v>
      </c>
      <c r="AA23" s="388" t="s">
        <v>243</v>
      </c>
      <c r="AB23" s="387">
        <v>339</v>
      </c>
      <c r="AC23" s="387">
        <v>612</v>
      </c>
      <c r="AD23" s="387">
        <v>123</v>
      </c>
      <c r="AE23" s="388" t="s">
        <v>243</v>
      </c>
      <c r="AF23" s="387">
        <v>40790</v>
      </c>
      <c r="AG23" s="388" t="s">
        <v>243</v>
      </c>
      <c r="AH23" s="392"/>
      <c r="AI23" s="395">
        <v>34</v>
      </c>
      <c r="AJ23" s="56"/>
      <c r="AK23" s="56"/>
    </row>
    <row r="24" spans="1:37" ht="18.95" customHeight="1">
      <c r="A24" s="394">
        <v>35</v>
      </c>
      <c r="B24" s="387">
        <v>378</v>
      </c>
      <c r="C24" s="388" t="s">
        <v>243</v>
      </c>
      <c r="D24" s="389">
        <v>502</v>
      </c>
      <c r="E24" s="387">
        <v>279</v>
      </c>
      <c r="F24" s="388" t="s">
        <v>243</v>
      </c>
      <c r="G24" s="387">
        <v>132</v>
      </c>
      <c r="H24" s="388" t="s">
        <v>827</v>
      </c>
      <c r="I24" s="387">
        <v>3</v>
      </c>
      <c r="J24" s="387">
        <v>4</v>
      </c>
      <c r="K24" s="387">
        <v>2</v>
      </c>
      <c r="L24" s="388" t="s">
        <v>243</v>
      </c>
      <c r="M24" s="387">
        <v>170</v>
      </c>
      <c r="N24" s="388" t="s">
        <v>243</v>
      </c>
      <c r="O24" s="391">
        <v>38042</v>
      </c>
      <c r="P24" s="388" t="s">
        <v>243</v>
      </c>
      <c r="Q24" s="389">
        <v>401006</v>
      </c>
      <c r="R24" s="387">
        <v>193263</v>
      </c>
      <c r="S24" s="388" t="s">
        <v>243</v>
      </c>
      <c r="T24" s="387">
        <v>115265</v>
      </c>
      <c r="U24" s="387">
        <v>114684</v>
      </c>
      <c r="V24" s="387">
        <v>99132</v>
      </c>
      <c r="W24" s="387">
        <v>15552</v>
      </c>
      <c r="X24" s="387">
        <v>90</v>
      </c>
      <c r="Y24" s="387">
        <v>491</v>
      </c>
      <c r="Z24" s="388" t="s">
        <v>243</v>
      </c>
      <c r="AA24" s="388" t="s">
        <v>243</v>
      </c>
      <c r="AB24" s="387">
        <v>341</v>
      </c>
      <c r="AC24" s="387">
        <v>600</v>
      </c>
      <c r="AD24" s="387">
        <v>137</v>
      </c>
      <c r="AE24" s="388" t="s">
        <v>243</v>
      </c>
      <c r="AF24" s="387">
        <v>42646</v>
      </c>
      <c r="AG24" s="388" t="s">
        <v>243</v>
      </c>
      <c r="AH24" s="392"/>
      <c r="AI24" s="395">
        <v>35</v>
      </c>
      <c r="AJ24" s="56"/>
      <c r="AK24" s="56"/>
    </row>
    <row r="25" spans="1:37" ht="6" customHeight="1">
      <c r="A25" s="394"/>
      <c r="B25" s="387"/>
      <c r="C25" s="388"/>
      <c r="D25" s="389"/>
      <c r="E25" s="387"/>
      <c r="F25" s="388"/>
      <c r="G25" s="387"/>
      <c r="H25" s="388"/>
      <c r="I25" s="387"/>
      <c r="J25" s="387"/>
      <c r="K25" s="387"/>
      <c r="L25" s="388"/>
      <c r="M25" s="387"/>
      <c r="N25" s="396"/>
      <c r="O25" s="391"/>
      <c r="P25" s="388"/>
      <c r="Q25" s="389"/>
      <c r="R25" s="387"/>
      <c r="S25" s="388"/>
      <c r="T25" s="387"/>
      <c r="U25" s="387"/>
      <c r="V25" s="387"/>
      <c r="W25" s="387"/>
      <c r="X25" s="387"/>
      <c r="Y25" s="387"/>
      <c r="Z25" s="388"/>
      <c r="AA25" s="388"/>
      <c r="AB25" s="387"/>
      <c r="AC25" s="387"/>
      <c r="AD25" s="387"/>
      <c r="AE25" s="388"/>
      <c r="AF25" s="387"/>
      <c r="AG25" s="388"/>
      <c r="AH25" s="392"/>
      <c r="AI25" s="395"/>
      <c r="AJ25" s="56"/>
      <c r="AK25" s="56"/>
    </row>
    <row r="26" spans="1:37" ht="18.95" customHeight="1">
      <c r="A26" s="394">
        <v>36</v>
      </c>
      <c r="B26" s="387">
        <v>385</v>
      </c>
      <c r="C26" s="388" t="s">
        <v>243</v>
      </c>
      <c r="D26" s="389">
        <v>505</v>
      </c>
      <c r="E26" s="387">
        <v>283</v>
      </c>
      <c r="F26" s="388" t="s">
        <v>243</v>
      </c>
      <c r="G26" s="387">
        <v>136</v>
      </c>
      <c r="H26" s="388" t="s">
        <v>737</v>
      </c>
      <c r="I26" s="387">
        <v>3</v>
      </c>
      <c r="J26" s="387">
        <v>4</v>
      </c>
      <c r="K26" s="387">
        <v>2</v>
      </c>
      <c r="L26" s="388" t="s">
        <v>243</v>
      </c>
      <c r="M26" s="387">
        <v>164</v>
      </c>
      <c r="N26" s="388" t="s">
        <v>243</v>
      </c>
      <c r="O26" s="391">
        <v>42482</v>
      </c>
      <c r="P26" s="388" t="s">
        <v>243</v>
      </c>
      <c r="Q26" s="389">
        <v>382779</v>
      </c>
      <c r="R26" s="387">
        <v>224661</v>
      </c>
      <c r="S26" s="388" t="s">
        <v>243</v>
      </c>
      <c r="T26" s="387">
        <v>112033</v>
      </c>
      <c r="U26" s="387">
        <v>111482</v>
      </c>
      <c r="V26" s="387">
        <v>96856</v>
      </c>
      <c r="W26" s="387">
        <v>14626</v>
      </c>
      <c r="X26" s="387">
        <v>92</v>
      </c>
      <c r="Y26" s="387">
        <v>459</v>
      </c>
      <c r="Z26" s="388" t="s">
        <v>243</v>
      </c>
      <c r="AA26" s="388" t="s">
        <v>243</v>
      </c>
      <c r="AB26" s="387">
        <v>324</v>
      </c>
      <c r="AC26" s="387">
        <v>575</v>
      </c>
      <c r="AD26" s="387">
        <v>130</v>
      </c>
      <c r="AE26" s="388" t="s">
        <v>243</v>
      </c>
      <c r="AF26" s="387">
        <v>51562</v>
      </c>
      <c r="AG26" s="388" t="s">
        <v>243</v>
      </c>
      <c r="AH26" s="392"/>
      <c r="AI26" s="395">
        <v>36</v>
      </c>
      <c r="AJ26" s="56"/>
      <c r="AK26" s="56"/>
    </row>
    <row r="27" spans="1:37" ht="18.95" customHeight="1">
      <c r="A27" s="394">
        <v>37</v>
      </c>
      <c r="B27" s="387">
        <v>390</v>
      </c>
      <c r="C27" s="388" t="s">
        <v>243</v>
      </c>
      <c r="D27" s="389">
        <v>505</v>
      </c>
      <c r="E27" s="387">
        <v>285</v>
      </c>
      <c r="F27" s="388" t="s">
        <v>243</v>
      </c>
      <c r="G27" s="387">
        <v>140</v>
      </c>
      <c r="H27" s="388" t="s">
        <v>827</v>
      </c>
      <c r="I27" s="387">
        <v>3</v>
      </c>
      <c r="J27" s="387">
        <v>4</v>
      </c>
      <c r="K27" s="387">
        <v>4</v>
      </c>
      <c r="L27" s="388" t="s">
        <v>243</v>
      </c>
      <c r="M27" s="387">
        <v>160</v>
      </c>
      <c r="N27" s="387">
        <v>2</v>
      </c>
      <c r="O27" s="391">
        <v>47535</v>
      </c>
      <c r="P27" s="388" t="s">
        <v>243</v>
      </c>
      <c r="Q27" s="389">
        <v>363894</v>
      </c>
      <c r="R27" s="387">
        <v>242983</v>
      </c>
      <c r="S27" s="388" t="s">
        <v>243</v>
      </c>
      <c r="T27" s="387">
        <v>117216</v>
      </c>
      <c r="U27" s="387">
        <v>116722</v>
      </c>
      <c r="V27" s="387">
        <v>101728</v>
      </c>
      <c r="W27" s="387">
        <v>14994</v>
      </c>
      <c r="X27" s="387">
        <v>98</v>
      </c>
      <c r="Y27" s="387">
        <v>396</v>
      </c>
      <c r="Z27" s="388" t="s">
        <v>243</v>
      </c>
      <c r="AA27" s="388" t="s">
        <v>243</v>
      </c>
      <c r="AB27" s="387">
        <v>308</v>
      </c>
      <c r="AC27" s="387">
        <v>573</v>
      </c>
      <c r="AD27" s="387">
        <v>267</v>
      </c>
      <c r="AE27" s="388" t="s">
        <v>243</v>
      </c>
      <c r="AF27" s="387">
        <v>49622</v>
      </c>
      <c r="AG27" s="397">
        <v>5029</v>
      </c>
      <c r="AH27" s="398"/>
      <c r="AI27" s="395">
        <v>37</v>
      </c>
      <c r="AJ27" s="56"/>
      <c r="AK27" s="56"/>
    </row>
    <row r="28" spans="1:37" ht="18.95" customHeight="1">
      <c r="A28" s="394">
        <v>38</v>
      </c>
      <c r="B28" s="387">
        <v>405</v>
      </c>
      <c r="C28" s="388" t="s">
        <v>243</v>
      </c>
      <c r="D28" s="389">
        <v>503</v>
      </c>
      <c r="E28" s="387">
        <v>286</v>
      </c>
      <c r="F28" s="388" t="s">
        <v>243</v>
      </c>
      <c r="G28" s="387">
        <v>154</v>
      </c>
      <c r="H28" s="388" t="s">
        <v>825</v>
      </c>
      <c r="I28" s="387">
        <v>3</v>
      </c>
      <c r="J28" s="387">
        <v>4</v>
      </c>
      <c r="K28" s="387">
        <v>4</v>
      </c>
      <c r="L28" s="388" t="s">
        <v>243</v>
      </c>
      <c r="M28" s="387">
        <v>166</v>
      </c>
      <c r="N28" s="387">
        <v>2</v>
      </c>
      <c r="O28" s="391">
        <v>54453</v>
      </c>
      <c r="P28" s="388" t="s">
        <v>243</v>
      </c>
      <c r="Q28" s="389">
        <v>353366</v>
      </c>
      <c r="R28" s="387">
        <v>229366</v>
      </c>
      <c r="S28" s="388" t="s">
        <v>243</v>
      </c>
      <c r="T28" s="387">
        <v>143069</v>
      </c>
      <c r="U28" s="387">
        <v>142578</v>
      </c>
      <c r="V28" s="387">
        <v>125117</v>
      </c>
      <c r="W28" s="387">
        <v>17461</v>
      </c>
      <c r="X28" s="387">
        <v>102</v>
      </c>
      <c r="Y28" s="387">
        <v>389</v>
      </c>
      <c r="Z28" s="388" t="s">
        <v>243</v>
      </c>
      <c r="AA28" s="388" t="s">
        <v>243</v>
      </c>
      <c r="AB28" s="387">
        <v>281</v>
      </c>
      <c r="AC28" s="387">
        <v>573</v>
      </c>
      <c r="AD28" s="387">
        <v>271</v>
      </c>
      <c r="AE28" s="388" t="s">
        <v>243</v>
      </c>
      <c r="AF28" s="387">
        <v>54542</v>
      </c>
      <c r="AG28" s="397">
        <v>6294</v>
      </c>
      <c r="AH28" s="398"/>
      <c r="AI28" s="395">
        <v>38</v>
      </c>
      <c r="AJ28" s="56"/>
      <c r="AK28" s="56"/>
    </row>
    <row r="29" spans="1:37" ht="18.95" customHeight="1">
      <c r="A29" s="394">
        <v>39</v>
      </c>
      <c r="B29" s="387">
        <v>433</v>
      </c>
      <c r="C29" s="388" t="s">
        <v>243</v>
      </c>
      <c r="D29" s="389">
        <v>506</v>
      </c>
      <c r="E29" s="387">
        <v>285</v>
      </c>
      <c r="F29" s="388" t="s">
        <v>243</v>
      </c>
      <c r="G29" s="387">
        <v>160</v>
      </c>
      <c r="H29" s="388" t="s">
        <v>826</v>
      </c>
      <c r="I29" s="387">
        <v>3</v>
      </c>
      <c r="J29" s="387">
        <v>4</v>
      </c>
      <c r="K29" s="387">
        <v>5</v>
      </c>
      <c r="L29" s="388" t="s">
        <v>243</v>
      </c>
      <c r="M29" s="387">
        <v>171</v>
      </c>
      <c r="N29" s="387">
        <v>2</v>
      </c>
      <c r="O29" s="391">
        <v>64368</v>
      </c>
      <c r="P29" s="388" t="s">
        <v>243</v>
      </c>
      <c r="Q29" s="389">
        <v>351524</v>
      </c>
      <c r="R29" s="387">
        <v>217084</v>
      </c>
      <c r="S29" s="388" t="s">
        <v>243</v>
      </c>
      <c r="T29" s="387">
        <v>169064</v>
      </c>
      <c r="U29" s="387">
        <v>168475</v>
      </c>
      <c r="V29" s="387">
        <v>148726</v>
      </c>
      <c r="W29" s="387">
        <v>19749</v>
      </c>
      <c r="X29" s="387">
        <v>140</v>
      </c>
      <c r="Y29" s="387">
        <v>449</v>
      </c>
      <c r="Z29" s="388" t="s">
        <v>243</v>
      </c>
      <c r="AA29" s="388" t="s">
        <v>243</v>
      </c>
      <c r="AB29" s="387">
        <v>281</v>
      </c>
      <c r="AC29" s="387">
        <v>590</v>
      </c>
      <c r="AD29" s="387">
        <v>383</v>
      </c>
      <c r="AE29" s="388" t="s">
        <v>243</v>
      </c>
      <c r="AF29" s="387">
        <v>52550</v>
      </c>
      <c r="AG29" s="397">
        <v>6726</v>
      </c>
      <c r="AH29" s="398"/>
      <c r="AI29" s="395">
        <v>39</v>
      </c>
      <c r="AJ29" s="56"/>
      <c r="AK29" s="56"/>
    </row>
    <row r="30" spans="1:37" ht="18.95" customHeight="1">
      <c r="A30" s="394">
        <v>40</v>
      </c>
      <c r="B30" s="387">
        <v>462</v>
      </c>
      <c r="C30" s="388" t="s">
        <v>243</v>
      </c>
      <c r="D30" s="389">
        <v>507</v>
      </c>
      <c r="E30" s="387">
        <v>286</v>
      </c>
      <c r="F30" s="388" t="s">
        <v>243</v>
      </c>
      <c r="G30" s="387">
        <v>163</v>
      </c>
      <c r="H30" s="388" t="s">
        <v>827</v>
      </c>
      <c r="I30" s="387">
        <v>3</v>
      </c>
      <c r="J30" s="387">
        <v>4</v>
      </c>
      <c r="K30" s="387">
        <v>5</v>
      </c>
      <c r="L30" s="388" t="s">
        <v>243</v>
      </c>
      <c r="M30" s="387">
        <v>170</v>
      </c>
      <c r="N30" s="387">
        <v>2</v>
      </c>
      <c r="O30" s="391">
        <v>73271</v>
      </c>
      <c r="P30" s="388" t="s">
        <v>243</v>
      </c>
      <c r="Q30" s="389">
        <v>357788</v>
      </c>
      <c r="R30" s="387">
        <v>199957</v>
      </c>
      <c r="S30" s="388" t="s">
        <v>243</v>
      </c>
      <c r="T30" s="387">
        <v>187310</v>
      </c>
      <c r="U30" s="387">
        <v>186687</v>
      </c>
      <c r="V30" s="387">
        <v>164152</v>
      </c>
      <c r="W30" s="387">
        <v>22535</v>
      </c>
      <c r="X30" s="387">
        <v>169</v>
      </c>
      <c r="Y30" s="387">
        <v>454</v>
      </c>
      <c r="Z30" s="388" t="s">
        <v>243</v>
      </c>
      <c r="AA30" s="388" t="s">
        <v>243</v>
      </c>
      <c r="AB30" s="387">
        <v>276</v>
      </c>
      <c r="AC30" s="387">
        <v>596</v>
      </c>
      <c r="AD30" s="387">
        <v>407</v>
      </c>
      <c r="AE30" s="388" t="s">
        <v>243</v>
      </c>
      <c r="AF30" s="387">
        <v>52002</v>
      </c>
      <c r="AG30" s="397">
        <v>6211</v>
      </c>
      <c r="AH30" s="398"/>
      <c r="AI30" s="395">
        <v>40</v>
      </c>
      <c r="AJ30" s="56"/>
      <c r="AK30" s="56"/>
    </row>
    <row r="31" spans="1:37" ht="6" customHeight="1">
      <c r="A31" s="394"/>
      <c r="B31" s="387"/>
      <c r="C31" s="388"/>
      <c r="D31" s="389"/>
      <c r="E31" s="387"/>
      <c r="F31" s="388"/>
      <c r="G31" s="387"/>
      <c r="H31" s="388"/>
      <c r="I31" s="387"/>
      <c r="J31" s="387"/>
      <c r="K31" s="387"/>
      <c r="L31" s="388"/>
      <c r="M31" s="387"/>
      <c r="N31" s="387"/>
      <c r="O31" s="391"/>
      <c r="P31" s="388"/>
      <c r="Q31" s="389"/>
      <c r="R31" s="387"/>
      <c r="S31" s="388"/>
      <c r="T31" s="387"/>
      <c r="U31" s="387"/>
      <c r="V31" s="387"/>
      <c r="W31" s="387"/>
      <c r="X31" s="387"/>
      <c r="Y31" s="387"/>
      <c r="Z31" s="388"/>
      <c r="AA31" s="388"/>
      <c r="AB31" s="387"/>
      <c r="AC31" s="387"/>
      <c r="AD31" s="387"/>
      <c r="AE31" s="388"/>
      <c r="AF31" s="387"/>
      <c r="AG31" s="397"/>
      <c r="AH31" s="398"/>
      <c r="AI31" s="395"/>
      <c r="AJ31" s="56"/>
      <c r="AK31" s="56"/>
    </row>
    <row r="32" spans="1:37" ht="18.95" customHeight="1">
      <c r="A32" s="394">
        <v>41</v>
      </c>
      <c r="B32" s="387">
        <v>492</v>
      </c>
      <c r="C32" s="388" t="s">
        <v>243</v>
      </c>
      <c r="D32" s="389">
        <v>511</v>
      </c>
      <c r="E32" s="387">
        <v>290</v>
      </c>
      <c r="F32" s="388" t="s">
        <v>243</v>
      </c>
      <c r="G32" s="387">
        <v>160</v>
      </c>
      <c r="H32" s="388" t="s">
        <v>737</v>
      </c>
      <c r="I32" s="387">
        <v>3</v>
      </c>
      <c r="J32" s="387">
        <v>4</v>
      </c>
      <c r="K32" s="387">
        <v>6</v>
      </c>
      <c r="L32" s="388" t="s">
        <v>243</v>
      </c>
      <c r="M32" s="387">
        <v>177</v>
      </c>
      <c r="N32" s="387">
        <v>2</v>
      </c>
      <c r="O32" s="391">
        <v>82180</v>
      </c>
      <c r="P32" s="388" t="s">
        <v>243</v>
      </c>
      <c r="Q32" s="389">
        <v>367383</v>
      </c>
      <c r="R32" s="387">
        <v>187290</v>
      </c>
      <c r="S32" s="388" t="s">
        <v>243</v>
      </c>
      <c r="T32" s="387">
        <v>184337</v>
      </c>
      <c r="U32" s="387">
        <v>183759</v>
      </c>
      <c r="V32" s="387">
        <v>160255</v>
      </c>
      <c r="W32" s="387">
        <v>23504</v>
      </c>
      <c r="X32" s="387">
        <v>152</v>
      </c>
      <c r="Y32" s="387">
        <v>426</v>
      </c>
      <c r="Z32" s="388" t="s">
        <v>243</v>
      </c>
      <c r="AA32" s="388" t="s">
        <v>243</v>
      </c>
      <c r="AB32" s="387">
        <v>271</v>
      </c>
      <c r="AC32" s="387">
        <v>593</v>
      </c>
      <c r="AD32" s="387">
        <v>470</v>
      </c>
      <c r="AE32" s="388" t="s">
        <v>243</v>
      </c>
      <c r="AF32" s="387">
        <v>52625</v>
      </c>
      <c r="AG32" s="397">
        <v>5873</v>
      </c>
      <c r="AH32" s="398"/>
      <c r="AI32" s="395">
        <v>41</v>
      </c>
      <c r="AJ32" s="56"/>
      <c r="AK32" s="56"/>
    </row>
    <row r="33" spans="1:37" ht="18.95" customHeight="1">
      <c r="A33" s="394">
        <v>42</v>
      </c>
      <c r="B33" s="387">
        <v>536</v>
      </c>
      <c r="C33" s="388" t="s">
        <v>243</v>
      </c>
      <c r="D33" s="389">
        <v>520</v>
      </c>
      <c r="E33" s="387">
        <v>294</v>
      </c>
      <c r="F33" s="388" t="s">
        <v>243</v>
      </c>
      <c r="G33" s="387">
        <v>162</v>
      </c>
      <c r="H33" s="388" t="s">
        <v>826</v>
      </c>
      <c r="I33" s="387">
        <v>3</v>
      </c>
      <c r="J33" s="387">
        <v>4</v>
      </c>
      <c r="K33" s="387">
        <v>7</v>
      </c>
      <c r="L33" s="388" t="s">
        <v>243</v>
      </c>
      <c r="M33" s="387">
        <v>182</v>
      </c>
      <c r="N33" s="387">
        <v>2</v>
      </c>
      <c r="O33" s="391">
        <v>91804</v>
      </c>
      <c r="P33" s="388" t="s">
        <v>243</v>
      </c>
      <c r="Q33" s="389">
        <v>380050</v>
      </c>
      <c r="R33" s="387">
        <v>181713</v>
      </c>
      <c r="S33" s="388" t="s">
        <v>243</v>
      </c>
      <c r="T33" s="387">
        <v>179608</v>
      </c>
      <c r="U33" s="387">
        <v>179047</v>
      </c>
      <c r="V33" s="387">
        <v>156151</v>
      </c>
      <c r="W33" s="387">
        <v>22896</v>
      </c>
      <c r="X33" s="387">
        <v>175</v>
      </c>
      <c r="Y33" s="387">
        <v>386</v>
      </c>
      <c r="Z33" s="388" t="s">
        <v>243</v>
      </c>
      <c r="AA33" s="388" t="s">
        <v>243</v>
      </c>
      <c r="AB33" s="387">
        <v>276</v>
      </c>
      <c r="AC33" s="387">
        <v>573</v>
      </c>
      <c r="AD33" s="387">
        <v>495</v>
      </c>
      <c r="AE33" s="388" t="s">
        <v>243</v>
      </c>
      <c r="AF33" s="387">
        <v>49238</v>
      </c>
      <c r="AG33" s="397">
        <v>5803</v>
      </c>
      <c r="AH33" s="398"/>
      <c r="AI33" s="395">
        <v>42</v>
      </c>
      <c r="AJ33" s="56"/>
      <c r="AK33" s="56"/>
    </row>
    <row r="34" spans="1:37" ht="18.95" customHeight="1">
      <c r="A34" s="394">
        <v>43</v>
      </c>
      <c r="B34" s="387">
        <v>561</v>
      </c>
      <c r="C34" s="388" t="s">
        <v>243</v>
      </c>
      <c r="D34" s="389">
        <v>527</v>
      </c>
      <c r="E34" s="387">
        <v>296</v>
      </c>
      <c r="F34" s="388" t="s">
        <v>243</v>
      </c>
      <c r="G34" s="387">
        <v>161</v>
      </c>
      <c r="H34" s="388" t="s">
        <v>827</v>
      </c>
      <c r="I34" s="387">
        <v>3</v>
      </c>
      <c r="J34" s="387">
        <v>4</v>
      </c>
      <c r="K34" s="387">
        <v>7</v>
      </c>
      <c r="L34" s="388" t="s">
        <v>243</v>
      </c>
      <c r="M34" s="387">
        <v>183</v>
      </c>
      <c r="N34" s="387">
        <v>3</v>
      </c>
      <c r="O34" s="391">
        <v>101658</v>
      </c>
      <c r="P34" s="388" t="s">
        <v>243</v>
      </c>
      <c r="Q34" s="389">
        <v>400247</v>
      </c>
      <c r="R34" s="387">
        <v>179418</v>
      </c>
      <c r="S34" s="388" t="s">
        <v>243</v>
      </c>
      <c r="T34" s="387">
        <v>170365</v>
      </c>
      <c r="U34" s="387">
        <v>169840</v>
      </c>
      <c r="V34" s="387">
        <v>148346</v>
      </c>
      <c r="W34" s="387">
        <v>21494</v>
      </c>
      <c r="X34" s="387">
        <v>137</v>
      </c>
      <c r="Y34" s="387">
        <v>388</v>
      </c>
      <c r="Z34" s="388" t="s">
        <v>243</v>
      </c>
      <c r="AA34" s="388" t="s">
        <v>243</v>
      </c>
      <c r="AB34" s="387">
        <v>294</v>
      </c>
      <c r="AC34" s="387">
        <v>557</v>
      </c>
      <c r="AD34" s="387">
        <v>482</v>
      </c>
      <c r="AE34" s="388" t="s">
        <v>243</v>
      </c>
      <c r="AF34" s="387">
        <v>46792</v>
      </c>
      <c r="AG34" s="397">
        <v>6299</v>
      </c>
      <c r="AH34" s="398"/>
      <c r="AI34" s="395">
        <v>43</v>
      </c>
      <c r="AJ34" s="56"/>
      <c r="AK34" s="56"/>
    </row>
    <row r="35" spans="1:37" ht="18.95" customHeight="1">
      <c r="A35" s="394">
        <v>44</v>
      </c>
      <c r="B35" s="387">
        <v>594</v>
      </c>
      <c r="C35" s="388" t="s">
        <v>243</v>
      </c>
      <c r="D35" s="389">
        <v>544</v>
      </c>
      <c r="E35" s="387">
        <v>298</v>
      </c>
      <c r="F35" s="388" t="s">
        <v>243</v>
      </c>
      <c r="G35" s="387">
        <v>164</v>
      </c>
      <c r="H35" s="388" t="s">
        <v>737</v>
      </c>
      <c r="I35" s="387">
        <v>3</v>
      </c>
      <c r="J35" s="387">
        <v>4</v>
      </c>
      <c r="K35" s="387">
        <v>8</v>
      </c>
      <c r="L35" s="388" t="s">
        <v>243</v>
      </c>
      <c r="M35" s="387">
        <v>183</v>
      </c>
      <c r="N35" s="387">
        <v>4</v>
      </c>
      <c r="O35" s="391">
        <v>116135</v>
      </c>
      <c r="P35" s="388" t="s">
        <v>243</v>
      </c>
      <c r="Q35" s="389">
        <v>424112</v>
      </c>
      <c r="R35" s="387">
        <v>180464</v>
      </c>
      <c r="S35" s="388" t="s">
        <v>243</v>
      </c>
      <c r="T35" s="387">
        <v>165167</v>
      </c>
      <c r="U35" s="387">
        <v>164691</v>
      </c>
      <c r="V35" s="387">
        <v>144287</v>
      </c>
      <c r="W35" s="387">
        <v>20404</v>
      </c>
      <c r="X35" s="387">
        <v>128</v>
      </c>
      <c r="Y35" s="387">
        <v>348</v>
      </c>
      <c r="Z35" s="388" t="s">
        <v>243</v>
      </c>
      <c r="AA35" s="388" t="s">
        <v>243</v>
      </c>
      <c r="AB35" s="387">
        <v>291</v>
      </c>
      <c r="AC35" s="387">
        <v>547</v>
      </c>
      <c r="AD35" s="387">
        <v>553</v>
      </c>
      <c r="AE35" s="388" t="s">
        <v>243</v>
      </c>
      <c r="AF35" s="387">
        <v>40331</v>
      </c>
      <c r="AG35" s="397">
        <v>6599</v>
      </c>
      <c r="AH35" s="398"/>
      <c r="AI35" s="395">
        <v>44</v>
      </c>
      <c r="AJ35" s="56"/>
      <c r="AK35" s="56"/>
    </row>
    <row r="36" spans="1:37" ht="18.95" customHeight="1">
      <c r="A36" s="394">
        <v>45</v>
      </c>
      <c r="B36" s="387">
        <v>620</v>
      </c>
      <c r="C36" s="388" t="s">
        <v>243</v>
      </c>
      <c r="D36" s="389">
        <v>557</v>
      </c>
      <c r="E36" s="387">
        <v>300</v>
      </c>
      <c r="F36" s="388" t="s">
        <v>243</v>
      </c>
      <c r="G36" s="387">
        <v>164</v>
      </c>
      <c r="H36" s="388" t="s">
        <v>826</v>
      </c>
      <c r="I36" s="387">
        <v>3</v>
      </c>
      <c r="J36" s="387">
        <v>4</v>
      </c>
      <c r="K36" s="387">
        <v>9</v>
      </c>
      <c r="L36" s="388" t="s">
        <v>243</v>
      </c>
      <c r="M36" s="387">
        <v>184</v>
      </c>
      <c r="N36" s="387">
        <v>4</v>
      </c>
      <c r="O36" s="391">
        <v>131621</v>
      </c>
      <c r="P36" s="388" t="s">
        <v>243</v>
      </c>
      <c r="Q36" s="389">
        <v>451593</v>
      </c>
      <c r="R36" s="387">
        <v>182837</v>
      </c>
      <c r="S36" s="388" t="s">
        <v>243</v>
      </c>
      <c r="T36" s="387">
        <v>163764</v>
      </c>
      <c r="U36" s="387">
        <v>163181</v>
      </c>
      <c r="V36" s="387">
        <v>144093</v>
      </c>
      <c r="W36" s="387">
        <v>19088</v>
      </c>
      <c r="X36" s="387">
        <v>391</v>
      </c>
      <c r="Y36" s="387">
        <v>192</v>
      </c>
      <c r="Z36" s="388" t="s">
        <v>243</v>
      </c>
      <c r="AA36" s="388" t="s">
        <v>243</v>
      </c>
      <c r="AB36" s="387">
        <v>309</v>
      </c>
      <c r="AC36" s="387">
        <v>538</v>
      </c>
      <c r="AD36" s="387">
        <v>562</v>
      </c>
      <c r="AE36" s="388" t="s">
        <v>243</v>
      </c>
      <c r="AF36" s="387">
        <v>39811</v>
      </c>
      <c r="AG36" s="389">
        <v>6933</v>
      </c>
      <c r="AH36" s="399"/>
      <c r="AI36" s="395">
        <v>45</v>
      </c>
      <c r="AJ36" s="56"/>
      <c r="AK36" s="56"/>
    </row>
    <row r="37" spans="1:37" ht="6" customHeight="1">
      <c r="A37" s="394"/>
      <c r="B37" s="387"/>
      <c r="C37" s="388"/>
      <c r="D37" s="389"/>
      <c r="E37" s="387"/>
      <c r="F37" s="388"/>
      <c r="G37" s="387"/>
      <c r="H37" s="388"/>
      <c r="I37" s="387"/>
      <c r="J37" s="387"/>
      <c r="K37" s="387"/>
      <c r="L37" s="388"/>
      <c r="M37" s="387"/>
      <c r="N37" s="387"/>
      <c r="O37" s="391"/>
      <c r="P37" s="388"/>
      <c r="Q37" s="389"/>
      <c r="R37" s="387"/>
      <c r="S37" s="388"/>
      <c r="T37" s="387"/>
      <c r="U37" s="387"/>
      <c r="V37" s="387"/>
      <c r="W37" s="387"/>
      <c r="X37" s="387"/>
      <c r="Y37" s="387"/>
      <c r="Z37" s="388"/>
      <c r="AA37" s="388"/>
      <c r="AB37" s="387"/>
      <c r="AC37" s="387"/>
      <c r="AD37" s="387"/>
      <c r="AE37" s="388"/>
      <c r="AF37" s="387"/>
      <c r="AG37" s="389"/>
      <c r="AH37" s="399"/>
      <c r="AI37" s="395"/>
      <c r="AJ37" s="56"/>
      <c r="AK37" s="56"/>
    </row>
    <row r="38" spans="1:37" ht="18.95" customHeight="1">
      <c r="A38" s="394">
        <v>46</v>
      </c>
      <c r="B38" s="387">
        <v>637</v>
      </c>
      <c r="C38" s="388" t="s">
        <v>243</v>
      </c>
      <c r="D38" s="389">
        <v>573</v>
      </c>
      <c r="E38" s="387">
        <v>306</v>
      </c>
      <c r="F38" s="388" t="s">
        <v>243</v>
      </c>
      <c r="G38" s="387">
        <v>163</v>
      </c>
      <c r="H38" s="388" t="s">
        <v>826</v>
      </c>
      <c r="I38" s="387">
        <v>3</v>
      </c>
      <c r="J38" s="387">
        <v>4</v>
      </c>
      <c r="K38" s="387">
        <v>13</v>
      </c>
      <c r="L38" s="388" t="s">
        <v>243</v>
      </c>
      <c r="M38" s="387">
        <v>186</v>
      </c>
      <c r="N38" s="387">
        <v>4</v>
      </c>
      <c r="O38" s="391">
        <v>137873</v>
      </c>
      <c r="P38" s="388" t="s">
        <v>243</v>
      </c>
      <c r="Q38" s="389">
        <v>483833</v>
      </c>
      <c r="R38" s="387">
        <v>191021</v>
      </c>
      <c r="S38" s="388" t="s">
        <v>243</v>
      </c>
      <c r="T38" s="387">
        <v>163463</v>
      </c>
      <c r="U38" s="387">
        <v>162858</v>
      </c>
      <c r="V38" s="387">
        <v>145550</v>
      </c>
      <c r="W38" s="387">
        <v>17308</v>
      </c>
      <c r="X38" s="387">
        <v>416</v>
      </c>
      <c r="Y38" s="387">
        <v>189</v>
      </c>
      <c r="Z38" s="388" t="s">
        <v>243</v>
      </c>
      <c r="AA38" s="388" t="s">
        <v>243</v>
      </c>
      <c r="AB38" s="387">
        <v>318</v>
      </c>
      <c r="AC38" s="387">
        <v>529</v>
      </c>
      <c r="AD38" s="387">
        <v>788</v>
      </c>
      <c r="AE38" s="388" t="s">
        <v>243</v>
      </c>
      <c r="AF38" s="387">
        <v>41484</v>
      </c>
      <c r="AG38" s="389">
        <v>7054</v>
      </c>
      <c r="AH38" s="399"/>
      <c r="AI38" s="395">
        <v>46</v>
      </c>
      <c r="AJ38" s="56"/>
      <c r="AK38" s="56"/>
    </row>
    <row r="39" spans="1:37" ht="18.95" customHeight="1">
      <c r="A39" s="394">
        <v>47</v>
      </c>
      <c r="B39" s="387">
        <v>659</v>
      </c>
      <c r="C39" s="388" t="s">
        <v>243</v>
      </c>
      <c r="D39" s="389">
        <v>597</v>
      </c>
      <c r="E39" s="387">
        <v>307</v>
      </c>
      <c r="F39" s="388" t="s">
        <v>243</v>
      </c>
      <c r="G39" s="387">
        <v>163</v>
      </c>
      <c r="H39" s="388" t="s">
        <v>825</v>
      </c>
      <c r="I39" s="387">
        <v>3</v>
      </c>
      <c r="J39" s="387">
        <v>4</v>
      </c>
      <c r="K39" s="387">
        <v>14</v>
      </c>
      <c r="L39" s="388" t="s">
        <v>243</v>
      </c>
      <c r="M39" s="387">
        <v>185</v>
      </c>
      <c r="N39" s="387">
        <v>4</v>
      </c>
      <c r="O39" s="391">
        <v>151648</v>
      </c>
      <c r="P39" s="388" t="s">
        <v>243</v>
      </c>
      <c r="Q39" s="389">
        <v>515716</v>
      </c>
      <c r="R39" s="387">
        <v>201197</v>
      </c>
      <c r="S39" s="388" t="s">
        <v>243</v>
      </c>
      <c r="T39" s="387">
        <v>164693</v>
      </c>
      <c r="U39" s="387">
        <v>164085</v>
      </c>
      <c r="V39" s="387">
        <v>148771</v>
      </c>
      <c r="W39" s="387">
        <v>15314</v>
      </c>
      <c r="X39" s="387">
        <v>405</v>
      </c>
      <c r="Y39" s="387">
        <v>203</v>
      </c>
      <c r="Z39" s="388" t="s">
        <v>243</v>
      </c>
      <c r="AA39" s="388" t="s">
        <v>243</v>
      </c>
      <c r="AB39" s="387">
        <v>316</v>
      </c>
      <c r="AC39" s="387">
        <v>540</v>
      </c>
      <c r="AD39" s="387">
        <v>1057</v>
      </c>
      <c r="AE39" s="388" t="s">
        <v>243</v>
      </c>
      <c r="AF39" s="387">
        <v>39182</v>
      </c>
      <c r="AG39" s="389">
        <v>7191</v>
      </c>
      <c r="AH39" s="399"/>
      <c r="AI39" s="395">
        <v>47</v>
      </c>
      <c r="AJ39" s="56"/>
      <c r="AK39" s="56"/>
    </row>
    <row r="40" spans="1:37" ht="18.95" customHeight="1">
      <c r="A40" s="394">
        <v>48</v>
      </c>
      <c r="B40" s="387">
        <v>687</v>
      </c>
      <c r="C40" s="388" t="s">
        <v>243</v>
      </c>
      <c r="D40" s="389">
        <v>618</v>
      </c>
      <c r="E40" s="387">
        <v>314</v>
      </c>
      <c r="F40" s="388" t="s">
        <v>243</v>
      </c>
      <c r="G40" s="387">
        <v>169</v>
      </c>
      <c r="H40" s="388" t="s">
        <v>737</v>
      </c>
      <c r="I40" s="387">
        <v>3</v>
      </c>
      <c r="J40" s="387">
        <v>4</v>
      </c>
      <c r="K40" s="387">
        <v>14</v>
      </c>
      <c r="L40" s="388" t="s">
        <v>243</v>
      </c>
      <c r="M40" s="387">
        <v>182</v>
      </c>
      <c r="N40" s="387">
        <v>4</v>
      </c>
      <c r="O40" s="391">
        <v>174885</v>
      </c>
      <c r="P40" s="388" t="s">
        <v>243</v>
      </c>
      <c r="Q40" s="389">
        <v>538023</v>
      </c>
      <c r="R40" s="387">
        <v>211849</v>
      </c>
      <c r="S40" s="388" t="s">
        <v>243</v>
      </c>
      <c r="T40" s="387">
        <v>166448</v>
      </c>
      <c r="U40" s="387">
        <v>165781</v>
      </c>
      <c r="V40" s="387">
        <v>153094</v>
      </c>
      <c r="W40" s="387">
        <v>12687</v>
      </c>
      <c r="X40" s="390">
        <v>476</v>
      </c>
      <c r="Y40" s="387">
        <v>191</v>
      </c>
      <c r="Z40" s="388" t="s">
        <v>243</v>
      </c>
      <c r="AA40" s="388" t="s">
        <v>243</v>
      </c>
      <c r="AB40" s="387">
        <v>311</v>
      </c>
      <c r="AC40" s="387">
        <v>530</v>
      </c>
      <c r="AD40" s="390">
        <v>1130</v>
      </c>
      <c r="AE40" s="388" t="s">
        <v>243</v>
      </c>
      <c r="AF40" s="387">
        <v>35084</v>
      </c>
      <c r="AG40" s="389">
        <v>7365</v>
      </c>
      <c r="AH40" s="399"/>
      <c r="AI40" s="395">
        <v>48</v>
      </c>
      <c r="AJ40" s="56"/>
      <c r="AK40" s="56"/>
    </row>
    <row r="41" spans="1:37" ht="18.95" customHeight="1">
      <c r="A41" s="394">
        <v>49</v>
      </c>
      <c r="B41" s="387">
        <v>741</v>
      </c>
      <c r="C41" s="388" t="s">
        <v>243</v>
      </c>
      <c r="D41" s="389">
        <v>641</v>
      </c>
      <c r="E41" s="387">
        <v>319</v>
      </c>
      <c r="F41" s="388" t="s">
        <v>243</v>
      </c>
      <c r="G41" s="387">
        <v>174</v>
      </c>
      <c r="H41" s="388" t="s">
        <v>737</v>
      </c>
      <c r="I41" s="387">
        <v>3</v>
      </c>
      <c r="J41" s="387">
        <v>4</v>
      </c>
      <c r="K41" s="387">
        <v>17</v>
      </c>
      <c r="L41" s="388" t="s">
        <v>243</v>
      </c>
      <c r="M41" s="387">
        <v>182</v>
      </c>
      <c r="N41" s="387">
        <v>4</v>
      </c>
      <c r="O41" s="391">
        <v>185682</v>
      </c>
      <c r="P41" s="388" t="s">
        <v>243</v>
      </c>
      <c r="Q41" s="389">
        <v>573854</v>
      </c>
      <c r="R41" s="387">
        <v>221963</v>
      </c>
      <c r="S41" s="388" t="s">
        <v>243</v>
      </c>
      <c r="T41" s="387">
        <v>172645</v>
      </c>
      <c r="U41" s="387">
        <v>171884</v>
      </c>
      <c r="V41" s="387">
        <v>161149</v>
      </c>
      <c r="W41" s="387">
        <v>10735</v>
      </c>
      <c r="X41" s="390">
        <v>563</v>
      </c>
      <c r="Y41" s="387">
        <v>198</v>
      </c>
      <c r="Z41" s="388" t="s">
        <v>243</v>
      </c>
      <c r="AA41" s="388" t="s">
        <v>243</v>
      </c>
      <c r="AB41" s="387">
        <v>299</v>
      </c>
      <c r="AC41" s="387">
        <v>523</v>
      </c>
      <c r="AD41" s="390">
        <v>1327</v>
      </c>
      <c r="AE41" s="388" t="s">
        <v>243</v>
      </c>
      <c r="AF41" s="387">
        <v>30175</v>
      </c>
      <c r="AG41" s="389">
        <v>7128</v>
      </c>
      <c r="AH41" s="399"/>
      <c r="AI41" s="395">
        <v>49</v>
      </c>
      <c r="AJ41" s="56"/>
      <c r="AK41" s="56"/>
    </row>
    <row r="42" spans="1:37" ht="18.95" customHeight="1">
      <c r="A42" s="394">
        <v>50</v>
      </c>
      <c r="B42" s="54">
        <v>769</v>
      </c>
      <c r="C42" s="388" t="s">
        <v>243</v>
      </c>
      <c r="D42" s="56">
        <v>666</v>
      </c>
      <c r="E42" s="54">
        <v>328</v>
      </c>
      <c r="F42" s="388" t="s">
        <v>243</v>
      </c>
      <c r="G42" s="54">
        <v>180</v>
      </c>
      <c r="H42" s="388" t="s">
        <v>737</v>
      </c>
      <c r="I42" s="54">
        <v>3</v>
      </c>
      <c r="J42" s="54">
        <v>4</v>
      </c>
      <c r="K42" s="54">
        <v>18</v>
      </c>
      <c r="L42" s="388" t="s">
        <v>243</v>
      </c>
      <c r="M42" s="54">
        <v>181</v>
      </c>
      <c r="N42" s="54">
        <v>4</v>
      </c>
      <c r="O42" s="391">
        <v>192053</v>
      </c>
      <c r="P42" s="388" t="s">
        <v>243</v>
      </c>
      <c r="Q42" s="389">
        <v>608256</v>
      </c>
      <c r="R42" s="389">
        <v>234711</v>
      </c>
      <c r="S42" s="388" t="s">
        <v>243</v>
      </c>
      <c r="T42" s="389">
        <v>179430</v>
      </c>
      <c r="U42" s="389">
        <v>178831</v>
      </c>
      <c r="V42" s="389">
        <v>169269</v>
      </c>
      <c r="W42" s="389">
        <v>9562</v>
      </c>
      <c r="X42" s="56">
        <v>387</v>
      </c>
      <c r="Y42" s="56">
        <v>212</v>
      </c>
      <c r="Z42" s="388" t="s">
        <v>243</v>
      </c>
      <c r="AA42" s="388" t="s">
        <v>243</v>
      </c>
      <c r="AB42" s="56">
        <v>320</v>
      </c>
      <c r="AC42" s="56">
        <v>539</v>
      </c>
      <c r="AD42" s="389">
        <v>1359</v>
      </c>
      <c r="AE42" s="388" t="s">
        <v>243</v>
      </c>
      <c r="AF42" s="389">
        <v>28549</v>
      </c>
      <c r="AG42" s="400">
        <v>7401</v>
      </c>
      <c r="AH42" s="401"/>
      <c r="AI42" s="395">
        <v>50</v>
      </c>
      <c r="AJ42" s="56"/>
      <c r="AK42" s="56"/>
    </row>
    <row r="43" spans="1:37" ht="6" customHeight="1">
      <c r="A43" s="394"/>
      <c r="C43" s="396"/>
      <c r="D43" s="56"/>
      <c r="F43" s="396"/>
      <c r="H43" s="388"/>
      <c r="L43" s="402"/>
      <c r="O43" s="391"/>
      <c r="P43" s="403"/>
      <c r="Q43" s="389"/>
      <c r="R43" s="389"/>
      <c r="S43" s="396"/>
      <c r="T43" s="389"/>
      <c r="U43" s="389"/>
      <c r="V43" s="389"/>
      <c r="W43" s="389"/>
      <c r="X43" s="56"/>
      <c r="Y43" s="56"/>
      <c r="Z43" s="388"/>
      <c r="AA43" s="388"/>
      <c r="AB43" s="56"/>
      <c r="AC43" s="56"/>
      <c r="AD43" s="389"/>
      <c r="AE43" s="402"/>
      <c r="AF43" s="389"/>
      <c r="AG43" s="400"/>
      <c r="AH43" s="401"/>
      <c r="AI43" s="395"/>
      <c r="AJ43" s="56"/>
      <c r="AK43" s="56"/>
    </row>
    <row r="44" spans="1:37" ht="18.95" customHeight="1">
      <c r="A44" s="394">
        <v>51</v>
      </c>
      <c r="B44" s="54">
        <v>797</v>
      </c>
      <c r="C44" s="388" t="s">
        <v>243</v>
      </c>
      <c r="D44" s="56">
        <v>702</v>
      </c>
      <c r="E44" s="54">
        <v>338</v>
      </c>
      <c r="F44" s="388" t="s">
        <v>243</v>
      </c>
      <c r="G44" s="54">
        <v>179</v>
      </c>
      <c r="H44" s="388" t="s">
        <v>243</v>
      </c>
      <c r="I44" s="54">
        <v>3</v>
      </c>
      <c r="J44" s="54">
        <v>4</v>
      </c>
      <c r="K44" s="54">
        <v>20</v>
      </c>
      <c r="L44" s="54">
        <v>15</v>
      </c>
      <c r="M44" s="54">
        <v>169</v>
      </c>
      <c r="N44" s="54">
        <v>4</v>
      </c>
      <c r="O44" s="391">
        <v>199528</v>
      </c>
      <c r="P44" s="388" t="s">
        <v>243</v>
      </c>
      <c r="Q44" s="389">
        <v>638259</v>
      </c>
      <c r="R44" s="389">
        <v>247773</v>
      </c>
      <c r="S44" s="388" t="s">
        <v>243</v>
      </c>
      <c r="T44" s="389">
        <v>186802</v>
      </c>
      <c r="U44" s="389">
        <v>186464</v>
      </c>
      <c r="V44" s="389">
        <v>177944</v>
      </c>
      <c r="W44" s="389">
        <v>8520</v>
      </c>
      <c r="X44" s="56">
        <v>126</v>
      </c>
      <c r="Y44" s="56">
        <v>212</v>
      </c>
      <c r="Z44" s="388" t="s">
        <v>243</v>
      </c>
      <c r="AA44" s="388" t="s">
        <v>243</v>
      </c>
      <c r="AB44" s="56">
        <v>332</v>
      </c>
      <c r="AC44" s="56">
        <v>535</v>
      </c>
      <c r="AD44" s="389">
        <v>1555</v>
      </c>
      <c r="AE44" s="389">
        <v>2485</v>
      </c>
      <c r="AF44" s="389">
        <v>25023</v>
      </c>
      <c r="AG44" s="400">
        <v>7915</v>
      </c>
      <c r="AH44" s="401"/>
      <c r="AI44" s="395">
        <v>51</v>
      </c>
      <c r="AJ44" s="56"/>
      <c r="AK44" s="56"/>
    </row>
    <row r="45" spans="1:37" ht="18.95" customHeight="1">
      <c r="A45" s="394">
        <v>52</v>
      </c>
      <c r="B45" s="54">
        <v>818</v>
      </c>
      <c r="C45" s="388" t="s">
        <v>243</v>
      </c>
      <c r="D45" s="56">
        <v>730</v>
      </c>
      <c r="E45" s="54">
        <v>354</v>
      </c>
      <c r="F45" s="388" t="s">
        <v>243</v>
      </c>
      <c r="G45" s="54">
        <v>190</v>
      </c>
      <c r="H45" s="388" t="s">
        <v>243</v>
      </c>
      <c r="I45" s="54">
        <v>3</v>
      </c>
      <c r="J45" s="54">
        <v>4</v>
      </c>
      <c r="K45" s="54">
        <v>22</v>
      </c>
      <c r="L45" s="54">
        <v>46</v>
      </c>
      <c r="M45" s="54">
        <v>142</v>
      </c>
      <c r="N45" s="54">
        <v>4</v>
      </c>
      <c r="O45" s="391">
        <v>204423</v>
      </c>
      <c r="P45" s="388" t="s">
        <v>243</v>
      </c>
      <c r="Q45" s="389">
        <v>664713</v>
      </c>
      <c r="R45" s="389">
        <v>265324</v>
      </c>
      <c r="S45" s="388" t="s">
        <v>243</v>
      </c>
      <c r="T45" s="389">
        <v>195212</v>
      </c>
      <c r="U45" s="389">
        <v>194895</v>
      </c>
      <c r="V45" s="389">
        <v>186781</v>
      </c>
      <c r="W45" s="389">
        <v>8114</v>
      </c>
      <c r="X45" s="56">
        <v>118</v>
      </c>
      <c r="Y45" s="56">
        <v>199</v>
      </c>
      <c r="Z45" s="388" t="s">
        <v>243</v>
      </c>
      <c r="AA45" s="388" t="s">
        <v>243</v>
      </c>
      <c r="AB45" s="56">
        <v>333</v>
      </c>
      <c r="AC45" s="56">
        <v>518</v>
      </c>
      <c r="AD45" s="389">
        <v>1763</v>
      </c>
      <c r="AE45" s="387">
        <v>9362</v>
      </c>
      <c r="AF45" s="389">
        <v>17520</v>
      </c>
      <c r="AG45" s="400">
        <v>7836</v>
      </c>
      <c r="AH45" s="401"/>
      <c r="AI45" s="395">
        <v>52</v>
      </c>
      <c r="AJ45" s="56"/>
      <c r="AK45" s="56"/>
    </row>
    <row r="46" spans="1:37" ht="18.95" customHeight="1">
      <c r="A46" s="394">
        <v>53</v>
      </c>
      <c r="B46" s="54">
        <v>833</v>
      </c>
      <c r="C46" s="388" t="s">
        <v>243</v>
      </c>
      <c r="D46" s="56">
        <v>750</v>
      </c>
      <c r="E46" s="54">
        <v>368</v>
      </c>
      <c r="F46" s="388" t="s">
        <v>243</v>
      </c>
      <c r="G46" s="54">
        <v>200</v>
      </c>
      <c r="H46" s="388" t="s">
        <v>243</v>
      </c>
      <c r="I46" s="7">
        <v>3</v>
      </c>
      <c r="J46" s="7">
        <v>4</v>
      </c>
      <c r="K46" s="7">
        <v>24</v>
      </c>
      <c r="L46" s="7">
        <v>59</v>
      </c>
      <c r="M46" s="7">
        <v>128</v>
      </c>
      <c r="N46" s="7">
        <v>4</v>
      </c>
      <c r="O46" s="404">
        <v>205854</v>
      </c>
      <c r="P46" s="388" t="s">
        <v>243</v>
      </c>
      <c r="Q46" s="400">
        <v>694373</v>
      </c>
      <c r="R46" s="405">
        <v>282144</v>
      </c>
      <c r="S46" s="388" t="s">
        <v>243</v>
      </c>
      <c r="T46" s="405">
        <v>206526</v>
      </c>
      <c r="U46" s="405">
        <v>206135</v>
      </c>
      <c r="V46" s="405">
        <v>198517</v>
      </c>
      <c r="W46" s="405">
        <v>7618</v>
      </c>
      <c r="X46" s="7">
        <v>190</v>
      </c>
      <c r="Y46" s="7">
        <v>201</v>
      </c>
      <c r="Z46" s="388" t="s">
        <v>243</v>
      </c>
      <c r="AA46" s="388" t="s">
        <v>243</v>
      </c>
      <c r="AB46" s="7">
        <v>356</v>
      </c>
      <c r="AC46" s="7">
        <v>515</v>
      </c>
      <c r="AD46" s="405">
        <v>2119</v>
      </c>
      <c r="AE46" s="405">
        <v>11686</v>
      </c>
      <c r="AF46" s="405">
        <v>14409</v>
      </c>
      <c r="AG46" s="400">
        <v>7732</v>
      </c>
      <c r="AH46" s="401"/>
      <c r="AI46" s="395">
        <v>53</v>
      </c>
      <c r="AJ46" s="56"/>
      <c r="AK46" s="56"/>
    </row>
    <row r="47" spans="1:37" ht="18.95" customHeight="1">
      <c r="A47" s="394">
        <v>54</v>
      </c>
      <c r="B47" s="54">
        <v>847</v>
      </c>
      <c r="C47" s="388" t="s">
        <v>243</v>
      </c>
      <c r="D47" s="56">
        <v>771</v>
      </c>
      <c r="E47" s="54">
        <v>377</v>
      </c>
      <c r="F47" s="388" t="s">
        <v>243</v>
      </c>
      <c r="G47" s="54">
        <v>208</v>
      </c>
      <c r="H47" s="388" t="s">
        <v>243</v>
      </c>
      <c r="I47" s="7">
        <v>3</v>
      </c>
      <c r="J47" s="7">
        <v>4</v>
      </c>
      <c r="K47" s="7">
        <v>28</v>
      </c>
      <c r="L47" s="7">
        <v>71</v>
      </c>
      <c r="M47" s="7">
        <v>116</v>
      </c>
      <c r="N47" s="7">
        <v>4</v>
      </c>
      <c r="O47" s="404">
        <v>201093</v>
      </c>
      <c r="P47" s="388" t="s">
        <v>243</v>
      </c>
      <c r="Q47" s="400">
        <v>731486</v>
      </c>
      <c r="R47" s="405">
        <v>288547</v>
      </c>
      <c r="S47" s="388" t="s">
        <v>243</v>
      </c>
      <c r="T47" s="405">
        <v>217774</v>
      </c>
      <c r="U47" s="405">
        <v>217407</v>
      </c>
      <c r="V47" s="405">
        <v>210344</v>
      </c>
      <c r="W47" s="405">
        <v>7063</v>
      </c>
      <c r="X47" s="7">
        <v>155</v>
      </c>
      <c r="Y47" s="7">
        <v>212</v>
      </c>
      <c r="Z47" s="388" t="s">
        <v>243</v>
      </c>
      <c r="AA47" s="388" t="s">
        <v>243</v>
      </c>
      <c r="AB47" s="7">
        <v>351</v>
      </c>
      <c r="AC47" s="7">
        <v>539</v>
      </c>
      <c r="AD47" s="405">
        <v>3067</v>
      </c>
      <c r="AE47" s="405">
        <v>12437</v>
      </c>
      <c r="AF47" s="405">
        <v>16130</v>
      </c>
      <c r="AG47" s="400">
        <v>7203</v>
      </c>
      <c r="AH47" s="401"/>
      <c r="AI47" s="395">
        <v>54</v>
      </c>
      <c r="AJ47" s="56"/>
      <c r="AK47" s="56"/>
    </row>
    <row r="48" spans="1:37" ht="18.95" customHeight="1">
      <c r="A48" s="353">
        <v>55</v>
      </c>
      <c r="B48" s="61">
        <v>855</v>
      </c>
      <c r="C48" s="388" t="s">
        <v>243</v>
      </c>
      <c r="D48" s="61">
        <v>792</v>
      </c>
      <c r="E48" s="7">
        <v>394</v>
      </c>
      <c r="F48" s="388" t="s">
        <v>243</v>
      </c>
      <c r="G48" s="7">
        <v>219</v>
      </c>
      <c r="H48" s="388" t="s">
        <v>243</v>
      </c>
      <c r="I48" s="7">
        <v>3</v>
      </c>
      <c r="J48" s="7">
        <v>4</v>
      </c>
      <c r="K48" s="7">
        <v>30</v>
      </c>
      <c r="L48" s="7">
        <v>76</v>
      </c>
      <c r="M48" s="7">
        <v>110</v>
      </c>
      <c r="N48" s="7">
        <v>4</v>
      </c>
      <c r="O48" s="404">
        <v>188733</v>
      </c>
      <c r="P48" s="388" t="s">
        <v>243</v>
      </c>
      <c r="Q48" s="400">
        <v>749233</v>
      </c>
      <c r="R48" s="405">
        <v>303319</v>
      </c>
      <c r="S48" s="388" t="s">
        <v>243</v>
      </c>
      <c r="T48" s="405">
        <v>234544</v>
      </c>
      <c r="U48" s="405">
        <v>234157</v>
      </c>
      <c r="V48" s="405">
        <v>226933</v>
      </c>
      <c r="W48" s="405">
        <v>7224</v>
      </c>
      <c r="X48" s="7">
        <v>183</v>
      </c>
      <c r="Y48" s="7">
        <v>204</v>
      </c>
      <c r="Z48" s="388" t="s">
        <v>243</v>
      </c>
      <c r="AA48" s="388" t="s">
        <v>243</v>
      </c>
      <c r="AB48" s="7">
        <v>362</v>
      </c>
      <c r="AC48" s="7">
        <v>528</v>
      </c>
      <c r="AD48" s="405">
        <v>3184</v>
      </c>
      <c r="AE48" s="405">
        <v>12456</v>
      </c>
      <c r="AF48" s="405">
        <v>14923</v>
      </c>
      <c r="AG48" s="400">
        <v>6744</v>
      </c>
      <c r="AH48" s="401"/>
      <c r="AI48" s="49">
        <v>55</v>
      </c>
      <c r="AJ48" s="56"/>
      <c r="AK48" s="56"/>
    </row>
    <row r="49" spans="1:39" ht="6" customHeight="1">
      <c r="A49" s="353"/>
      <c r="B49" s="61"/>
      <c r="C49" s="388"/>
      <c r="D49" s="61"/>
      <c r="E49" s="7"/>
      <c r="F49" s="388"/>
      <c r="G49" s="7"/>
      <c r="H49" s="388"/>
      <c r="I49" s="7"/>
      <c r="J49" s="7"/>
      <c r="K49" s="7"/>
      <c r="L49" s="7"/>
      <c r="M49" s="7"/>
      <c r="N49" s="7"/>
      <c r="O49" s="404"/>
      <c r="P49" s="388"/>
      <c r="Q49" s="400"/>
      <c r="R49" s="405"/>
      <c r="S49" s="388"/>
      <c r="T49" s="405"/>
      <c r="U49" s="405"/>
      <c r="V49" s="405"/>
      <c r="W49" s="405"/>
      <c r="X49" s="7"/>
      <c r="Y49" s="7"/>
      <c r="Z49" s="388"/>
      <c r="AA49" s="388"/>
      <c r="AB49" s="7"/>
      <c r="AC49" s="7"/>
      <c r="AD49" s="405"/>
      <c r="AE49" s="405"/>
      <c r="AF49" s="405"/>
      <c r="AG49" s="61"/>
      <c r="AH49" s="98"/>
      <c r="AI49" s="49"/>
      <c r="AJ49" s="56"/>
      <c r="AK49" s="56"/>
    </row>
    <row r="50" spans="1:39" ht="18.95" customHeight="1">
      <c r="A50" s="353">
        <v>56</v>
      </c>
      <c r="B50" s="61">
        <v>854</v>
      </c>
      <c r="C50" s="388" t="s">
        <v>243</v>
      </c>
      <c r="D50" s="61">
        <v>808</v>
      </c>
      <c r="E50" s="7">
        <v>411</v>
      </c>
      <c r="F50" s="388" t="s">
        <v>243</v>
      </c>
      <c r="G50" s="7">
        <v>222</v>
      </c>
      <c r="H50" s="388" t="s">
        <v>243</v>
      </c>
      <c r="I50" s="7">
        <v>3</v>
      </c>
      <c r="J50" s="7">
        <v>4</v>
      </c>
      <c r="K50" s="7">
        <v>31</v>
      </c>
      <c r="L50" s="7">
        <v>90</v>
      </c>
      <c r="M50" s="7">
        <v>92</v>
      </c>
      <c r="N50" s="7">
        <v>4</v>
      </c>
      <c r="O50" s="404">
        <v>177639</v>
      </c>
      <c r="P50" s="388" t="s">
        <v>243</v>
      </c>
      <c r="Q50" s="400">
        <v>754318</v>
      </c>
      <c r="R50" s="405">
        <v>320701</v>
      </c>
      <c r="S50" s="388" t="s">
        <v>243</v>
      </c>
      <c r="T50" s="405">
        <v>249085</v>
      </c>
      <c r="U50" s="405">
        <v>248699</v>
      </c>
      <c r="V50" s="405">
        <v>241131</v>
      </c>
      <c r="W50" s="405">
        <v>7568</v>
      </c>
      <c r="X50" s="7">
        <v>188</v>
      </c>
      <c r="Y50" s="7">
        <v>198</v>
      </c>
      <c r="Z50" s="388" t="s">
        <v>243</v>
      </c>
      <c r="AA50" s="388" t="s">
        <v>243</v>
      </c>
      <c r="AB50" s="7">
        <v>348</v>
      </c>
      <c r="AC50" s="7">
        <v>530</v>
      </c>
      <c r="AD50" s="405">
        <v>3363</v>
      </c>
      <c r="AE50" s="405">
        <v>16083</v>
      </c>
      <c r="AF50" s="405">
        <v>11320</v>
      </c>
      <c r="AG50" s="400">
        <v>6837</v>
      </c>
      <c r="AH50" s="401"/>
      <c r="AI50" s="49">
        <v>56</v>
      </c>
      <c r="AJ50" s="56"/>
      <c r="AK50" s="56"/>
    </row>
    <row r="51" spans="1:39" ht="18.95" customHeight="1">
      <c r="A51" s="353">
        <v>57</v>
      </c>
      <c r="B51" s="61">
        <v>860</v>
      </c>
      <c r="C51" s="388" t="s">
        <v>243</v>
      </c>
      <c r="D51" s="61">
        <v>832</v>
      </c>
      <c r="E51" s="7">
        <v>423</v>
      </c>
      <c r="F51" s="388" t="s">
        <v>243</v>
      </c>
      <c r="G51" s="7">
        <v>222</v>
      </c>
      <c r="H51" s="388" t="s">
        <v>243</v>
      </c>
      <c r="I51" s="7">
        <v>3</v>
      </c>
      <c r="J51" s="7">
        <v>4</v>
      </c>
      <c r="K51" s="7">
        <v>33</v>
      </c>
      <c r="L51" s="7">
        <v>93</v>
      </c>
      <c r="M51" s="7">
        <v>84</v>
      </c>
      <c r="N51" s="7">
        <v>4</v>
      </c>
      <c r="O51" s="404">
        <v>170902</v>
      </c>
      <c r="P51" s="388" t="s">
        <v>243</v>
      </c>
      <c r="Q51" s="400">
        <v>749440</v>
      </c>
      <c r="R51" s="405">
        <v>344822</v>
      </c>
      <c r="S51" s="388" t="s">
        <v>243</v>
      </c>
      <c r="T51" s="405">
        <v>255397</v>
      </c>
      <c r="U51" s="405">
        <v>255001</v>
      </c>
      <c r="V51" s="405">
        <v>247167</v>
      </c>
      <c r="W51" s="405">
        <v>7834</v>
      </c>
      <c r="X51" s="7">
        <v>196</v>
      </c>
      <c r="Y51" s="7">
        <v>200</v>
      </c>
      <c r="Z51" s="388" t="s">
        <v>243</v>
      </c>
      <c r="AA51" s="388" t="s">
        <v>243</v>
      </c>
      <c r="AB51" s="7">
        <v>387</v>
      </c>
      <c r="AC51" s="7">
        <v>518</v>
      </c>
      <c r="AD51" s="405">
        <v>3546</v>
      </c>
      <c r="AE51" s="405">
        <v>16355</v>
      </c>
      <c r="AF51" s="405">
        <v>10393</v>
      </c>
      <c r="AG51" s="400">
        <v>6457</v>
      </c>
      <c r="AH51" s="401"/>
      <c r="AI51" s="49">
        <v>57</v>
      </c>
      <c r="AJ51" s="56"/>
      <c r="AK51" s="56"/>
    </row>
    <row r="52" spans="1:39" ht="18.95" customHeight="1">
      <c r="A52" s="353">
        <v>58</v>
      </c>
      <c r="B52" s="61">
        <v>859</v>
      </c>
      <c r="C52" s="388" t="s">
        <v>243</v>
      </c>
      <c r="D52" s="61">
        <v>843</v>
      </c>
      <c r="E52" s="7">
        <v>431</v>
      </c>
      <c r="F52" s="388" t="s">
        <v>243</v>
      </c>
      <c r="G52" s="7">
        <v>239</v>
      </c>
      <c r="H52" s="388" t="s">
        <v>243</v>
      </c>
      <c r="I52" s="7">
        <v>3</v>
      </c>
      <c r="J52" s="7">
        <v>4</v>
      </c>
      <c r="K52" s="7">
        <v>33</v>
      </c>
      <c r="L52" s="7">
        <v>100</v>
      </c>
      <c r="M52" s="7">
        <v>77</v>
      </c>
      <c r="N52" s="7">
        <v>4</v>
      </c>
      <c r="O52" s="404">
        <v>165921</v>
      </c>
      <c r="P52" s="388" t="s">
        <v>243</v>
      </c>
      <c r="Q52" s="400">
        <v>732637</v>
      </c>
      <c r="R52" s="405">
        <v>356636</v>
      </c>
      <c r="S52" s="388" t="s">
        <v>243</v>
      </c>
      <c r="T52" s="405">
        <v>268957</v>
      </c>
      <c r="U52" s="405">
        <v>268575</v>
      </c>
      <c r="V52" s="405">
        <v>260760</v>
      </c>
      <c r="W52" s="405">
        <v>7815</v>
      </c>
      <c r="X52" s="7">
        <v>185</v>
      </c>
      <c r="Y52" s="7">
        <v>197</v>
      </c>
      <c r="Z52" s="388" t="s">
        <v>243</v>
      </c>
      <c r="AA52" s="388" t="s">
        <v>243</v>
      </c>
      <c r="AB52" s="7">
        <v>366</v>
      </c>
      <c r="AC52" s="7">
        <v>519</v>
      </c>
      <c r="AD52" s="405">
        <v>3766</v>
      </c>
      <c r="AE52" s="405">
        <v>17796</v>
      </c>
      <c r="AF52" s="405">
        <v>9742</v>
      </c>
      <c r="AG52" s="400">
        <v>6942</v>
      </c>
      <c r="AH52" s="401"/>
      <c r="AI52" s="49">
        <v>58</v>
      </c>
      <c r="AJ52" s="56"/>
      <c r="AK52" s="56"/>
    </row>
    <row r="53" spans="1:39" ht="18.95" customHeight="1">
      <c r="A53" s="353">
        <v>59</v>
      </c>
      <c r="B53" s="61">
        <v>856</v>
      </c>
      <c r="C53" s="388" t="s">
        <v>243</v>
      </c>
      <c r="D53" s="61">
        <v>855</v>
      </c>
      <c r="E53" s="7">
        <v>444</v>
      </c>
      <c r="F53" s="388" t="s">
        <v>243</v>
      </c>
      <c r="G53" s="7">
        <v>245</v>
      </c>
      <c r="H53" s="388" t="s">
        <v>243</v>
      </c>
      <c r="I53" s="7">
        <v>3</v>
      </c>
      <c r="J53" s="7">
        <v>4</v>
      </c>
      <c r="K53" s="7">
        <v>34</v>
      </c>
      <c r="L53" s="7">
        <v>107</v>
      </c>
      <c r="M53" s="7">
        <v>72</v>
      </c>
      <c r="N53" s="7">
        <v>5</v>
      </c>
      <c r="O53" s="404">
        <v>159487</v>
      </c>
      <c r="P53" s="388" t="s">
        <v>243</v>
      </c>
      <c r="Q53" s="400">
        <v>709190</v>
      </c>
      <c r="R53" s="405">
        <v>367243</v>
      </c>
      <c r="S53" s="388" t="s">
        <v>243</v>
      </c>
      <c r="T53" s="405">
        <v>284821</v>
      </c>
      <c r="U53" s="405">
        <v>284446</v>
      </c>
      <c r="V53" s="405">
        <v>276237</v>
      </c>
      <c r="W53" s="405">
        <v>8209</v>
      </c>
      <c r="X53" s="7">
        <v>181</v>
      </c>
      <c r="Y53" s="7">
        <v>194</v>
      </c>
      <c r="Z53" s="388" t="s">
        <v>243</v>
      </c>
      <c r="AA53" s="388" t="s">
        <v>243</v>
      </c>
      <c r="AB53" s="7">
        <v>354</v>
      </c>
      <c r="AC53" s="7">
        <v>492</v>
      </c>
      <c r="AD53" s="405">
        <v>3993</v>
      </c>
      <c r="AE53" s="405">
        <v>20058</v>
      </c>
      <c r="AF53" s="405">
        <v>8428</v>
      </c>
      <c r="AG53" s="400">
        <v>7190</v>
      </c>
      <c r="AH53" s="401"/>
      <c r="AI53" s="406">
        <v>59</v>
      </c>
      <c r="AJ53" s="56"/>
      <c r="AK53" s="56"/>
    </row>
    <row r="54" spans="1:39" ht="18.95" customHeight="1">
      <c r="A54" s="353">
        <v>60</v>
      </c>
      <c r="B54" s="61">
        <v>851</v>
      </c>
      <c r="C54" s="388" t="s">
        <v>243</v>
      </c>
      <c r="D54" s="61">
        <v>863</v>
      </c>
      <c r="E54" s="7">
        <v>452</v>
      </c>
      <c r="F54" s="388" t="s">
        <v>243</v>
      </c>
      <c r="G54" s="7">
        <v>248</v>
      </c>
      <c r="H54" s="388" t="s">
        <v>243</v>
      </c>
      <c r="I54" s="7">
        <v>3</v>
      </c>
      <c r="J54" s="7">
        <v>4</v>
      </c>
      <c r="K54" s="7">
        <v>34</v>
      </c>
      <c r="L54" s="7">
        <v>119</v>
      </c>
      <c r="M54" s="7">
        <v>68</v>
      </c>
      <c r="N54" s="7">
        <v>5</v>
      </c>
      <c r="O54" s="404">
        <v>153708</v>
      </c>
      <c r="P54" s="388" t="s">
        <v>243</v>
      </c>
      <c r="Q54" s="400">
        <v>680641</v>
      </c>
      <c r="R54" s="405">
        <v>378549</v>
      </c>
      <c r="S54" s="388" t="s">
        <v>243</v>
      </c>
      <c r="T54" s="405">
        <v>306665</v>
      </c>
      <c r="U54" s="405">
        <v>306299</v>
      </c>
      <c r="V54" s="405">
        <v>297817</v>
      </c>
      <c r="W54" s="405">
        <v>8482</v>
      </c>
      <c r="X54" s="7">
        <v>170</v>
      </c>
      <c r="Y54" s="7">
        <v>196</v>
      </c>
      <c r="Z54" s="388" t="s">
        <v>243</v>
      </c>
      <c r="AA54" s="388" t="s">
        <v>243</v>
      </c>
      <c r="AB54" s="7">
        <v>344</v>
      </c>
      <c r="AC54" s="7">
        <v>452</v>
      </c>
      <c r="AD54" s="405">
        <v>4073</v>
      </c>
      <c r="AE54" s="405">
        <v>21606</v>
      </c>
      <c r="AF54" s="405">
        <v>7238</v>
      </c>
      <c r="AG54" s="400">
        <v>7640</v>
      </c>
      <c r="AH54" s="401"/>
      <c r="AI54" s="49">
        <v>60</v>
      </c>
      <c r="AJ54" s="56"/>
      <c r="AK54" s="56"/>
    </row>
    <row r="55" spans="1:39" ht="6" customHeight="1">
      <c r="A55" s="353"/>
      <c r="B55" s="61"/>
      <c r="C55" s="388"/>
      <c r="D55" s="61"/>
      <c r="E55" s="7"/>
      <c r="F55" s="388"/>
      <c r="G55" s="7"/>
      <c r="H55" s="388"/>
      <c r="I55" s="7"/>
      <c r="J55" s="7"/>
      <c r="K55" s="7"/>
      <c r="L55" s="7"/>
      <c r="M55" s="7"/>
      <c r="N55" s="7"/>
      <c r="O55" s="404"/>
      <c r="P55" s="388"/>
      <c r="Q55" s="400"/>
      <c r="R55" s="405"/>
      <c r="S55" s="388"/>
      <c r="T55" s="405"/>
      <c r="U55" s="405"/>
      <c r="V55" s="405"/>
      <c r="W55" s="405"/>
      <c r="X55" s="7"/>
      <c r="Y55" s="7"/>
      <c r="Z55" s="388"/>
      <c r="AA55" s="388"/>
      <c r="AB55" s="7"/>
      <c r="AC55" s="7"/>
      <c r="AD55" s="405"/>
      <c r="AE55" s="405"/>
      <c r="AF55" s="405"/>
      <c r="AG55" s="61"/>
      <c r="AH55" s="98"/>
      <c r="AI55" s="49"/>
      <c r="AJ55" s="56"/>
      <c r="AK55" s="56"/>
    </row>
    <row r="56" spans="1:39" ht="18.95" customHeight="1">
      <c r="A56" s="353">
        <v>61</v>
      </c>
      <c r="B56" s="61">
        <v>845</v>
      </c>
      <c r="C56" s="388" t="s">
        <v>243</v>
      </c>
      <c r="D56" s="61">
        <v>865</v>
      </c>
      <c r="E56" s="7">
        <v>467</v>
      </c>
      <c r="F56" s="388" t="s">
        <v>243</v>
      </c>
      <c r="G56" s="7">
        <v>254</v>
      </c>
      <c r="H56" s="388" t="s">
        <v>243</v>
      </c>
      <c r="I56" s="7">
        <v>3</v>
      </c>
      <c r="J56" s="7">
        <v>4</v>
      </c>
      <c r="K56" s="7">
        <v>35</v>
      </c>
      <c r="L56" s="7">
        <v>123</v>
      </c>
      <c r="M56" s="7">
        <v>64</v>
      </c>
      <c r="N56" s="7">
        <v>5</v>
      </c>
      <c r="O56" s="404">
        <v>149541</v>
      </c>
      <c r="P56" s="388" t="s">
        <v>243</v>
      </c>
      <c r="Q56" s="400">
        <v>649327</v>
      </c>
      <c r="R56" s="405">
        <v>384846</v>
      </c>
      <c r="S56" s="388" t="s">
        <v>243</v>
      </c>
      <c r="T56" s="405">
        <v>318932</v>
      </c>
      <c r="U56" s="405">
        <v>318561</v>
      </c>
      <c r="V56" s="405">
        <v>309666</v>
      </c>
      <c r="W56" s="405">
        <v>8895</v>
      </c>
      <c r="X56" s="7">
        <v>175</v>
      </c>
      <c r="Y56" s="7">
        <v>196</v>
      </c>
      <c r="Z56" s="388" t="s">
        <v>243</v>
      </c>
      <c r="AA56" s="388" t="s">
        <v>243</v>
      </c>
      <c r="AB56" s="7">
        <v>344</v>
      </c>
      <c r="AC56" s="7">
        <v>434</v>
      </c>
      <c r="AD56" s="405">
        <v>4285</v>
      </c>
      <c r="AE56" s="405">
        <v>24884</v>
      </c>
      <c r="AF56" s="405">
        <v>6842</v>
      </c>
      <c r="AG56" s="400">
        <v>8146</v>
      </c>
      <c r="AH56" s="401"/>
      <c r="AI56" s="49">
        <v>61</v>
      </c>
      <c r="AJ56" s="56"/>
      <c r="AK56" s="56"/>
      <c r="AM56" s="56"/>
    </row>
    <row r="57" spans="1:39" ht="18.95" customHeight="1">
      <c r="A57" s="353">
        <v>62</v>
      </c>
      <c r="B57" s="61">
        <v>845</v>
      </c>
      <c r="C57" s="388" t="s">
        <v>243</v>
      </c>
      <c r="D57" s="61">
        <v>868</v>
      </c>
      <c r="E57" s="7">
        <v>467</v>
      </c>
      <c r="F57" s="388" t="s">
        <v>243</v>
      </c>
      <c r="G57" s="7">
        <v>259</v>
      </c>
      <c r="H57" s="388" t="s">
        <v>243</v>
      </c>
      <c r="I57" s="7">
        <v>3</v>
      </c>
      <c r="J57" s="7">
        <v>4</v>
      </c>
      <c r="K57" s="7">
        <v>35</v>
      </c>
      <c r="L57" s="7">
        <v>125</v>
      </c>
      <c r="M57" s="7">
        <v>61</v>
      </c>
      <c r="N57" s="7">
        <v>5</v>
      </c>
      <c r="O57" s="404">
        <v>150649</v>
      </c>
      <c r="P57" s="388" t="s">
        <v>243</v>
      </c>
      <c r="Q57" s="400">
        <v>621173</v>
      </c>
      <c r="R57" s="405">
        <v>380561</v>
      </c>
      <c r="S57" s="388" t="s">
        <v>243</v>
      </c>
      <c r="T57" s="405">
        <v>330679</v>
      </c>
      <c r="U57" s="405">
        <v>330317</v>
      </c>
      <c r="V57" s="405">
        <v>321137</v>
      </c>
      <c r="W57" s="405">
        <v>9180</v>
      </c>
      <c r="X57" s="7">
        <v>173</v>
      </c>
      <c r="Y57" s="7">
        <v>189</v>
      </c>
      <c r="Z57" s="388" t="s">
        <v>243</v>
      </c>
      <c r="AA57" s="388" t="s">
        <v>243</v>
      </c>
      <c r="AB57" s="7">
        <v>343</v>
      </c>
      <c r="AC57" s="7">
        <v>413</v>
      </c>
      <c r="AD57" s="405">
        <v>4420</v>
      </c>
      <c r="AE57" s="405">
        <v>28855</v>
      </c>
      <c r="AF57" s="405">
        <v>6397</v>
      </c>
      <c r="AG57" s="400">
        <v>8923</v>
      </c>
      <c r="AH57" s="401"/>
      <c r="AI57" s="49">
        <v>62</v>
      </c>
      <c r="AJ57" s="56"/>
      <c r="AK57" s="56"/>
    </row>
    <row r="58" spans="1:39" ht="18.95" customHeight="1">
      <c r="A58" s="353">
        <v>63</v>
      </c>
      <c r="B58" s="61">
        <v>843</v>
      </c>
      <c r="C58" s="388" t="s">
        <v>243</v>
      </c>
      <c r="D58" s="61">
        <v>873</v>
      </c>
      <c r="E58" s="7">
        <v>470</v>
      </c>
      <c r="F58" s="388" t="s">
        <v>243</v>
      </c>
      <c r="G58" s="7">
        <v>259</v>
      </c>
      <c r="H58" s="388" t="s">
        <v>243</v>
      </c>
      <c r="I58" s="7">
        <v>3</v>
      </c>
      <c r="J58" s="7">
        <v>4</v>
      </c>
      <c r="K58" s="7">
        <v>35</v>
      </c>
      <c r="L58" s="7">
        <v>125</v>
      </c>
      <c r="M58" s="7">
        <v>57</v>
      </c>
      <c r="N58" s="7">
        <v>5</v>
      </c>
      <c r="O58" s="404">
        <v>153398</v>
      </c>
      <c r="P58" s="388" t="s">
        <v>243</v>
      </c>
      <c r="Q58" s="400">
        <v>598926</v>
      </c>
      <c r="R58" s="405">
        <v>364934</v>
      </c>
      <c r="S58" s="388" t="s">
        <v>243</v>
      </c>
      <c r="T58" s="405">
        <v>342102</v>
      </c>
      <c r="U58" s="405">
        <v>341736</v>
      </c>
      <c r="V58" s="405">
        <v>332083</v>
      </c>
      <c r="W58" s="405">
        <v>9653</v>
      </c>
      <c r="X58" s="7">
        <v>172</v>
      </c>
      <c r="Y58" s="7">
        <v>194</v>
      </c>
      <c r="Z58" s="388" t="s">
        <v>243</v>
      </c>
      <c r="AA58" s="388" t="s">
        <v>243</v>
      </c>
      <c r="AB58" s="7">
        <v>339</v>
      </c>
      <c r="AC58" s="7">
        <v>417</v>
      </c>
      <c r="AD58" s="405">
        <v>4531</v>
      </c>
      <c r="AE58" s="405">
        <v>32351</v>
      </c>
      <c r="AF58" s="405">
        <v>5740</v>
      </c>
      <c r="AG58" s="400">
        <v>9661</v>
      </c>
      <c r="AH58" s="401"/>
      <c r="AI58" s="49">
        <v>63</v>
      </c>
      <c r="AJ58" s="56"/>
      <c r="AK58" s="56"/>
    </row>
    <row r="59" spans="1:39" s="7" customFormat="1" ht="3.75" customHeight="1" thickBot="1">
      <c r="A59" s="9"/>
      <c r="B59" s="8"/>
      <c r="C59" s="8"/>
      <c r="D59" s="8"/>
      <c r="E59" s="8"/>
      <c r="F59" s="171"/>
      <c r="G59" s="8"/>
      <c r="H59" s="8"/>
      <c r="I59" s="8"/>
      <c r="J59" s="8"/>
      <c r="K59" s="8"/>
      <c r="L59" s="8"/>
      <c r="M59" s="8"/>
      <c r="N59" s="8"/>
      <c r="O59" s="407"/>
      <c r="P59" s="8"/>
      <c r="Q59" s="8"/>
      <c r="R59" s="8"/>
      <c r="S59" s="8"/>
      <c r="T59" s="8"/>
      <c r="U59" s="8"/>
      <c r="V59" s="8"/>
      <c r="W59" s="8"/>
      <c r="X59" s="8"/>
      <c r="Y59" s="8"/>
      <c r="Z59" s="8"/>
      <c r="AA59" s="8"/>
      <c r="AB59" s="8"/>
      <c r="AC59" s="8"/>
      <c r="AD59" s="8"/>
      <c r="AE59" s="8"/>
      <c r="AF59" s="8"/>
      <c r="AG59" s="8"/>
      <c r="AH59" s="9"/>
      <c r="AI59" s="8"/>
    </row>
    <row r="60" spans="1:39" s="7" customFormat="1" ht="17.25" customHeight="1">
      <c r="A60" s="7" t="s">
        <v>754</v>
      </c>
      <c r="S60" s="7" t="s">
        <v>824</v>
      </c>
      <c r="AG60" s="61"/>
    </row>
    <row r="61" spans="1:39" s="7" customFormat="1">
      <c r="A61" s="7" t="s">
        <v>755</v>
      </c>
      <c r="AG61" s="61"/>
    </row>
  </sheetData>
  <mergeCells count="32">
    <mergeCell ref="AI3:AI8"/>
    <mergeCell ref="O3:AF3"/>
    <mergeCell ref="B3:N3"/>
    <mergeCell ref="AG5:AG7"/>
    <mergeCell ref="B5:B7"/>
    <mergeCell ref="L5:L7"/>
    <mergeCell ref="X6:X8"/>
    <mergeCell ref="M5:M7"/>
    <mergeCell ref="N5:N7"/>
    <mergeCell ref="Z5:AA6"/>
    <mergeCell ref="AF5:AF7"/>
    <mergeCell ref="AB5:AD6"/>
    <mergeCell ref="C5:C7"/>
    <mergeCell ref="P5:P7"/>
    <mergeCell ref="F5:F7"/>
    <mergeCell ref="S5:S7"/>
    <mergeCell ref="A1:R1"/>
    <mergeCell ref="AE5:AE7"/>
    <mergeCell ref="Q5:Q7"/>
    <mergeCell ref="R5:R7"/>
    <mergeCell ref="T5:T7"/>
    <mergeCell ref="A3:A8"/>
    <mergeCell ref="O5:O7"/>
    <mergeCell ref="U6:U8"/>
    <mergeCell ref="V7:V8"/>
    <mergeCell ref="Y6:Y8"/>
    <mergeCell ref="I5:K6"/>
    <mergeCell ref="W7:W8"/>
    <mergeCell ref="D5:D7"/>
    <mergeCell ref="E5:E7"/>
    <mergeCell ref="G5:G7"/>
    <mergeCell ref="H5:H7"/>
  </mergeCells>
  <phoneticPr fontId="10"/>
  <pageMargins left="0.59055118110236227" right="0.59055118110236227" top="0.94488188976377963" bottom="0.59055118110236227" header="0.39370078740157483" footer="0.39370078740157483"/>
  <pageSetup paperSize="9" scale="75" orientation="portrait" r:id="rId1"/>
  <headerFooter differentOddEven="1" alignWithMargins="0">
    <oddHeader>&amp;L&amp;"ＭＳ 明朝,標準"&amp;15付表</oddHeader>
    <oddFooter>&amp;L&amp;"ＭＳ 明朝,標準"&amp;14 202</oddFooter>
    <evenHeader>&amp;R&amp;"ＭＳ 明朝,標準"&amp;15付表</evenHeader>
    <evenFooter>&amp;R&amp;"ＭＳ 明朝,標準"&amp;14 203</evenFooter>
  </headerFooter>
  <colBreaks count="1" manualBreakCount="1">
    <brk id="18" max="7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workbookViewId="0"/>
  </sheetViews>
  <sheetFormatPr defaultRowHeight="13.5"/>
  <cols>
    <col min="1" max="1" width="12.625" style="569" customWidth="1"/>
    <col min="2" max="2" width="2.75" style="569" customWidth="1"/>
    <col min="3" max="3" width="1" style="531" customWidth="1"/>
    <col min="4" max="4" width="10" style="531" customWidth="1"/>
    <col min="5" max="5" width="9.25" style="531" customWidth="1"/>
    <col min="6" max="6" width="11" style="531" customWidth="1"/>
    <col min="7" max="7" width="11.25" style="531" customWidth="1"/>
    <col min="8" max="8" width="11.125" style="531" customWidth="1"/>
    <col min="9" max="9" width="8.375" style="531" customWidth="1"/>
    <col min="10" max="10" width="10.875" style="531" customWidth="1"/>
    <col min="11" max="11" width="8.75" style="531" customWidth="1"/>
    <col min="12" max="12" width="11.625" style="531" customWidth="1"/>
    <col min="13" max="13" width="9.25" style="531" customWidth="1"/>
    <col min="14" max="14" width="9.125" style="531" customWidth="1"/>
    <col min="15" max="16384" width="9" style="531"/>
  </cols>
  <sheetData>
    <row r="1" spans="1:14" s="577" customFormat="1" ht="21.75" customHeight="1" thickBot="1">
      <c r="A1" s="568" t="s">
        <v>929</v>
      </c>
      <c r="B1" s="568"/>
      <c r="C1" s="578"/>
      <c r="D1" s="579"/>
      <c r="E1" s="579"/>
      <c r="F1" s="579"/>
      <c r="G1" s="579"/>
      <c r="H1" s="580"/>
      <c r="I1" s="579"/>
      <c r="J1" s="579"/>
      <c r="K1" s="579"/>
      <c r="L1" s="579"/>
      <c r="M1" s="578"/>
      <c r="N1" s="578"/>
    </row>
    <row r="2" spans="1:14" s="551" customFormat="1" ht="14.25" customHeight="1">
      <c r="A2" s="610" t="s">
        <v>86</v>
      </c>
      <c r="B2" s="610"/>
      <c r="C2" s="611"/>
      <c r="D2" s="604" t="s">
        <v>922</v>
      </c>
      <c r="E2" s="605"/>
      <c r="F2" s="605"/>
      <c r="G2" s="605"/>
      <c r="H2" s="605"/>
      <c r="I2" s="605"/>
      <c r="J2" s="605"/>
      <c r="K2" s="605"/>
      <c r="L2" s="606"/>
      <c r="M2" s="607" t="s">
        <v>571</v>
      </c>
      <c r="N2" s="599" t="s">
        <v>128</v>
      </c>
    </row>
    <row r="3" spans="1:14" s="551" customFormat="1" ht="44.25" customHeight="1">
      <c r="A3" s="612"/>
      <c r="B3" s="612"/>
      <c r="C3" s="613"/>
      <c r="D3" s="562" t="s">
        <v>928</v>
      </c>
      <c r="E3" s="558" t="s">
        <v>118</v>
      </c>
      <c r="F3" s="558" t="s">
        <v>927</v>
      </c>
      <c r="G3" s="558" t="s">
        <v>926</v>
      </c>
      <c r="H3" s="558" t="s">
        <v>925</v>
      </c>
      <c r="I3" s="560" t="s">
        <v>567</v>
      </c>
      <c r="J3" s="558" t="s">
        <v>924</v>
      </c>
      <c r="K3" s="559" t="s">
        <v>803</v>
      </c>
      <c r="L3" s="602" t="s">
        <v>915</v>
      </c>
      <c r="M3" s="608"/>
      <c r="N3" s="600"/>
    </row>
    <row r="4" spans="1:14" s="551" customFormat="1" ht="14.25" customHeight="1" thickBot="1">
      <c r="A4" s="614"/>
      <c r="B4" s="614"/>
      <c r="C4" s="615"/>
      <c r="D4" s="557"/>
      <c r="E4" s="553" t="s">
        <v>805</v>
      </c>
      <c r="F4" s="553" t="s">
        <v>806</v>
      </c>
      <c r="G4" s="553" t="s">
        <v>807</v>
      </c>
      <c r="H4" s="553" t="s">
        <v>808</v>
      </c>
      <c r="I4" s="555"/>
      <c r="J4" s="553"/>
      <c r="K4" s="554"/>
      <c r="L4" s="603"/>
      <c r="M4" s="609"/>
      <c r="N4" s="601"/>
    </row>
    <row r="5" spans="1:14" ht="18.75" customHeight="1">
      <c r="A5" s="598" t="s">
        <v>133</v>
      </c>
      <c r="B5" s="598"/>
      <c r="C5" s="576"/>
      <c r="D5" s="574">
        <v>774</v>
      </c>
      <c r="E5" s="574">
        <v>772</v>
      </c>
      <c r="F5" s="574">
        <v>0</v>
      </c>
      <c r="G5" s="574">
        <v>1</v>
      </c>
      <c r="H5" s="574">
        <v>0</v>
      </c>
      <c r="I5" s="574">
        <v>0</v>
      </c>
      <c r="J5" s="574">
        <v>1</v>
      </c>
      <c r="K5" s="574">
        <v>0</v>
      </c>
      <c r="L5" s="574">
        <v>0</v>
      </c>
      <c r="M5" s="573">
        <v>99.741602067183464</v>
      </c>
      <c r="N5" s="572">
        <v>0</v>
      </c>
    </row>
    <row r="6" spans="1:14" ht="13.5" customHeight="1">
      <c r="A6" s="597" t="s">
        <v>134</v>
      </c>
      <c r="B6" s="597"/>
      <c r="C6" s="576"/>
      <c r="D6" s="574">
        <v>738</v>
      </c>
      <c r="E6" s="574">
        <v>736</v>
      </c>
      <c r="F6" s="574">
        <v>0</v>
      </c>
      <c r="G6" s="574">
        <v>0</v>
      </c>
      <c r="H6" s="574">
        <v>0</v>
      </c>
      <c r="I6" s="574">
        <v>0</v>
      </c>
      <c r="J6" s="574">
        <v>2</v>
      </c>
      <c r="K6" s="574">
        <v>0</v>
      </c>
      <c r="L6" s="574">
        <v>0</v>
      </c>
      <c r="M6" s="573">
        <v>99.728997289972895</v>
      </c>
      <c r="N6" s="572">
        <v>0</v>
      </c>
    </row>
    <row r="7" spans="1:14" ht="13.5" customHeight="1">
      <c r="A7" s="597" t="s">
        <v>135</v>
      </c>
      <c r="B7" s="597"/>
      <c r="C7" s="543"/>
      <c r="D7" s="574">
        <v>686</v>
      </c>
      <c r="E7" s="574">
        <v>682</v>
      </c>
      <c r="F7" s="574">
        <v>2</v>
      </c>
      <c r="G7" s="574">
        <v>0</v>
      </c>
      <c r="H7" s="574">
        <v>0</v>
      </c>
      <c r="I7" s="574">
        <v>0</v>
      </c>
      <c r="J7" s="574">
        <v>2</v>
      </c>
      <c r="K7" s="574">
        <v>0</v>
      </c>
      <c r="L7" s="574">
        <v>0</v>
      </c>
      <c r="M7" s="573">
        <v>99.416909620991262</v>
      </c>
      <c r="N7" s="572">
        <v>0</v>
      </c>
    </row>
    <row r="8" spans="1:14" ht="13.5" customHeight="1">
      <c r="A8" s="597" t="s">
        <v>136</v>
      </c>
      <c r="B8" s="597"/>
      <c r="C8" s="543"/>
      <c r="D8" s="574">
        <v>655</v>
      </c>
      <c r="E8" s="574">
        <v>654</v>
      </c>
      <c r="F8" s="574">
        <v>0</v>
      </c>
      <c r="G8" s="574">
        <v>0</v>
      </c>
      <c r="H8" s="574">
        <v>0</v>
      </c>
      <c r="I8" s="574">
        <v>0</v>
      </c>
      <c r="J8" s="574">
        <v>1</v>
      </c>
      <c r="K8" s="574">
        <v>0</v>
      </c>
      <c r="L8" s="574">
        <v>0</v>
      </c>
      <c r="M8" s="573">
        <v>99.84732824427482</v>
      </c>
      <c r="N8" s="572">
        <v>0</v>
      </c>
    </row>
    <row r="9" spans="1:14" ht="13.5" customHeight="1">
      <c r="A9" s="597" t="s">
        <v>137</v>
      </c>
      <c r="B9" s="597"/>
      <c r="C9" s="543"/>
      <c r="D9" s="574">
        <v>636</v>
      </c>
      <c r="E9" s="574">
        <v>635</v>
      </c>
      <c r="F9" s="574">
        <v>0</v>
      </c>
      <c r="G9" s="574">
        <v>0</v>
      </c>
      <c r="H9" s="574">
        <v>0</v>
      </c>
      <c r="I9" s="574">
        <v>0</v>
      </c>
      <c r="J9" s="574">
        <v>1</v>
      </c>
      <c r="K9" s="574">
        <v>0</v>
      </c>
      <c r="L9" s="574">
        <v>0</v>
      </c>
      <c r="M9" s="573">
        <v>99.842767295597483</v>
      </c>
      <c r="N9" s="572">
        <v>0</v>
      </c>
    </row>
    <row r="10" spans="1:14" ht="5.25" customHeight="1">
      <c r="A10" s="544"/>
      <c r="B10" s="544"/>
      <c r="C10" s="543"/>
      <c r="D10" s="574"/>
      <c r="E10" s="574"/>
      <c r="F10" s="574"/>
      <c r="G10" s="574"/>
      <c r="H10" s="574"/>
      <c r="I10" s="574"/>
      <c r="J10" s="574"/>
      <c r="K10" s="574"/>
      <c r="L10" s="574"/>
      <c r="M10" s="573"/>
      <c r="N10" s="572"/>
    </row>
    <row r="11" spans="1:14" ht="14.25" customHeight="1">
      <c r="A11" s="544"/>
      <c r="B11" s="575" t="s">
        <v>58</v>
      </c>
      <c r="C11" s="543"/>
      <c r="D11" s="574">
        <v>320</v>
      </c>
      <c r="E11" s="574">
        <v>320</v>
      </c>
      <c r="F11" s="574">
        <v>0</v>
      </c>
      <c r="G11" s="574">
        <v>0</v>
      </c>
      <c r="H11" s="574">
        <v>0</v>
      </c>
      <c r="I11" s="574">
        <v>0</v>
      </c>
      <c r="J11" s="574">
        <v>0</v>
      </c>
      <c r="K11" s="574">
        <v>0</v>
      </c>
      <c r="L11" s="574">
        <v>0</v>
      </c>
      <c r="M11" s="573">
        <v>100</v>
      </c>
      <c r="N11" s="572">
        <v>0</v>
      </c>
    </row>
    <row r="12" spans="1:14" ht="14.25" customHeight="1">
      <c r="A12" s="545" t="s">
        <v>883</v>
      </c>
      <c r="B12" s="575" t="s">
        <v>793</v>
      </c>
      <c r="C12" s="543"/>
      <c r="D12" s="574">
        <v>160</v>
      </c>
      <c r="E12" s="574">
        <v>160</v>
      </c>
      <c r="F12" s="574">
        <v>0</v>
      </c>
      <c r="G12" s="574">
        <v>0</v>
      </c>
      <c r="H12" s="574">
        <v>0</v>
      </c>
      <c r="I12" s="574">
        <v>0</v>
      </c>
      <c r="J12" s="574">
        <v>0</v>
      </c>
      <c r="K12" s="574">
        <v>0</v>
      </c>
      <c r="L12" s="574">
        <v>0</v>
      </c>
      <c r="M12" s="573">
        <v>100</v>
      </c>
      <c r="N12" s="572">
        <v>0</v>
      </c>
    </row>
    <row r="13" spans="1:14" ht="14.25" customHeight="1">
      <c r="A13" s="545"/>
      <c r="B13" s="575" t="s">
        <v>70</v>
      </c>
      <c r="C13" s="543"/>
      <c r="D13" s="574">
        <v>160</v>
      </c>
      <c r="E13" s="574">
        <v>160</v>
      </c>
      <c r="F13" s="574">
        <v>0</v>
      </c>
      <c r="G13" s="574">
        <v>0</v>
      </c>
      <c r="H13" s="574">
        <v>0</v>
      </c>
      <c r="I13" s="574">
        <v>0</v>
      </c>
      <c r="J13" s="574">
        <v>0</v>
      </c>
      <c r="K13" s="574">
        <v>0</v>
      </c>
      <c r="L13" s="574">
        <v>0</v>
      </c>
      <c r="M13" s="573">
        <v>100</v>
      </c>
      <c r="N13" s="572">
        <v>0</v>
      </c>
    </row>
    <row r="14" spans="1:14" ht="14.25" customHeight="1">
      <c r="A14" s="544"/>
      <c r="B14" s="575" t="s">
        <v>58</v>
      </c>
      <c r="C14" s="543"/>
      <c r="D14" s="574">
        <v>316</v>
      </c>
      <c r="E14" s="574">
        <v>315</v>
      </c>
      <c r="F14" s="574">
        <v>0</v>
      </c>
      <c r="G14" s="574">
        <v>0</v>
      </c>
      <c r="H14" s="574">
        <v>0</v>
      </c>
      <c r="I14" s="574">
        <v>0</v>
      </c>
      <c r="J14" s="574">
        <v>1</v>
      </c>
      <c r="K14" s="574">
        <v>0</v>
      </c>
      <c r="L14" s="574">
        <v>0</v>
      </c>
      <c r="M14" s="573">
        <v>99.683544303797504</v>
      </c>
      <c r="N14" s="572">
        <v>0</v>
      </c>
    </row>
    <row r="15" spans="1:14" ht="14.25" customHeight="1">
      <c r="A15" s="545" t="s">
        <v>912</v>
      </c>
      <c r="B15" s="575" t="s">
        <v>793</v>
      </c>
      <c r="C15" s="543"/>
      <c r="D15" s="574">
        <v>229</v>
      </c>
      <c r="E15" s="574">
        <v>228</v>
      </c>
      <c r="F15" s="574">
        <v>0</v>
      </c>
      <c r="G15" s="574">
        <v>0</v>
      </c>
      <c r="H15" s="574">
        <v>0</v>
      </c>
      <c r="I15" s="574">
        <v>0</v>
      </c>
      <c r="J15" s="574">
        <v>1</v>
      </c>
      <c r="K15" s="574">
        <v>0</v>
      </c>
      <c r="L15" s="574">
        <v>0</v>
      </c>
      <c r="M15" s="573">
        <v>99.563318777292594</v>
      </c>
      <c r="N15" s="572">
        <v>0</v>
      </c>
    </row>
    <row r="16" spans="1:14" ht="14.25" customHeight="1">
      <c r="A16" s="545"/>
      <c r="B16" s="575" t="s">
        <v>70</v>
      </c>
      <c r="C16" s="543"/>
      <c r="D16" s="574">
        <v>87</v>
      </c>
      <c r="E16" s="574">
        <v>87</v>
      </c>
      <c r="F16" s="574">
        <v>0</v>
      </c>
      <c r="G16" s="574">
        <v>0</v>
      </c>
      <c r="H16" s="574">
        <v>0</v>
      </c>
      <c r="I16" s="574">
        <v>0</v>
      </c>
      <c r="J16" s="574">
        <v>0</v>
      </c>
      <c r="K16" s="574">
        <v>0</v>
      </c>
      <c r="L16" s="574">
        <v>0</v>
      </c>
      <c r="M16" s="573">
        <v>100</v>
      </c>
      <c r="N16" s="572">
        <v>0</v>
      </c>
    </row>
    <row r="17" spans="1:14" ht="3.75" customHeight="1" thickBot="1">
      <c r="A17" s="537"/>
      <c r="B17" s="537"/>
      <c r="C17" s="571"/>
      <c r="D17" s="536"/>
      <c r="E17" s="536"/>
      <c r="F17" s="355"/>
      <c r="G17" s="355"/>
      <c r="H17" s="536"/>
      <c r="I17" s="536"/>
      <c r="J17" s="536"/>
      <c r="K17" s="536"/>
      <c r="L17" s="536"/>
      <c r="M17" s="536"/>
      <c r="N17" s="536"/>
    </row>
    <row r="18" spans="1:14" ht="18" customHeight="1">
      <c r="A18" s="570"/>
      <c r="B18" s="570"/>
      <c r="C18" s="534"/>
      <c r="D18" s="534"/>
      <c r="E18" s="534"/>
      <c r="F18" s="534"/>
      <c r="G18" s="534"/>
      <c r="H18" s="534"/>
      <c r="I18" s="534"/>
      <c r="J18" s="534"/>
      <c r="K18" s="534"/>
      <c r="L18" s="534"/>
      <c r="M18" s="534"/>
      <c r="N18" s="534"/>
    </row>
  </sheetData>
  <mergeCells count="10">
    <mergeCell ref="A8:B8"/>
    <mergeCell ref="A9:B9"/>
    <mergeCell ref="A5:B5"/>
    <mergeCell ref="A6:B6"/>
    <mergeCell ref="N2:N4"/>
    <mergeCell ref="A7:B7"/>
    <mergeCell ref="L3:L4"/>
    <mergeCell ref="D2:L2"/>
    <mergeCell ref="M2:M4"/>
    <mergeCell ref="A2:C4"/>
  </mergeCells>
  <phoneticPr fontId="10"/>
  <pageMargins left="0.78740157480314965" right="0.59055118110236227" top="0.82677165354330717" bottom="0.74803149606299213" header="0.31496062992125984" footer="0.31496062992125984"/>
  <pageSetup paperSize="9" scale="65" orientation="portrait" r:id="rId1"/>
  <headerFooter>
    <oddHeader>&amp;R&amp;16卒業後の状況調査：総括表</oddHeader>
    <oddFooter>&amp;R&amp;16 159</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9"/>
  <sheetViews>
    <sheetView zoomScaleNormal="100" zoomScaleSheetLayoutView="100" workbookViewId="0">
      <selection sqref="A1:R1"/>
    </sheetView>
  </sheetViews>
  <sheetFormatPr defaultRowHeight="13.5"/>
  <cols>
    <col min="1" max="1" width="10.625" style="54" customWidth="1"/>
    <col min="2" max="14" width="5.625" style="54" customWidth="1"/>
    <col min="15" max="15" width="9.625" style="54" customWidth="1"/>
    <col min="16" max="16" width="7.625" style="54" customWidth="1"/>
    <col min="17" max="18" width="9.625" style="54" customWidth="1"/>
    <col min="19" max="19" width="6.625" style="54" customWidth="1"/>
    <col min="20" max="23" width="8.625" style="54" customWidth="1"/>
    <col min="24" max="27" width="6.625" style="54" customWidth="1"/>
    <col min="28" max="29" width="5.625" style="54" customWidth="1"/>
    <col min="30" max="30" width="6.625" style="54" customWidth="1"/>
    <col min="31" max="33" width="7.625" style="54" customWidth="1"/>
    <col min="34" max="34" width="0.875" style="54" customWidth="1"/>
    <col min="35" max="35" width="10.625" style="54" customWidth="1"/>
    <col min="36" max="16384" width="9" style="54"/>
  </cols>
  <sheetData>
    <row r="1" spans="1:37" s="358" customFormat="1" ht="30.75" customHeight="1">
      <c r="A1" s="941" t="s">
        <v>851</v>
      </c>
      <c r="B1" s="941"/>
      <c r="C1" s="941"/>
      <c r="D1" s="941"/>
      <c r="E1" s="941"/>
      <c r="F1" s="941"/>
      <c r="G1" s="941"/>
      <c r="H1" s="941"/>
      <c r="I1" s="941"/>
      <c r="J1" s="941"/>
      <c r="K1" s="941"/>
      <c r="L1" s="941"/>
      <c r="M1" s="941"/>
      <c r="N1" s="941"/>
      <c r="O1" s="941"/>
      <c r="P1" s="941"/>
      <c r="Q1" s="941"/>
      <c r="R1" s="941"/>
      <c r="S1" s="356"/>
      <c r="T1" s="357"/>
      <c r="U1" s="357"/>
      <c r="V1" s="357"/>
      <c r="W1" s="357"/>
      <c r="X1" s="357"/>
      <c r="Y1" s="357"/>
      <c r="Z1" s="357"/>
      <c r="AA1" s="357"/>
      <c r="AB1" s="357"/>
      <c r="AC1" s="357"/>
      <c r="AD1" s="357"/>
      <c r="AE1" s="357"/>
      <c r="AF1" s="357"/>
    </row>
    <row r="2" spans="1:37" ht="3.6" customHeight="1" thickBot="1">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row>
    <row r="3" spans="1:37" ht="17.25" customHeight="1">
      <c r="A3" s="946" t="s">
        <v>756</v>
      </c>
      <c r="B3" s="963" t="s">
        <v>739</v>
      </c>
      <c r="C3" s="963"/>
      <c r="D3" s="963"/>
      <c r="E3" s="963"/>
      <c r="F3" s="963"/>
      <c r="G3" s="963"/>
      <c r="H3" s="963"/>
      <c r="I3" s="963"/>
      <c r="J3" s="963"/>
      <c r="K3" s="963"/>
      <c r="L3" s="963"/>
      <c r="M3" s="963"/>
      <c r="N3" s="963"/>
      <c r="O3" s="962" t="s">
        <v>740</v>
      </c>
      <c r="P3" s="963"/>
      <c r="Q3" s="963"/>
      <c r="R3" s="963"/>
      <c r="S3" s="963"/>
      <c r="T3" s="963"/>
      <c r="U3" s="963"/>
      <c r="V3" s="963"/>
      <c r="W3" s="963"/>
      <c r="X3" s="963"/>
      <c r="Y3" s="963"/>
      <c r="Z3" s="963"/>
      <c r="AA3" s="963"/>
      <c r="AB3" s="963"/>
      <c r="AC3" s="963"/>
      <c r="AD3" s="963"/>
      <c r="AE3" s="963"/>
      <c r="AF3" s="963"/>
      <c r="AG3" s="408"/>
      <c r="AH3" s="56"/>
      <c r="AI3" s="959" t="s">
        <v>756</v>
      </c>
      <c r="AJ3" s="56"/>
    </row>
    <row r="4" spans="1:37" ht="3" customHeight="1">
      <c r="A4" s="947"/>
      <c r="B4" s="359"/>
      <c r="C4" s="359"/>
      <c r="D4" s="360"/>
      <c r="E4" s="360"/>
      <c r="F4" s="360"/>
      <c r="G4" s="360"/>
      <c r="H4" s="360"/>
      <c r="I4" s="361"/>
      <c r="J4" s="362"/>
      <c r="K4" s="363"/>
      <c r="L4" s="360"/>
      <c r="M4" s="361"/>
      <c r="N4" s="361"/>
      <c r="O4" s="364"/>
      <c r="P4" s="365"/>
      <c r="Q4" s="366"/>
      <c r="R4" s="365"/>
      <c r="S4" s="364"/>
      <c r="T4" s="367"/>
      <c r="U4" s="368"/>
      <c r="V4" s="368"/>
      <c r="W4" s="368"/>
      <c r="X4" s="368"/>
      <c r="Y4" s="369"/>
      <c r="Z4" s="368"/>
      <c r="AA4" s="369"/>
      <c r="AB4" s="364"/>
      <c r="AC4" s="370"/>
      <c r="AD4" s="366"/>
      <c r="AE4" s="364"/>
      <c r="AF4" s="364"/>
      <c r="AG4" s="364"/>
      <c r="AH4" s="370"/>
      <c r="AI4" s="960"/>
      <c r="AJ4" s="56"/>
    </row>
    <row r="5" spans="1:37" ht="18" customHeight="1">
      <c r="A5" s="947"/>
      <c r="B5" s="944" t="s">
        <v>741</v>
      </c>
      <c r="C5" s="965" t="s">
        <v>742</v>
      </c>
      <c r="D5" s="943" t="s">
        <v>664</v>
      </c>
      <c r="E5" s="943" t="s">
        <v>665</v>
      </c>
      <c r="F5" s="943" t="s">
        <v>743</v>
      </c>
      <c r="G5" s="943" t="s">
        <v>850</v>
      </c>
      <c r="H5" s="943" t="s">
        <v>744</v>
      </c>
      <c r="I5" s="953" t="s">
        <v>668</v>
      </c>
      <c r="J5" s="954"/>
      <c r="K5" s="955"/>
      <c r="L5" s="943" t="s">
        <v>662</v>
      </c>
      <c r="M5" s="942" t="s">
        <v>669</v>
      </c>
      <c r="N5" s="942" t="s">
        <v>745</v>
      </c>
      <c r="O5" s="943" t="s">
        <v>741</v>
      </c>
      <c r="P5" s="967" t="s">
        <v>742</v>
      </c>
      <c r="Q5" s="944" t="s">
        <v>664</v>
      </c>
      <c r="R5" s="943" t="s">
        <v>665</v>
      </c>
      <c r="S5" s="943" t="s">
        <v>743</v>
      </c>
      <c r="T5" s="942" t="s">
        <v>746</v>
      </c>
      <c r="U5" s="371"/>
      <c r="V5" s="371"/>
      <c r="W5" s="371"/>
      <c r="X5" s="371"/>
      <c r="Y5" s="372"/>
      <c r="Z5" s="953" t="s">
        <v>747</v>
      </c>
      <c r="AA5" s="955"/>
      <c r="AB5" s="953" t="s">
        <v>668</v>
      </c>
      <c r="AC5" s="954"/>
      <c r="AD5" s="955"/>
      <c r="AE5" s="942" t="s">
        <v>662</v>
      </c>
      <c r="AF5" s="942" t="s">
        <v>669</v>
      </c>
      <c r="AG5" s="942" t="s">
        <v>745</v>
      </c>
      <c r="AH5" s="373"/>
      <c r="AI5" s="960"/>
      <c r="AJ5" s="56"/>
    </row>
    <row r="6" spans="1:37" ht="18" customHeight="1">
      <c r="A6" s="947"/>
      <c r="B6" s="944"/>
      <c r="C6" s="966"/>
      <c r="D6" s="943"/>
      <c r="E6" s="943"/>
      <c r="F6" s="943"/>
      <c r="G6" s="943"/>
      <c r="H6" s="943"/>
      <c r="I6" s="956"/>
      <c r="J6" s="957"/>
      <c r="K6" s="958"/>
      <c r="L6" s="943"/>
      <c r="M6" s="942"/>
      <c r="N6" s="942"/>
      <c r="O6" s="943"/>
      <c r="P6" s="968"/>
      <c r="Q6" s="944"/>
      <c r="R6" s="943"/>
      <c r="S6" s="943"/>
      <c r="T6" s="945"/>
      <c r="U6" s="949" t="s">
        <v>849</v>
      </c>
      <c r="V6" s="374"/>
      <c r="W6" s="375"/>
      <c r="X6" s="952" t="s">
        <v>848</v>
      </c>
      <c r="Y6" s="952" t="s">
        <v>847</v>
      </c>
      <c r="Z6" s="956"/>
      <c r="AA6" s="958"/>
      <c r="AB6" s="956"/>
      <c r="AC6" s="957"/>
      <c r="AD6" s="958"/>
      <c r="AE6" s="943"/>
      <c r="AF6" s="942"/>
      <c r="AG6" s="942"/>
      <c r="AH6" s="373"/>
      <c r="AI6" s="960"/>
      <c r="AJ6" s="56"/>
    </row>
    <row r="7" spans="1:37" ht="73.5" customHeight="1">
      <c r="A7" s="947"/>
      <c r="B7" s="944"/>
      <c r="C7" s="966"/>
      <c r="D7" s="943"/>
      <c r="E7" s="943"/>
      <c r="F7" s="943"/>
      <c r="G7" s="943"/>
      <c r="H7" s="943"/>
      <c r="I7" s="376" t="s">
        <v>748</v>
      </c>
      <c r="J7" s="376" t="s">
        <v>749</v>
      </c>
      <c r="K7" s="376" t="s">
        <v>750</v>
      </c>
      <c r="L7" s="943"/>
      <c r="M7" s="942"/>
      <c r="N7" s="942"/>
      <c r="O7" s="943"/>
      <c r="P7" s="968"/>
      <c r="Q7" s="944"/>
      <c r="R7" s="943"/>
      <c r="S7" s="943"/>
      <c r="T7" s="945"/>
      <c r="U7" s="950"/>
      <c r="V7" s="952" t="s">
        <v>846</v>
      </c>
      <c r="W7" s="952" t="s">
        <v>833</v>
      </c>
      <c r="X7" s="950"/>
      <c r="Y7" s="950"/>
      <c r="Z7" s="377" t="s">
        <v>751</v>
      </c>
      <c r="AA7" s="377" t="s">
        <v>752</v>
      </c>
      <c r="AB7" s="376" t="s">
        <v>748</v>
      </c>
      <c r="AC7" s="376" t="s">
        <v>749</v>
      </c>
      <c r="AD7" s="376" t="s">
        <v>750</v>
      </c>
      <c r="AE7" s="943"/>
      <c r="AF7" s="942"/>
      <c r="AG7" s="942"/>
      <c r="AH7" s="373"/>
      <c r="AI7" s="960"/>
      <c r="AJ7" s="56"/>
      <c r="AK7" s="56"/>
    </row>
    <row r="8" spans="1:37" ht="3" customHeight="1" thickBot="1">
      <c r="A8" s="948"/>
      <c r="B8" s="378"/>
      <c r="C8" s="379"/>
      <c r="D8" s="379"/>
      <c r="E8" s="379"/>
      <c r="F8" s="379"/>
      <c r="G8" s="379"/>
      <c r="H8" s="379"/>
      <c r="I8" s="379"/>
      <c r="J8" s="379"/>
      <c r="K8" s="379"/>
      <c r="L8" s="379"/>
      <c r="M8" s="380"/>
      <c r="N8" s="380"/>
      <c r="O8" s="379"/>
      <c r="P8" s="379"/>
      <c r="Q8" s="378"/>
      <c r="R8" s="379"/>
      <c r="S8" s="379"/>
      <c r="T8" s="381"/>
      <c r="U8" s="951"/>
      <c r="V8" s="951"/>
      <c r="W8" s="951"/>
      <c r="X8" s="951"/>
      <c r="Y8" s="951"/>
      <c r="Z8" s="382"/>
      <c r="AA8" s="382"/>
      <c r="AB8" s="379"/>
      <c r="AC8" s="379"/>
      <c r="AD8" s="379"/>
      <c r="AE8" s="379"/>
      <c r="AF8" s="380"/>
      <c r="AG8" s="380"/>
      <c r="AH8" s="383"/>
      <c r="AI8" s="961"/>
      <c r="AJ8" s="56"/>
    </row>
    <row r="9" spans="1:37" ht="5.25" customHeight="1">
      <c r="A9" s="384"/>
      <c r="D9" s="56"/>
      <c r="O9" s="385"/>
      <c r="P9" s="56"/>
      <c r="Q9" s="56"/>
      <c r="R9" s="56"/>
      <c r="S9" s="56"/>
      <c r="T9" s="56"/>
      <c r="U9" s="56"/>
      <c r="V9" s="56"/>
      <c r="W9" s="56"/>
      <c r="X9" s="56"/>
      <c r="Y9" s="56"/>
      <c r="Z9" s="56"/>
      <c r="AA9" s="56"/>
      <c r="AB9" s="56"/>
      <c r="AC9" s="56"/>
      <c r="AD9" s="56"/>
      <c r="AE9" s="56"/>
      <c r="AF9" s="56"/>
      <c r="AG9" s="56"/>
      <c r="AH9" s="384"/>
      <c r="AI9" s="56"/>
      <c r="AJ9" s="56"/>
    </row>
    <row r="10" spans="1:37" ht="18.95" customHeight="1">
      <c r="A10" s="353" t="s">
        <v>758</v>
      </c>
      <c r="B10" s="61">
        <v>840</v>
      </c>
      <c r="C10" s="409" t="s">
        <v>243</v>
      </c>
      <c r="D10" s="61">
        <v>875</v>
      </c>
      <c r="E10" s="7">
        <v>474</v>
      </c>
      <c r="F10" s="388" t="s">
        <v>243</v>
      </c>
      <c r="G10" s="7">
        <v>259</v>
      </c>
      <c r="H10" s="409" t="s">
        <v>243</v>
      </c>
      <c r="I10" s="7">
        <v>3</v>
      </c>
      <c r="J10" s="7">
        <v>4</v>
      </c>
      <c r="K10" s="7">
        <v>35</v>
      </c>
      <c r="L10" s="7">
        <v>131</v>
      </c>
      <c r="M10" s="7">
        <v>56</v>
      </c>
      <c r="N10" s="7">
        <v>5</v>
      </c>
      <c r="O10" s="404">
        <v>152987</v>
      </c>
      <c r="P10" s="409" t="s">
        <v>243</v>
      </c>
      <c r="Q10" s="400">
        <v>580930</v>
      </c>
      <c r="R10" s="405">
        <v>342280</v>
      </c>
      <c r="S10" s="388" t="s">
        <v>243</v>
      </c>
      <c r="T10" s="405">
        <v>348555</v>
      </c>
      <c r="U10" s="405">
        <v>348195</v>
      </c>
      <c r="V10" s="405">
        <v>338786</v>
      </c>
      <c r="W10" s="405">
        <v>9409</v>
      </c>
      <c r="X10" s="7">
        <v>167</v>
      </c>
      <c r="Y10" s="7">
        <v>193</v>
      </c>
      <c r="Z10" s="388" t="s">
        <v>243</v>
      </c>
      <c r="AA10" s="388" t="s">
        <v>243</v>
      </c>
      <c r="AB10" s="7">
        <v>339</v>
      </c>
      <c r="AC10" s="7">
        <v>406</v>
      </c>
      <c r="AD10" s="405">
        <v>4590</v>
      </c>
      <c r="AE10" s="405">
        <v>33033</v>
      </c>
      <c r="AF10" s="405">
        <v>4948</v>
      </c>
      <c r="AG10" s="400">
        <v>10046</v>
      </c>
      <c r="AH10" s="392"/>
      <c r="AI10" s="49" t="s">
        <v>758</v>
      </c>
      <c r="AJ10" s="56"/>
    </row>
    <row r="11" spans="1:37" ht="18.95" customHeight="1">
      <c r="A11" s="353">
        <v>2</v>
      </c>
      <c r="B11" s="61">
        <v>837</v>
      </c>
      <c r="C11" s="409" t="s">
        <v>243</v>
      </c>
      <c r="D11" s="61">
        <v>879</v>
      </c>
      <c r="E11" s="7">
        <v>475</v>
      </c>
      <c r="F11" s="388" t="s">
        <v>243</v>
      </c>
      <c r="G11" s="7">
        <v>259</v>
      </c>
      <c r="H11" s="409" t="s">
        <v>243</v>
      </c>
      <c r="I11" s="7">
        <v>3</v>
      </c>
      <c r="J11" s="7">
        <v>4</v>
      </c>
      <c r="K11" s="7">
        <v>35</v>
      </c>
      <c r="L11" s="7">
        <v>133</v>
      </c>
      <c r="M11" s="7">
        <v>49</v>
      </c>
      <c r="N11" s="7">
        <v>5</v>
      </c>
      <c r="O11" s="404">
        <v>149568</v>
      </c>
      <c r="P11" s="409" t="s">
        <v>243</v>
      </c>
      <c r="Q11" s="400">
        <v>564572</v>
      </c>
      <c r="R11" s="405">
        <v>324056</v>
      </c>
      <c r="S11" s="388" t="s">
        <v>243</v>
      </c>
      <c r="T11" s="405">
        <v>343717</v>
      </c>
      <c r="U11" s="405">
        <v>343383</v>
      </c>
      <c r="V11" s="405">
        <v>334514</v>
      </c>
      <c r="W11" s="405">
        <v>8869</v>
      </c>
      <c r="X11" s="7">
        <v>154</v>
      </c>
      <c r="Y11" s="7">
        <v>180</v>
      </c>
      <c r="Z11" s="388" t="s">
        <v>243</v>
      </c>
      <c r="AA11" s="388" t="s">
        <v>243</v>
      </c>
      <c r="AB11" s="7">
        <v>330</v>
      </c>
      <c r="AC11" s="7">
        <v>404</v>
      </c>
      <c r="AD11" s="405">
        <v>4526</v>
      </c>
      <c r="AE11" s="405">
        <v>33737</v>
      </c>
      <c r="AF11" s="405">
        <v>5984</v>
      </c>
      <c r="AG11" s="400">
        <v>9662</v>
      </c>
      <c r="AH11" s="392"/>
      <c r="AI11" s="49">
        <v>2</v>
      </c>
      <c r="AJ11" s="56"/>
    </row>
    <row r="12" spans="1:37" ht="18.95" customHeight="1">
      <c r="A12" s="353">
        <v>3</v>
      </c>
      <c r="B12" s="61">
        <v>826</v>
      </c>
      <c r="C12" s="409" t="s">
        <v>243</v>
      </c>
      <c r="D12" s="61">
        <v>882</v>
      </c>
      <c r="E12" s="7">
        <v>476</v>
      </c>
      <c r="F12" s="388" t="s">
        <v>243</v>
      </c>
      <c r="G12" s="7">
        <v>259</v>
      </c>
      <c r="H12" s="409" t="s">
        <v>243</v>
      </c>
      <c r="I12" s="7">
        <v>3</v>
      </c>
      <c r="J12" s="7">
        <v>4</v>
      </c>
      <c r="K12" s="7">
        <v>35</v>
      </c>
      <c r="L12" s="7">
        <v>134</v>
      </c>
      <c r="M12" s="7">
        <v>46</v>
      </c>
      <c r="N12" s="7">
        <v>5</v>
      </c>
      <c r="O12" s="404">
        <v>148039</v>
      </c>
      <c r="P12" s="409" t="s">
        <v>243</v>
      </c>
      <c r="Q12" s="400">
        <v>550040</v>
      </c>
      <c r="R12" s="405">
        <v>310404</v>
      </c>
      <c r="S12" s="388" t="s">
        <v>243</v>
      </c>
      <c r="T12" s="405">
        <v>327404</v>
      </c>
      <c r="U12" s="405">
        <v>327072</v>
      </c>
      <c r="V12" s="405">
        <v>318890</v>
      </c>
      <c r="W12" s="405">
        <v>8182</v>
      </c>
      <c r="X12" s="7">
        <v>145</v>
      </c>
      <c r="Y12" s="7">
        <v>187</v>
      </c>
      <c r="Z12" s="388" t="s">
        <v>243</v>
      </c>
      <c r="AA12" s="388" t="s">
        <v>243</v>
      </c>
      <c r="AB12" s="7">
        <v>321</v>
      </c>
      <c r="AC12" s="7">
        <v>409</v>
      </c>
      <c r="AD12" s="405">
        <v>4404</v>
      </c>
      <c r="AE12" s="405">
        <v>33985</v>
      </c>
      <c r="AF12" s="405">
        <v>5935</v>
      </c>
      <c r="AG12" s="400">
        <v>9538</v>
      </c>
      <c r="AH12" s="392"/>
      <c r="AI12" s="49">
        <v>3</v>
      </c>
      <c r="AJ12" s="56"/>
    </row>
    <row r="13" spans="1:37" ht="18.95" customHeight="1">
      <c r="A13" s="353">
        <v>4</v>
      </c>
      <c r="B13" s="61">
        <v>823</v>
      </c>
      <c r="C13" s="409" t="s">
        <v>243</v>
      </c>
      <c r="D13" s="61">
        <v>882</v>
      </c>
      <c r="E13" s="7">
        <v>478</v>
      </c>
      <c r="F13" s="388" t="s">
        <v>243</v>
      </c>
      <c r="G13" s="7">
        <v>260</v>
      </c>
      <c r="H13" s="409" t="s">
        <v>243</v>
      </c>
      <c r="I13" s="7">
        <v>3</v>
      </c>
      <c r="J13" s="7">
        <v>4</v>
      </c>
      <c r="K13" s="7">
        <v>35</v>
      </c>
      <c r="L13" s="7">
        <v>137</v>
      </c>
      <c r="M13" s="7">
        <v>44</v>
      </c>
      <c r="N13" s="7">
        <v>5</v>
      </c>
      <c r="O13" s="404">
        <v>146729</v>
      </c>
      <c r="P13" s="409" t="s">
        <v>243</v>
      </c>
      <c r="Q13" s="400">
        <v>534954</v>
      </c>
      <c r="R13" s="405">
        <v>298087</v>
      </c>
      <c r="S13" s="388" t="s">
        <v>243</v>
      </c>
      <c r="T13" s="405">
        <v>306191</v>
      </c>
      <c r="U13" s="405">
        <v>305849</v>
      </c>
      <c r="V13" s="405">
        <v>298522</v>
      </c>
      <c r="W13" s="405">
        <v>7327</v>
      </c>
      <c r="X13" s="7">
        <v>153</v>
      </c>
      <c r="Y13" s="7">
        <v>189</v>
      </c>
      <c r="Z13" s="388" t="s">
        <v>243</v>
      </c>
      <c r="AA13" s="388" t="s">
        <v>243</v>
      </c>
      <c r="AB13" s="7">
        <v>315</v>
      </c>
      <c r="AC13" s="7">
        <v>402</v>
      </c>
      <c r="AD13" s="405">
        <v>4265</v>
      </c>
      <c r="AE13" s="405">
        <v>34541</v>
      </c>
      <c r="AF13" s="405">
        <v>6598</v>
      </c>
      <c r="AG13" s="400">
        <v>9819</v>
      </c>
      <c r="AH13" s="392"/>
      <c r="AI13" s="49">
        <v>4</v>
      </c>
      <c r="AJ13" s="56"/>
    </row>
    <row r="14" spans="1:37" ht="18.95" customHeight="1">
      <c r="A14" s="353">
        <v>5</v>
      </c>
      <c r="B14" s="61">
        <v>814</v>
      </c>
      <c r="C14" s="409" t="s">
        <v>243</v>
      </c>
      <c r="D14" s="61">
        <v>885</v>
      </c>
      <c r="E14" s="7">
        <v>480</v>
      </c>
      <c r="F14" s="388" t="s">
        <v>243</v>
      </c>
      <c r="G14" s="7">
        <v>260</v>
      </c>
      <c r="H14" s="409" t="s">
        <v>243</v>
      </c>
      <c r="I14" s="7">
        <v>3</v>
      </c>
      <c r="J14" s="7">
        <v>4</v>
      </c>
      <c r="K14" s="7">
        <v>35</v>
      </c>
      <c r="L14" s="7">
        <v>135</v>
      </c>
      <c r="M14" s="7">
        <v>41</v>
      </c>
      <c r="N14" s="7">
        <v>5</v>
      </c>
      <c r="O14" s="404">
        <v>144592</v>
      </c>
      <c r="P14" s="409" t="s">
        <v>243</v>
      </c>
      <c r="Q14" s="400">
        <v>521872</v>
      </c>
      <c r="R14" s="405">
        <v>283751</v>
      </c>
      <c r="S14" s="388" t="s">
        <v>243</v>
      </c>
      <c r="T14" s="405">
        <v>289204</v>
      </c>
      <c r="U14" s="405">
        <v>288873</v>
      </c>
      <c r="V14" s="405">
        <v>281862</v>
      </c>
      <c r="W14" s="405">
        <v>7011</v>
      </c>
      <c r="X14" s="7">
        <v>143</v>
      </c>
      <c r="Y14" s="7">
        <v>188</v>
      </c>
      <c r="Z14" s="388" t="s">
        <v>243</v>
      </c>
      <c r="AA14" s="388" t="s">
        <v>243</v>
      </c>
      <c r="AB14" s="7">
        <v>310</v>
      </c>
      <c r="AC14" s="7">
        <v>381</v>
      </c>
      <c r="AD14" s="405">
        <v>4124</v>
      </c>
      <c r="AE14" s="405">
        <v>34251</v>
      </c>
      <c r="AF14" s="405">
        <v>6531</v>
      </c>
      <c r="AG14" s="400">
        <v>10013</v>
      </c>
      <c r="AH14" s="392"/>
      <c r="AI14" s="49">
        <v>5</v>
      </c>
      <c r="AJ14" s="56"/>
    </row>
    <row r="15" spans="1:37" ht="6" customHeight="1">
      <c r="A15" s="353"/>
      <c r="B15" s="61"/>
      <c r="C15" s="409"/>
      <c r="D15" s="61"/>
      <c r="E15" s="7"/>
      <c r="F15" s="388"/>
      <c r="G15" s="7"/>
      <c r="H15" s="409"/>
      <c r="I15" s="7"/>
      <c r="J15" s="7"/>
      <c r="K15" s="7"/>
      <c r="L15" s="7"/>
      <c r="M15" s="7"/>
      <c r="N15" s="7"/>
      <c r="O15" s="404"/>
      <c r="P15" s="409"/>
      <c r="Q15" s="400"/>
      <c r="R15" s="405"/>
      <c r="S15" s="388"/>
      <c r="T15" s="405"/>
      <c r="U15" s="405"/>
      <c r="V15" s="405"/>
      <c r="W15" s="405"/>
      <c r="X15" s="7"/>
      <c r="Y15" s="7"/>
      <c r="Z15" s="388"/>
      <c r="AA15" s="388"/>
      <c r="AB15" s="7"/>
      <c r="AC15" s="7"/>
      <c r="AD15" s="405"/>
      <c r="AE15" s="405"/>
      <c r="AF15" s="405"/>
      <c r="AG15" s="61"/>
      <c r="AH15" s="392"/>
      <c r="AI15" s="49"/>
      <c r="AJ15" s="56"/>
    </row>
    <row r="16" spans="1:37" ht="18.95" customHeight="1">
      <c r="A16" s="353">
        <v>6</v>
      </c>
      <c r="B16" s="61">
        <v>805</v>
      </c>
      <c r="C16" s="409" t="s">
        <v>243</v>
      </c>
      <c r="D16" s="61">
        <v>890</v>
      </c>
      <c r="E16" s="7">
        <v>479</v>
      </c>
      <c r="F16" s="388" t="s">
        <v>243</v>
      </c>
      <c r="G16" s="7">
        <v>260</v>
      </c>
      <c r="H16" s="409" t="s">
        <v>243</v>
      </c>
      <c r="I16" s="7">
        <v>3</v>
      </c>
      <c r="J16" s="7">
        <v>4</v>
      </c>
      <c r="K16" s="7">
        <v>34</v>
      </c>
      <c r="L16" s="7">
        <v>139</v>
      </c>
      <c r="M16" s="7">
        <v>40</v>
      </c>
      <c r="N16" s="7">
        <v>5</v>
      </c>
      <c r="O16" s="404">
        <v>139565</v>
      </c>
      <c r="P16" s="409" t="s">
        <v>243</v>
      </c>
      <c r="Q16" s="400">
        <v>510896</v>
      </c>
      <c r="R16" s="405">
        <v>272391</v>
      </c>
      <c r="S16" s="388" t="s">
        <v>243</v>
      </c>
      <c r="T16" s="405">
        <v>276390</v>
      </c>
      <c r="U16" s="405">
        <v>276078</v>
      </c>
      <c r="V16" s="405">
        <v>269113</v>
      </c>
      <c r="W16" s="405">
        <v>6965</v>
      </c>
      <c r="X16" s="7">
        <v>95</v>
      </c>
      <c r="Y16" s="7">
        <v>217</v>
      </c>
      <c r="Z16" s="388" t="s">
        <v>243</v>
      </c>
      <c r="AA16" s="388" t="s">
        <v>243</v>
      </c>
      <c r="AB16" s="7">
        <v>312</v>
      </c>
      <c r="AC16" s="7">
        <v>356</v>
      </c>
      <c r="AD16" s="405">
        <v>4035</v>
      </c>
      <c r="AE16" s="405">
        <v>32571</v>
      </c>
      <c r="AF16" s="405">
        <v>6105</v>
      </c>
      <c r="AG16" s="400">
        <v>10326</v>
      </c>
      <c r="AH16" s="392"/>
      <c r="AI16" s="49">
        <v>6</v>
      </c>
      <c r="AJ16" s="56"/>
    </row>
    <row r="17" spans="1:36" ht="18.95" customHeight="1">
      <c r="A17" s="353">
        <v>7</v>
      </c>
      <c r="B17" s="61">
        <v>803</v>
      </c>
      <c r="C17" s="409" t="s">
        <v>243</v>
      </c>
      <c r="D17" s="61">
        <v>893</v>
      </c>
      <c r="E17" s="7">
        <v>480</v>
      </c>
      <c r="F17" s="388" t="s">
        <v>243</v>
      </c>
      <c r="G17" s="7">
        <v>261</v>
      </c>
      <c r="H17" s="409" t="s">
        <v>243</v>
      </c>
      <c r="I17" s="7">
        <v>3</v>
      </c>
      <c r="J17" s="7">
        <v>4</v>
      </c>
      <c r="K17" s="7">
        <v>34</v>
      </c>
      <c r="L17" s="7">
        <v>138</v>
      </c>
      <c r="M17" s="7">
        <v>39</v>
      </c>
      <c r="N17" s="7">
        <v>5</v>
      </c>
      <c r="O17" s="404">
        <v>135805</v>
      </c>
      <c r="P17" s="409" t="s">
        <v>243</v>
      </c>
      <c r="Q17" s="400">
        <v>498874</v>
      </c>
      <c r="R17" s="405">
        <v>264818</v>
      </c>
      <c r="S17" s="388" t="s">
        <v>243</v>
      </c>
      <c r="T17" s="405">
        <v>264915</v>
      </c>
      <c r="U17" s="405">
        <v>264666</v>
      </c>
      <c r="V17" s="405">
        <v>257786</v>
      </c>
      <c r="W17" s="405">
        <v>6880</v>
      </c>
      <c r="X17" s="7">
        <v>56</v>
      </c>
      <c r="Y17" s="7">
        <v>193</v>
      </c>
      <c r="Z17" s="388" t="s">
        <v>243</v>
      </c>
      <c r="AA17" s="388" t="s">
        <v>243</v>
      </c>
      <c r="AB17" s="7">
        <v>278</v>
      </c>
      <c r="AC17" s="7">
        <v>343</v>
      </c>
      <c r="AD17" s="405">
        <v>3915</v>
      </c>
      <c r="AE17" s="405">
        <v>30763</v>
      </c>
      <c r="AF17" s="405">
        <v>5808</v>
      </c>
      <c r="AG17" s="400">
        <v>10734</v>
      </c>
      <c r="AH17" s="392"/>
      <c r="AI17" s="49">
        <v>7</v>
      </c>
      <c r="AJ17" s="56"/>
    </row>
    <row r="18" spans="1:36" ht="18.95" customHeight="1">
      <c r="A18" s="353">
        <v>8</v>
      </c>
      <c r="B18" s="61">
        <v>799</v>
      </c>
      <c r="C18" s="409" t="s">
        <v>243</v>
      </c>
      <c r="D18" s="61">
        <v>898</v>
      </c>
      <c r="E18" s="7">
        <v>480</v>
      </c>
      <c r="F18" s="388" t="s">
        <v>243</v>
      </c>
      <c r="G18" s="7">
        <v>262</v>
      </c>
      <c r="H18" s="409" t="s">
        <v>243</v>
      </c>
      <c r="I18" s="7">
        <v>3</v>
      </c>
      <c r="J18" s="7">
        <v>4</v>
      </c>
      <c r="K18" s="7">
        <v>34</v>
      </c>
      <c r="L18" s="7">
        <v>136</v>
      </c>
      <c r="M18" s="7">
        <v>36</v>
      </c>
      <c r="N18" s="7">
        <v>5</v>
      </c>
      <c r="O18" s="404">
        <v>135907</v>
      </c>
      <c r="P18" s="409" t="s">
        <v>243</v>
      </c>
      <c r="Q18" s="400">
        <v>483186</v>
      </c>
      <c r="R18" s="405">
        <v>261562</v>
      </c>
      <c r="S18" s="388" t="s">
        <v>243</v>
      </c>
      <c r="T18" s="405">
        <v>251384</v>
      </c>
      <c r="U18" s="405">
        <v>251140</v>
      </c>
      <c r="V18" s="405">
        <v>244312</v>
      </c>
      <c r="W18" s="405">
        <v>6828</v>
      </c>
      <c r="X18" s="7">
        <v>39</v>
      </c>
      <c r="Y18" s="7">
        <v>205</v>
      </c>
      <c r="Z18" s="388" t="s">
        <v>243</v>
      </c>
      <c r="AA18" s="388" t="s">
        <v>243</v>
      </c>
      <c r="AB18" s="7">
        <v>279</v>
      </c>
      <c r="AC18" s="7">
        <v>333</v>
      </c>
      <c r="AD18" s="405">
        <v>3943</v>
      </c>
      <c r="AE18" s="405">
        <v>29711</v>
      </c>
      <c r="AF18" s="405">
        <v>5394</v>
      </c>
      <c r="AG18" s="400">
        <v>10932</v>
      </c>
      <c r="AH18" s="392"/>
      <c r="AI18" s="49">
        <v>8</v>
      </c>
      <c r="AJ18" s="56"/>
    </row>
    <row r="19" spans="1:36" ht="18.95" customHeight="1">
      <c r="A19" s="353">
        <v>9</v>
      </c>
      <c r="B19" s="61">
        <v>788</v>
      </c>
      <c r="C19" s="409" t="s">
        <v>243</v>
      </c>
      <c r="D19" s="61">
        <v>899</v>
      </c>
      <c r="E19" s="7">
        <v>480</v>
      </c>
      <c r="F19" s="388" t="s">
        <v>243</v>
      </c>
      <c r="G19" s="7">
        <v>262</v>
      </c>
      <c r="H19" s="409" t="s">
        <v>243</v>
      </c>
      <c r="I19" s="7">
        <v>3</v>
      </c>
      <c r="J19" s="7">
        <v>4</v>
      </c>
      <c r="K19" s="7">
        <v>34</v>
      </c>
      <c r="L19" s="7">
        <v>128</v>
      </c>
      <c r="M19" s="7">
        <v>34</v>
      </c>
      <c r="N19" s="7">
        <v>6</v>
      </c>
      <c r="O19" s="404">
        <v>136428</v>
      </c>
      <c r="P19" s="409" t="s">
        <v>243</v>
      </c>
      <c r="Q19" s="400">
        <v>471330</v>
      </c>
      <c r="R19" s="405">
        <v>257784</v>
      </c>
      <c r="S19" s="388" t="s">
        <v>243</v>
      </c>
      <c r="T19" s="405">
        <v>241470</v>
      </c>
      <c r="U19" s="405">
        <v>241239</v>
      </c>
      <c r="V19" s="405">
        <v>235255</v>
      </c>
      <c r="W19" s="405">
        <v>5984</v>
      </c>
      <c r="X19" s="7">
        <v>37</v>
      </c>
      <c r="Y19" s="7">
        <v>194</v>
      </c>
      <c r="Z19" s="388" t="s">
        <v>243</v>
      </c>
      <c r="AA19" s="388" t="s">
        <v>243</v>
      </c>
      <c r="AB19" s="7">
        <v>273</v>
      </c>
      <c r="AC19" s="7">
        <v>318</v>
      </c>
      <c r="AD19" s="405">
        <v>3961</v>
      </c>
      <c r="AE19" s="405">
        <v>28379</v>
      </c>
      <c r="AF19" s="405">
        <v>4313</v>
      </c>
      <c r="AG19" s="400">
        <v>11376</v>
      </c>
      <c r="AH19" s="392"/>
      <c r="AI19" s="49">
        <v>9</v>
      </c>
      <c r="AJ19" s="56"/>
    </row>
    <row r="20" spans="1:36" ht="18.95" customHeight="1">
      <c r="A20" s="353">
        <v>10</v>
      </c>
      <c r="B20" s="71">
        <v>784</v>
      </c>
      <c r="C20" s="409" t="s">
        <v>243</v>
      </c>
      <c r="D20" s="71">
        <v>900</v>
      </c>
      <c r="E20" s="122">
        <v>480</v>
      </c>
      <c r="F20" s="388" t="s">
        <v>243</v>
      </c>
      <c r="G20" s="122">
        <v>262</v>
      </c>
      <c r="H20" s="409" t="s">
        <v>243</v>
      </c>
      <c r="I20" s="122">
        <v>3</v>
      </c>
      <c r="J20" s="122">
        <v>4</v>
      </c>
      <c r="K20" s="122">
        <v>34</v>
      </c>
      <c r="L20" s="122">
        <v>130</v>
      </c>
      <c r="M20" s="122">
        <v>31</v>
      </c>
      <c r="N20" s="7">
        <v>6</v>
      </c>
      <c r="O20" s="410">
        <v>138255</v>
      </c>
      <c r="P20" s="409" t="s">
        <v>243</v>
      </c>
      <c r="Q20" s="71">
        <v>464667</v>
      </c>
      <c r="R20" s="122">
        <v>250982</v>
      </c>
      <c r="S20" s="388" t="s">
        <v>243</v>
      </c>
      <c r="T20" s="122">
        <v>234385</v>
      </c>
      <c r="U20" s="122">
        <v>234221</v>
      </c>
      <c r="V20" s="122">
        <v>228308</v>
      </c>
      <c r="W20" s="122">
        <v>5913</v>
      </c>
      <c r="X20" s="122">
        <v>48</v>
      </c>
      <c r="Y20" s="122">
        <v>116</v>
      </c>
      <c r="Z20" s="388" t="s">
        <v>243</v>
      </c>
      <c r="AA20" s="388" t="s">
        <v>243</v>
      </c>
      <c r="AB20" s="122">
        <v>280</v>
      </c>
      <c r="AC20" s="122">
        <v>311</v>
      </c>
      <c r="AD20" s="122">
        <v>3970</v>
      </c>
      <c r="AE20" s="122">
        <v>26808</v>
      </c>
      <c r="AF20" s="122">
        <v>4063</v>
      </c>
      <c r="AG20" s="71">
        <v>11761</v>
      </c>
      <c r="AH20" s="392"/>
      <c r="AI20" s="49">
        <v>10</v>
      </c>
      <c r="AJ20" s="56"/>
    </row>
    <row r="21" spans="1:36" ht="6" customHeight="1">
      <c r="A21" s="353"/>
      <c r="B21" s="71"/>
      <c r="C21" s="72"/>
      <c r="D21" s="71"/>
      <c r="E21" s="122"/>
      <c r="F21" s="388"/>
      <c r="G21" s="122"/>
      <c r="H21" s="411"/>
      <c r="I21" s="122"/>
      <c r="J21" s="122"/>
      <c r="K21" s="122"/>
      <c r="L21" s="122"/>
      <c r="M21" s="122"/>
      <c r="N21" s="122"/>
      <c r="O21" s="410"/>
      <c r="P21" s="72"/>
      <c r="Q21" s="71"/>
      <c r="R21" s="122"/>
      <c r="S21" s="388"/>
      <c r="T21" s="122"/>
      <c r="U21" s="122"/>
      <c r="V21" s="122"/>
      <c r="W21" s="122"/>
      <c r="X21" s="122"/>
      <c r="Y21" s="122"/>
      <c r="Z21" s="411"/>
      <c r="AA21" s="411"/>
      <c r="AB21" s="122"/>
      <c r="AC21" s="122"/>
      <c r="AD21" s="122"/>
      <c r="AE21" s="122"/>
      <c r="AF21" s="122"/>
      <c r="AG21" s="71"/>
      <c r="AH21" s="392"/>
      <c r="AI21" s="49"/>
      <c r="AJ21" s="56"/>
    </row>
    <row r="22" spans="1:36" ht="18.95" customHeight="1">
      <c r="A22" s="353">
        <v>11</v>
      </c>
      <c r="B22" s="71">
        <v>779</v>
      </c>
      <c r="C22" s="409" t="s">
        <v>243</v>
      </c>
      <c r="D22" s="71">
        <v>901</v>
      </c>
      <c r="E22" s="122">
        <v>481</v>
      </c>
      <c r="F22" s="388" t="s">
        <v>243</v>
      </c>
      <c r="G22" s="122">
        <v>262</v>
      </c>
      <c r="H22" s="247" t="s">
        <v>845</v>
      </c>
      <c r="I22" s="122">
        <v>3</v>
      </c>
      <c r="J22" s="122">
        <v>4</v>
      </c>
      <c r="K22" s="122">
        <v>35</v>
      </c>
      <c r="L22" s="122">
        <v>129</v>
      </c>
      <c r="M22" s="122">
        <v>30</v>
      </c>
      <c r="N22" s="122">
        <v>6</v>
      </c>
      <c r="O22" s="410">
        <v>140886</v>
      </c>
      <c r="P22" s="409" t="s">
        <v>243</v>
      </c>
      <c r="Q22" s="71">
        <v>460691</v>
      </c>
      <c r="R22" s="122">
        <v>242359</v>
      </c>
      <c r="S22" s="388" t="s">
        <v>243</v>
      </c>
      <c r="T22" s="122">
        <v>231667</v>
      </c>
      <c r="U22" s="122">
        <v>231411</v>
      </c>
      <c r="V22" s="122">
        <v>225514</v>
      </c>
      <c r="W22" s="122">
        <v>5897</v>
      </c>
      <c r="X22" s="122">
        <v>42</v>
      </c>
      <c r="Y22" s="122">
        <v>214</v>
      </c>
      <c r="Z22" s="411" t="s">
        <v>843</v>
      </c>
      <c r="AA22" s="411" t="s">
        <v>844</v>
      </c>
      <c r="AB22" s="122">
        <v>277</v>
      </c>
      <c r="AC22" s="122">
        <v>316</v>
      </c>
      <c r="AD22" s="122">
        <v>4022</v>
      </c>
      <c r="AE22" s="122">
        <v>26058</v>
      </c>
      <c r="AF22" s="122">
        <v>4007</v>
      </c>
      <c r="AG22" s="71">
        <v>12178</v>
      </c>
      <c r="AH22" s="392"/>
      <c r="AI22" s="49">
        <v>11</v>
      </c>
      <c r="AJ22" s="56"/>
    </row>
    <row r="23" spans="1:36" ht="18.95" customHeight="1">
      <c r="A23" s="353">
        <v>12</v>
      </c>
      <c r="B23" s="71">
        <v>776</v>
      </c>
      <c r="C23" s="409" t="s">
        <v>243</v>
      </c>
      <c r="D23" s="71">
        <v>901</v>
      </c>
      <c r="E23" s="122">
        <v>480</v>
      </c>
      <c r="F23" s="388" t="s">
        <v>243</v>
      </c>
      <c r="G23" s="122">
        <v>261</v>
      </c>
      <c r="H23" s="411" t="s">
        <v>843</v>
      </c>
      <c r="I23" s="122">
        <v>3</v>
      </c>
      <c r="J23" s="122">
        <v>4</v>
      </c>
      <c r="K23" s="122">
        <v>35</v>
      </c>
      <c r="L23" s="122">
        <v>128</v>
      </c>
      <c r="M23" s="122">
        <v>29</v>
      </c>
      <c r="N23" s="122">
        <v>6</v>
      </c>
      <c r="O23" s="410">
        <v>141565</v>
      </c>
      <c r="P23" s="409" t="s">
        <v>243</v>
      </c>
      <c r="Q23" s="71">
        <v>457493</v>
      </c>
      <c r="R23" s="122">
        <v>236308</v>
      </c>
      <c r="S23" s="388" t="s">
        <v>243</v>
      </c>
      <c r="T23" s="122">
        <v>227729</v>
      </c>
      <c r="U23" s="122">
        <v>227485</v>
      </c>
      <c r="V23" s="122">
        <v>221417</v>
      </c>
      <c r="W23" s="122">
        <v>6068</v>
      </c>
      <c r="X23" s="122">
        <v>35</v>
      </c>
      <c r="Y23" s="122">
        <v>209</v>
      </c>
      <c r="Z23" s="411" t="s">
        <v>753</v>
      </c>
      <c r="AA23" s="411" t="s">
        <v>753</v>
      </c>
      <c r="AB23" s="122">
        <v>281</v>
      </c>
      <c r="AC23" s="122">
        <v>313</v>
      </c>
      <c r="AD23" s="122">
        <v>4151</v>
      </c>
      <c r="AE23" s="122">
        <v>25795</v>
      </c>
      <c r="AF23" s="122">
        <v>3962</v>
      </c>
      <c r="AG23" s="71">
        <v>12106</v>
      </c>
      <c r="AH23" s="392"/>
      <c r="AI23" s="49">
        <v>12</v>
      </c>
      <c r="AJ23" s="56"/>
    </row>
    <row r="24" spans="1:36" ht="18.95" customHeight="1">
      <c r="A24" s="353">
        <v>13</v>
      </c>
      <c r="B24" s="71">
        <v>771</v>
      </c>
      <c r="C24" s="409" t="s">
        <v>243</v>
      </c>
      <c r="D24" s="71">
        <v>904</v>
      </c>
      <c r="E24" s="122">
        <v>481</v>
      </c>
      <c r="F24" s="388" t="s">
        <v>243</v>
      </c>
      <c r="G24" s="122">
        <v>261</v>
      </c>
      <c r="H24" s="122">
        <v>2</v>
      </c>
      <c r="I24" s="122">
        <v>3</v>
      </c>
      <c r="J24" s="122">
        <v>4</v>
      </c>
      <c r="K24" s="122">
        <v>35</v>
      </c>
      <c r="L24" s="122">
        <v>123</v>
      </c>
      <c r="M24" s="122">
        <v>28</v>
      </c>
      <c r="N24" s="122">
        <v>7</v>
      </c>
      <c r="O24" s="410">
        <v>141436</v>
      </c>
      <c r="P24" s="409" t="s">
        <v>243</v>
      </c>
      <c r="Q24" s="71">
        <v>459689</v>
      </c>
      <c r="R24" s="122">
        <v>232360</v>
      </c>
      <c r="S24" s="388" t="s">
        <v>243</v>
      </c>
      <c r="T24" s="122">
        <v>220506</v>
      </c>
      <c r="U24" s="122">
        <v>220266</v>
      </c>
      <c r="V24" s="122">
        <v>214174</v>
      </c>
      <c r="W24" s="122">
        <v>6092</v>
      </c>
      <c r="X24" s="122">
        <v>44</v>
      </c>
      <c r="Y24" s="122">
        <v>196</v>
      </c>
      <c r="Z24" s="122">
        <v>441</v>
      </c>
      <c r="AA24" s="411" t="s">
        <v>842</v>
      </c>
      <c r="AB24" s="122">
        <v>259</v>
      </c>
      <c r="AC24" s="122">
        <v>292</v>
      </c>
      <c r="AD24" s="122">
        <v>4268</v>
      </c>
      <c r="AE24" s="122">
        <v>25736</v>
      </c>
      <c r="AF24" s="122">
        <v>4124</v>
      </c>
      <c r="AG24" s="71">
        <v>12541</v>
      </c>
      <c r="AH24" s="392"/>
      <c r="AI24" s="49">
        <v>13</v>
      </c>
      <c r="AJ24" s="56"/>
    </row>
    <row r="25" spans="1:36" ht="18.95" customHeight="1">
      <c r="A25" s="353">
        <v>14</v>
      </c>
      <c r="B25" s="71">
        <v>758</v>
      </c>
      <c r="C25" s="409" t="s">
        <v>243</v>
      </c>
      <c r="D25" s="71">
        <v>906</v>
      </c>
      <c r="E25" s="122">
        <v>481</v>
      </c>
      <c r="F25" s="388" t="s">
        <v>243</v>
      </c>
      <c r="G25" s="122">
        <v>264</v>
      </c>
      <c r="H25" s="122">
        <v>2</v>
      </c>
      <c r="I25" s="122">
        <v>3</v>
      </c>
      <c r="J25" s="122">
        <v>4</v>
      </c>
      <c r="K25" s="122">
        <v>35</v>
      </c>
      <c r="L25" s="122">
        <v>122</v>
      </c>
      <c r="M25" s="122">
        <v>28</v>
      </c>
      <c r="N25" s="122">
        <v>7</v>
      </c>
      <c r="O25" s="410">
        <v>145462</v>
      </c>
      <c r="P25" s="409" t="s">
        <v>243</v>
      </c>
      <c r="Q25" s="71">
        <v>463717</v>
      </c>
      <c r="R25" s="122">
        <v>227226</v>
      </c>
      <c r="S25" s="388" t="s">
        <v>243</v>
      </c>
      <c r="T25" s="122">
        <v>211542</v>
      </c>
      <c r="U25" s="122">
        <v>211307</v>
      </c>
      <c r="V25" s="122">
        <v>204913</v>
      </c>
      <c r="W25" s="122">
        <v>6394</v>
      </c>
      <c r="X25" s="122">
        <v>42</v>
      </c>
      <c r="Y25" s="122">
        <v>193</v>
      </c>
      <c r="Z25" s="122">
        <v>657</v>
      </c>
      <c r="AA25" s="122">
        <v>50</v>
      </c>
      <c r="AB25" s="122">
        <v>245</v>
      </c>
      <c r="AC25" s="122">
        <v>295</v>
      </c>
      <c r="AD25" s="122">
        <v>4451</v>
      </c>
      <c r="AE25" s="122">
        <v>26108</v>
      </c>
      <c r="AF25" s="122">
        <v>3910</v>
      </c>
      <c r="AG25" s="71">
        <v>12631</v>
      </c>
      <c r="AH25" s="392"/>
      <c r="AI25" s="49">
        <v>14</v>
      </c>
      <c r="AJ25" s="56"/>
    </row>
    <row r="26" spans="1:36" ht="18.95" customHeight="1">
      <c r="A26" s="353">
        <v>15</v>
      </c>
      <c r="B26" s="71">
        <v>746</v>
      </c>
      <c r="C26" s="409" t="s">
        <v>243</v>
      </c>
      <c r="D26" s="71">
        <v>906</v>
      </c>
      <c r="E26" s="122">
        <v>481</v>
      </c>
      <c r="F26" s="388" t="s">
        <v>243</v>
      </c>
      <c r="G26" s="122">
        <v>258</v>
      </c>
      <c r="H26" s="122">
        <v>2</v>
      </c>
      <c r="I26" s="122">
        <v>3</v>
      </c>
      <c r="J26" s="122">
        <v>4</v>
      </c>
      <c r="K26" s="122">
        <v>35</v>
      </c>
      <c r="L26" s="122">
        <v>120</v>
      </c>
      <c r="M26" s="122">
        <v>25</v>
      </c>
      <c r="N26" s="122">
        <v>7</v>
      </c>
      <c r="O26" s="410">
        <v>147128</v>
      </c>
      <c r="P26" s="409" t="s">
        <v>243</v>
      </c>
      <c r="Q26" s="71">
        <v>469215</v>
      </c>
      <c r="R26" s="122">
        <v>222146</v>
      </c>
      <c r="S26" s="388" t="s">
        <v>243</v>
      </c>
      <c r="T26" s="122">
        <v>206295</v>
      </c>
      <c r="U26" s="122">
        <v>206079</v>
      </c>
      <c r="V26" s="122">
        <v>199606</v>
      </c>
      <c r="W26" s="122">
        <v>6473</v>
      </c>
      <c r="X26" s="122">
        <v>30</v>
      </c>
      <c r="Y26" s="122">
        <v>186</v>
      </c>
      <c r="Z26" s="122">
        <v>859</v>
      </c>
      <c r="AA26" s="122">
        <v>153</v>
      </c>
      <c r="AB26" s="122">
        <v>236</v>
      </c>
      <c r="AC26" s="122">
        <v>307</v>
      </c>
      <c r="AD26" s="122">
        <v>4741</v>
      </c>
      <c r="AE26" s="122">
        <v>26615</v>
      </c>
      <c r="AF26" s="122">
        <v>3796</v>
      </c>
      <c r="AG26" s="71">
        <v>13218</v>
      </c>
      <c r="AH26" s="392"/>
      <c r="AI26" s="49">
        <v>15</v>
      </c>
      <c r="AJ26" s="56"/>
    </row>
    <row r="27" spans="1:36" ht="6" customHeight="1">
      <c r="A27" s="353"/>
      <c r="B27" s="61"/>
      <c r="C27" s="409"/>
      <c r="D27" s="61"/>
      <c r="E27" s="7"/>
      <c r="F27" s="388"/>
      <c r="G27" s="7"/>
      <c r="H27" s="412"/>
      <c r="I27" s="7"/>
      <c r="J27" s="7"/>
      <c r="K27" s="7"/>
      <c r="L27" s="7"/>
      <c r="M27" s="7"/>
      <c r="N27" s="7"/>
      <c r="O27" s="404"/>
      <c r="P27" s="409"/>
      <c r="Q27" s="400"/>
      <c r="R27" s="405"/>
      <c r="S27" s="388"/>
      <c r="T27" s="405"/>
      <c r="U27" s="405"/>
      <c r="V27" s="405"/>
      <c r="W27" s="405"/>
      <c r="X27" s="7"/>
      <c r="Y27" s="7"/>
      <c r="Z27" s="412"/>
      <c r="AA27" s="412"/>
      <c r="AB27" s="7"/>
      <c r="AC27" s="7"/>
      <c r="AD27" s="405"/>
      <c r="AE27" s="405"/>
      <c r="AF27" s="405"/>
      <c r="AG27" s="61"/>
      <c r="AH27" s="398"/>
      <c r="AI27" s="49"/>
      <c r="AJ27" s="56"/>
    </row>
    <row r="28" spans="1:36" ht="18.95" customHeight="1">
      <c r="A28" s="353">
        <v>16</v>
      </c>
      <c r="B28" s="71">
        <v>745</v>
      </c>
      <c r="C28" s="409" t="s">
        <v>243</v>
      </c>
      <c r="D28" s="71">
        <v>907</v>
      </c>
      <c r="E28" s="122">
        <v>481</v>
      </c>
      <c r="F28" s="388" t="s">
        <v>243</v>
      </c>
      <c r="G28" s="122">
        <v>248</v>
      </c>
      <c r="H28" s="122">
        <v>2</v>
      </c>
      <c r="I28" s="122">
        <v>3</v>
      </c>
      <c r="J28" s="122">
        <v>4</v>
      </c>
      <c r="K28" s="122">
        <v>36</v>
      </c>
      <c r="L28" s="122">
        <v>119</v>
      </c>
      <c r="M28" s="122">
        <v>24</v>
      </c>
      <c r="N28" s="122">
        <v>7</v>
      </c>
      <c r="O28" s="410">
        <v>148300</v>
      </c>
      <c r="P28" s="409" t="s">
        <v>243</v>
      </c>
      <c r="Q28" s="71">
        <v>473170</v>
      </c>
      <c r="R28" s="122">
        <v>219401</v>
      </c>
      <c r="S28" s="388" t="s">
        <v>243</v>
      </c>
      <c r="T28" s="122">
        <v>203183</v>
      </c>
      <c r="U28" s="122">
        <v>202977</v>
      </c>
      <c r="V28" s="122">
        <v>196024</v>
      </c>
      <c r="W28" s="122">
        <v>6953</v>
      </c>
      <c r="X28" s="122">
        <v>28</v>
      </c>
      <c r="Y28" s="122">
        <v>178</v>
      </c>
      <c r="Z28" s="122">
        <v>911</v>
      </c>
      <c r="AA28" s="122">
        <v>406</v>
      </c>
      <c r="AB28" s="122">
        <v>236</v>
      </c>
      <c r="AC28" s="122">
        <v>312</v>
      </c>
      <c r="AD28" s="122">
        <v>5002</v>
      </c>
      <c r="AE28" s="122">
        <v>27453</v>
      </c>
      <c r="AF28" s="122">
        <v>3488</v>
      </c>
      <c r="AG28" s="71">
        <v>8049</v>
      </c>
      <c r="AH28" s="398"/>
      <c r="AI28" s="49">
        <v>16</v>
      </c>
      <c r="AJ28" s="56"/>
    </row>
    <row r="29" spans="1:36" ht="18.95" customHeight="1">
      <c r="A29" s="353">
        <v>17</v>
      </c>
      <c r="B29" s="71">
        <v>745</v>
      </c>
      <c r="C29" s="409" t="s">
        <v>243</v>
      </c>
      <c r="D29" s="71">
        <v>907</v>
      </c>
      <c r="E29" s="122">
        <v>485</v>
      </c>
      <c r="F29" s="388" t="s">
        <v>243</v>
      </c>
      <c r="G29" s="122">
        <v>246</v>
      </c>
      <c r="H29" s="122">
        <v>2</v>
      </c>
      <c r="I29" s="122">
        <v>3</v>
      </c>
      <c r="J29" s="122">
        <v>4</v>
      </c>
      <c r="K29" s="122">
        <v>36</v>
      </c>
      <c r="L29" s="122">
        <v>120</v>
      </c>
      <c r="M29" s="122">
        <v>23</v>
      </c>
      <c r="N29" s="122">
        <v>7</v>
      </c>
      <c r="O29" s="410">
        <v>148729</v>
      </c>
      <c r="P29" s="409" t="s">
        <v>243</v>
      </c>
      <c r="Q29" s="71">
        <v>479371</v>
      </c>
      <c r="R29" s="122">
        <v>220569</v>
      </c>
      <c r="S29" s="388" t="s">
        <v>243</v>
      </c>
      <c r="T29" s="122">
        <v>198569</v>
      </c>
      <c r="U29" s="122">
        <v>198387</v>
      </c>
      <c r="V29" s="122">
        <v>191174</v>
      </c>
      <c r="W29" s="122">
        <v>7213</v>
      </c>
      <c r="X29" s="122">
        <v>24</v>
      </c>
      <c r="Y29" s="122">
        <v>158</v>
      </c>
      <c r="Z29" s="122">
        <v>964</v>
      </c>
      <c r="AA29" s="122">
        <v>619</v>
      </c>
      <c r="AB29" s="122">
        <v>227</v>
      </c>
      <c r="AC29" s="122">
        <v>304</v>
      </c>
      <c r="AD29" s="122">
        <v>5214</v>
      </c>
      <c r="AE29" s="122">
        <v>28467</v>
      </c>
      <c r="AF29" s="122">
        <v>3370</v>
      </c>
      <c r="AG29" s="71">
        <v>7687</v>
      </c>
      <c r="AH29" s="398"/>
      <c r="AI29" s="49">
        <v>17</v>
      </c>
      <c r="AJ29" s="56"/>
    </row>
    <row r="30" spans="1:36" ht="18.95" customHeight="1">
      <c r="A30" s="353">
        <v>18</v>
      </c>
      <c r="B30" s="71">
        <v>743</v>
      </c>
      <c r="C30" s="409" t="s">
        <v>243</v>
      </c>
      <c r="D30" s="71">
        <v>900</v>
      </c>
      <c r="E30" s="122">
        <v>485</v>
      </c>
      <c r="F30" s="388" t="s">
        <v>243</v>
      </c>
      <c r="G30" s="122">
        <v>247</v>
      </c>
      <c r="H30" s="122">
        <v>2</v>
      </c>
      <c r="I30" s="122">
        <v>3</v>
      </c>
      <c r="J30" s="122">
        <v>4</v>
      </c>
      <c r="K30" s="122">
        <v>37</v>
      </c>
      <c r="L30" s="122">
        <v>119</v>
      </c>
      <c r="M30" s="122">
        <v>21</v>
      </c>
      <c r="N30" s="122">
        <v>7</v>
      </c>
      <c r="O30" s="410">
        <v>148854</v>
      </c>
      <c r="P30" s="409" t="s">
        <v>243</v>
      </c>
      <c r="Q30" s="71">
        <v>483434</v>
      </c>
      <c r="R30" s="122">
        <v>222343</v>
      </c>
      <c r="S30" s="388" t="s">
        <v>243</v>
      </c>
      <c r="T30" s="122">
        <v>192972</v>
      </c>
      <c r="U30" s="122">
        <v>192788</v>
      </c>
      <c r="V30" s="122">
        <v>185409</v>
      </c>
      <c r="W30" s="122">
        <v>7379</v>
      </c>
      <c r="X30" s="122">
        <v>23</v>
      </c>
      <c r="Y30" s="122">
        <v>161</v>
      </c>
      <c r="Z30" s="122">
        <v>975</v>
      </c>
      <c r="AA30" s="122">
        <v>810</v>
      </c>
      <c r="AB30" s="122">
        <v>258</v>
      </c>
      <c r="AC30" s="122">
        <v>294</v>
      </c>
      <c r="AD30" s="122">
        <v>5503</v>
      </c>
      <c r="AE30" s="122">
        <v>26849</v>
      </c>
      <c r="AF30" s="122">
        <v>3258</v>
      </c>
      <c r="AG30" s="71">
        <v>7394</v>
      </c>
      <c r="AH30" s="398"/>
      <c r="AI30" s="49">
        <v>18</v>
      </c>
      <c r="AJ30" s="56"/>
    </row>
    <row r="31" spans="1:36" ht="18.95" customHeight="1">
      <c r="A31" s="353">
        <v>19</v>
      </c>
      <c r="B31" s="71">
        <v>742</v>
      </c>
      <c r="C31" s="409" t="s">
        <v>243</v>
      </c>
      <c r="D31" s="71">
        <v>898</v>
      </c>
      <c r="E31" s="122">
        <v>481</v>
      </c>
      <c r="F31" s="388" t="s">
        <v>243</v>
      </c>
      <c r="G31" s="122">
        <v>247</v>
      </c>
      <c r="H31" s="122">
        <v>3</v>
      </c>
      <c r="I31" s="413"/>
      <c r="J31" s="413">
        <v>46</v>
      </c>
      <c r="K31" s="413"/>
      <c r="L31" s="122">
        <v>121</v>
      </c>
      <c r="M31" s="122">
        <v>19</v>
      </c>
      <c r="N31" s="122">
        <v>7</v>
      </c>
      <c r="O31" s="410">
        <v>147735</v>
      </c>
      <c r="P31" s="409" t="s">
        <v>243</v>
      </c>
      <c r="Q31" s="71">
        <v>484177</v>
      </c>
      <c r="R31" s="122">
        <v>225798</v>
      </c>
      <c r="S31" s="388" t="s">
        <v>243</v>
      </c>
      <c r="T31" s="122">
        <v>189877</v>
      </c>
      <c r="U31" s="122">
        <v>189694</v>
      </c>
      <c r="V31" s="122">
        <v>181971</v>
      </c>
      <c r="W31" s="122">
        <v>7723</v>
      </c>
      <c r="X31" s="122">
        <v>25</v>
      </c>
      <c r="Y31" s="122">
        <v>158</v>
      </c>
      <c r="Z31" s="122">
        <v>1385</v>
      </c>
      <c r="AA31" s="122">
        <v>846</v>
      </c>
      <c r="AB31" s="969">
        <v>6356</v>
      </c>
      <c r="AC31" s="969"/>
      <c r="AD31" s="969"/>
      <c r="AE31" s="122">
        <v>25529</v>
      </c>
      <c r="AF31" s="122">
        <v>3241</v>
      </c>
      <c r="AG31" s="71">
        <v>7383</v>
      </c>
      <c r="AH31" s="398"/>
      <c r="AI31" s="49">
        <v>19</v>
      </c>
      <c r="AJ31" s="56"/>
    </row>
    <row r="32" spans="1:36" ht="18.95" customHeight="1">
      <c r="A32" s="353">
        <v>20</v>
      </c>
      <c r="B32" s="71">
        <v>738</v>
      </c>
      <c r="C32" s="409" t="s">
        <v>243</v>
      </c>
      <c r="D32" s="71">
        <v>895</v>
      </c>
      <c r="E32" s="122">
        <v>479</v>
      </c>
      <c r="F32" s="388" t="s">
        <v>243</v>
      </c>
      <c r="G32" s="122">
        <v>240</v>
      </c>
      <c r="H32" s="122">
        <v>3</v>
      </c>
      <c r="I32" s="413"/>
      <c r="J32" s="413">
        <v>46</v>
      </c>
      <c r="K32" s="413"/>
      <c r="L32" s="122">
        <v>119</v>
      </c>
      <c r="M32" s="122">
        <v>19</v>
      </c>
      <c r="N32" s="122">
        <v>6</v>
      </c>
      <c r="O32" s="410">
        <v>146906</v>
      </c>
      <c r="P32" s="409" t="s">
        <v>243</v>
      </c>
      <c r="Q32" s="71">
        <v>487544</v>
      </c>
      <c r="R32" s="122">
        <v>228120</v>
      </c>
      <c r="S32" s="388" t="s">
        <v>243</v>
      </c>
      <c r="T32" s="122">
        <v>190016</v>
      </c>
      <c r="U32" s="122">
        <v>189834</v>
      </c>
      <c r="V32" s="122">
        <v>182025</v>
      </c>
      <c r="W32" s="122">
        <v>7809</v>
      </c>
      <c r="X32" s="122">
        <v>33</v>
      </c>
      <c r="Y32" s="122">
        <v>149</v>
      </c>
      <c r="Z32" s="122">
        <v>1441</v>
      </c>
      <c r="AA32" s="122">
        <v>975</v>
      </c>
      <c r="AB32" s="969">
        <v>6700</v>
      </c>
      <c r="AC32" s="970"/>
      <c r="AD32" s="969"/>
      <c r="AE32" s="122">
        <v>24363</v>
      </c>
      <c r="AF32" s="122">
        <v>3271</v>
      </c>
      <c r="AG32" s="71">
        <v>7659</v>
      </c>
      <c r="AH32" s="398"/>
      <c r="AI32" s="49">
        <v>20</v>
      </c>
      <c r="AJ32" s="56"/>
    </row>
    <row r="33" spans="1:36" ht="6" customHeight="1">
      <c r="A33" s="353"/>
      <c r="B33" s="71"/>
      <c r="C33" s="72"/>
      <c r="D33" s="71"/>
      <c r="E33" s="122"/>
      <c r="F33" s="388"/>
      <c r="G33" s="122"/>
      <c r="H33" s="122"/>
      <c r="I33" s="414"/>
      <c r="J33" s="414"/>
      <c r="K33" s="414"/>
      <c r="L33" s="122"/>
      <c r="M33" s="122"/>
      <c r="N33" s="122"/>
      <c r="O33" s="410"/>
      <c r="P33" s="72"/>
      <c r="Q33" s="71"/>
      <c r="R33" s="122"/>
      <c r="S33" s="388"/>
      <c r="T33" s="122"/>
      <c r="U33" s="122"/>
      <c r="V33" s="122"/>
      <c r="W33" s="122"/>
      <c r="X33" s="122"/>
      <c r="Y33" s="122"/>
      <c r="Z33" s="122"/>
      <c r="AA33" s="122"/>
      <c r="AB33" s="414"/>
      <c r="AC33" s="169"/>
      <c r="AD33" s="414"/>
      <c r="AE33" s="122"/>
      <c r="AF33" s="122"/>
      <c r="AG33" s="71"/>
      <c r="AH33" s="398"/>
      <c r="AI33" s="49"/>
      <c r="AJ33" s="56"/>
    </row>
    <row r="34" spans="1:36" ht="18.95" customHeight="1">
      <c r="A34" s="353">
        <v>21</v>
      </c>
      <c r="B34" s="71">
        <v>734</v>
      </c>
      <c r="C34" s="409" t="s">
        <v>243</v>
      </c>
      <c r="D34" s="71">
        <v>895</v>
      </c>
      <c r="E34" s="122">
        <v>480</v>
      </c>
      <c r="F34" s="388" t="s">
        <v>243</v>
      </c>
      <c r="G34" s="122">
        <v>238</v>
      </c>
      <c r="H34" s="122">
        <v>5</v>
      </c>
      <c r="I34" s="413"/>
      <c r="J34" s="413">
        <v>46</v>
      </c>
      <c r="K34" s="413"/>
      <c r="L34" s="122">
        <v>115</v>
      </c>
      <c r="M34" s="122">
        <v>19</v>
      </c>
      <c r="N34" s="122">
        <v>6</v>
      </c>
      <c r="O34" s="410">
        <v>144332</v>
      </c>
      <c r="P34" s="409" t="s">
        <v>243</v>
      </c>
      <c r="Q34" s="71">
        <v>488120</v>
      </c>
      <c r="R34" s="122">
        <v>230944</v>
      </c>
      <c r="S34" s="388" t="s">
        <v>243</v>
      </c>
      <c r="T34" s="122">
        <v>191747</v>
      </c>
      <c r="U34" s="122">
        <v>191562</v>
      </c>
      <c r="V34" s="122">
        <v>183447</v>
      </c>
      <c r="W34" s="122">
        <v>8115</v>
      </c>
      <c r="X34" s="122">
        <v>40</v>
      </c>
      <c r="Y34" s="122">
        <v>145</v>
      </c>
      <c r="Z34" s="122">
        <v>1779</v>
      </c>
      <c r="AA34" s="122">
        <v>1087</v>
      </c>
      <c r="AB34" s="969">
        <v>6937</v>
      </c>
      <c r="AC34" s="970"/>
      <c r="AD34" s="969"/>
      <c r="AE34" s="122">
        <v>23379</v>
      </c>
      <c r="AF34" s="122">
        <v>3342</v>
      </c>
      <c r="AG34" s="71">
        <v>7929</v>
      </c>
      <c r="AH34" s="398"/>
      <c r="AI34" s="49">
        <v>21</v>
      </c>
      <c r="AJ34" s="56"/>
    </row>
    <row r="35" spans="1:36" ht="18.95" customHeight="1">
      <c r="A35" s="353">
        <v>22</v>
      </c>
      <c r="B35" s="71">
        <v>733</v>
      </c>
      <c r="C35" s="409" t="s">
        <v>243</v>
      </c>
      <c r="D35" s="71">
        <v>893</v>
      </c>
      <c r="E35" s="122">
        <v>479</v>
      </c>
      <c r="F35" s="388" t="s">
        <v>243</v>
      </c>
      <c r="G35" s="122">
        <v>236</v>
      </c>
      <c r="H35" s="122">
        <v>5</v>
      </c>
      <c r="I35" s="413"/>
      <c r="J35" s="413">
        <v>47</v>
      </c>
      <c r="K35" s="413"/>
      <c r="L35" s="122">
        <v>114</v>
      </c>
      <c r="M35" s="122">
        <v>19</v>
      </c>
      <c r="N35" s="122">
        <v>6</v>
      </c>
      <c r="O35" s="410">
        <v>142696</v>
      </c>
      <c r="P35" s="409" t="s">
        <v>243</v>
      </c>
      <c r="Q35" s="71">
        <v>486659</v>
      </c>
      <c r="R35" s="122">
        <v>231291</v>
      </c>
      <c r="S35" s="388" t="s">
        <v>243</v>
      </c>
      <c r="T35" s="122">
        <v>195761</v>
      </c>
      <c r="U35" s="122">
        <v>195560</v>
      </c>
      <c r="V35" s="122">
        <v>186834</v>
      </c>
      <c r="W35" s="122">
        <v>8726</v>
      </c>
      <c r="X35" s="122">
        <v>47</v>
      </c>
      <c r="Y35" s="122">
        <v>154</v>
      </c>
      <c r="Z35" s="122">
        <v>2035</v>
      </c>
      <c r="AA35" s="122">
        <v>1265</v>
      </c>
      <c r="AB35" s="969">
        <v>7254</v>
      </c>
      <c r="AC35" s="970"/>
      <c r="AD35" s="969"/>
      <c r="AE35" s="122">
        <v>23627</v>
      </c>
      <c r="AF35" s="122">
        <v>3290</v>
      </c>
      <c r="AG35" s="71">
        <v>8166</v>
      </c>
      <c r="AH35" s="398"/>
      <c r="AI35" s="49">
        <v>22</v>
      </c>
      <c r="AJ35" s="56"/>
    </row>
    <row r="36" spans="1:36" ht="18.95" customHeight="1">
      <c r="A36" s="353">
        <v>23</v>
      </c>
      <c r="B36" s="71">
        <v>731</v>
      </c>
      <c r="C36" s="409" t="s">
        <v>243</v>
      </c>
      <c r="D36" s="71">
        <v>892</v>
      </c>
      <c r="E36" s="122">
        <v>480</v>
      </c>
      <c r="F36" s="388" t="s">
        <v>243</v>
      </c>
      <c r="G36" s="122">
        <v>235</v>
      </c>
      <c r="H36" s="122">
        <v>5</v>
      </c>
      <c r="I36" s="413"/>
      <c r="J36" s="413">
        <v>48</v>
      </c>
      <c r="K36" s="413"/>
      <c r="L36" s="122">
        <v>110</v>
      </c>
      <c r="M36" s="122">
        <v>19</v>
      </c>
      <c r="N36" s="122">
        <v>6</v>
      </c>
      <c r="O36" s="410">
        <v>142873</v>
      </c>
      <c r="P36" s="409" t="s">
        <v>243</v>
      </c>
      <c r="Q36" s="71">
        <v>481911</v>
      </c>
      <c r="R36" s="122">
        <v>235238</v>
      </c>
      <c r="S36" s="388" t="s">
        <v>243</v>
      </c>
      <c r="T36" s="122">
        <v>198436</v>
      </c>
      <c r="U36" s="122">
        <v>198246</v>
      </c>
      <c r="V36" s="122">
        <v>189129</v>
      </c>
      <c r="W36" s="122">
        <v>9117</v>
      </c>
      <c r="X36" s="122">
        <v>41</v>
      </c>
      <c r="Y36" s="122">
        <v>149</v>
      </c>
      <c r="Z36" s="122">
        <v>2292</v>
      </c>
      <c r="AA36" s="122">
        <v>1341</v>
      </c>
      <c r="AB36" s="969">
        <v>7522</v>
      </c>
      <c r="AC36" s="970"/>
      <c r="AD36" s="969"/>
      <c r="AE36" s="122">
        <v>23662</v>
      </c>
      <c r="AF36" s="122">
        <v>3058</v>
      </c>
      <c r="AG36" s="71">
        <v>8467</v>
      </c>
      <c r="AH36" s="399"/>
      <c r="AI36" s="49">
        <v>23</v>
      </c>
      <c r="AJ36" s="56"/>
    </row>
    <row r="37" spans="1:36" ht="18.95" customHeight="1">
      <c r="A37" s="353">
        <v>24</v>
      </c>
      <c r="B37" s="71">
        <v>728</v>
      </c>
      <c r="C37" s="409" t="s">
        <v>243</v>
      </c>
      <c r="D37" s="71">
        <v>892</v>
      </c>
      <c r="E37" s="122">
        <v>481</v>
      </c>
      <c r="F37" s="388" t="s">
        <v>243</v>
      </c>
      <c r="G37" s="122">
        <v>236</v>
      </c>
      <c r="H37" s="122">
        <v>5</v>
      </c>
      <c r="I37" s="413"/>
      <c r="J37" s="413">
        <v>48</v>
      </c>
      <c r="K37" s="413"/>
      <c r="L37" s="122">
        <v>110</v>
      </c>
      <c r="M37" s="122">
        <v>19</v>
      </c>
      <c r="N37" s="122">
        <v>6</v>
      </c>
      <c r="O37" s="410">
        <v>143312</v>
      </c>
      <c r="P37" s="409" t="s">
        <v>243</v>
      </c>
      <c r="Q37" s="71">
        <v>475519</v>
      </c>
      <c r="R37" s="122">
        <v>236734</v>
      </c>
      <c r="S37" s="388" t="s">
        <v>243</v>
      </c>
      <c r="T37" s="122">
        <v>201387</v>
      </c>
      <c r="U37" s="122">
        <v>201206</v>
      </c>
      <c r="V37" s="122">
        <v>191840</v>
      </c>
      <c r="W37" s="122">
        <v>9366</v>
      </c>
      <c r="X37" s="122">
        <v>32</v>
      </c>
      <c r="Y37" s="122">
        <v>149</v>
      </c>
      <c r="Z37" s="122">
        <v>2224</v>
      </c>
      <c r="AA37" s="122">
        <v>1660</v>
      </c>
      <c r="AB37" s="969">
        <v>7720</v>
      </c>
      <c r="AC37" s="970"/>
      <c r="AD37" s="969"/>
      <c r="AE37" s="122">
        <v>23976</v>
      </c>
      <c r="AF37" s="122">
        <v>2988</v>
      </c>
      <c r="AG37" s="71">
        <v>8081</v>
      </c>
      <c r="AH37" s="399"/>
      <c r="AI37" s="49">
        <v>24</v>
      </c>
      <c r="AJ37" s="56"/>
    </row>
    <row r="38" spans="1:36" ht="18.95" customHeight="1">
      <c r="A38" s="353">
        <v>25</v>
      </c>
      <c r="B38" s="71">
        <v>724</v>
      </c>
      <c r="C38" s="409" t="s">
        <v>243</v>
      </c>
      <c r="D38" s="71">
        <v>890</v>
      </c>
      <c r="E38" s="122">
        <v>480</v>
      </c>
      <c r="F38" s="388" t="s">
        <v>243</v>
      </c>
      <c r="G38" s="122">
        <v>236</v>
      </c>
      <c r="H38" s="122">
        <v>5</v>
      </c>
      <c r="I38" s="413"/>
      <c r="J38" s="413">
        <v>49</v>
      </c>
      <c r="K38" s="413"/>
      <c r="L38" s="122">
        <v>110</v>
      </c>
      <c r="M38" s="122">
        <v>17</v>
      </c>
      <c r="N38" s="122">
        <v>6</v>
      </c>
      <c r="O38" s="410">
        <v>141407</v>
      </c>
      <c r="P38" s="409" t="s">
        <v>243</v>
      </c>
      <c r="Q38" s="71">
        <v>471280</v>
      </c>
      <c r="R38" s="122">
        <v>237461</v>
      </c>
      <c r="S38" s="388" t="s">
        <v>243</v>
      </c>
      <c r="T38" s="122">
        <v>201949</v>
      </c>
      <c r="U38" s="122">
        <v>201756</v>
      </c>
      <c r="V38" s="122">
        <v>192418</v>
      </c>
      <c r="W38" s="122">
        <v>9338</v>
      </c>
      <c r="X38" s="122">
        <v>41</v>
      </c>
      <c r="Y38" s="122">
        <v>152</v>
      </c>
      <c r="Z38" s="122">
        <v>2090</v>
      </c>
      <c r="AA38" s="122">
        <v>1925</v>
      </c>
      <c r="AB38" s="969">
        <v>7856</v>
      </c>
      <c r="AC38" s="970"/>
      <c r="AD38" s="969"/>
      <c r="AE38" s="122">
        <v>24558</v>
      </c>
      <c r="AF38" s="122">
        <v>3066</v>
      </c>
      <c r="AG38" s="71">
        <v>7472</v>
      </c>
      <c r="AH38" s="399"/>
      <c r="AI38" s="49">
        <v>25</v>
      </c>
      <c r="AJ38" s="56"/>
    </row>
    <row r="39" spans="1:36" ht="6" customHeight="1">
      <c r="A39" s="384"/>
      <c r="B39" s="56"/>
      <c r="C39" s="415"/>
      <c r="F39" s="396"/>
      <c r="O39" s="385"/>
      <c r="S39" s="396"/>
      <c r="AG39" s="56"/>
      <c r="AH39" s="399"/>
      <c r="AI39" s="56"/>
      <c r="AJ39" s="56"/>
    </row>
    <row r="40" spans="1:36" ht="18.95" customHeight="1">
      <c r="A40" s="353">
        <v>26</v>
      </c>
      <c r="B40" s="71">
        <v>720</v>
      </c>
      <c r="C40" s="409" t="s">
        <v>243</v>
      </c>
      <c r="D40" s="71">
        <v>889</v>
      </c>
      <c r="E40" s="122">
        <v>478</v>
      </c>
      <c r="F40" s="388" t="s">
        <v>243</v>
      </c>
      <c r="G40" s="122">
        <v>235</v>
      </c>
      <c r="H40" s="122">
        <v>5</v>
      </c>
      <c r="I40" s="413"/>
      <c r="J40" s="413">
        <v>50</v>
      </c>
      <c r="K40" s="413"/>
      <c r="L40" s="122">
        <v>110</v>
      </c>
      <c r="M40" s="122">
        <v>14</v>
      </c>
      <c r="N40" s="122">
        <v>6</v>
      </c>
      <c r="O40" s="410">
        <v>137910</v>
      </c>
      <c r="P40" s="409" t="s">
        <v>243</v>
      </c>
      <c r="Q40" s="71">
        <v>468512</v>
      </c>
      <c r="R40" s="122">
        <v>236462</v>
      </c>
      <c r="S40" s="388" t="s">
        <v>243</v>
      </c>
      <c r="T40" s="122">
        <v>205223</v>
      </c>
      <c r="U40" s="122">
        <v>205023</v>
      </c>
      <c r="V40" s="122">
        <v>195741</v>
      </c>
      <c r="W40" s="122">
        <v>9282</v>
      </c>
      <c r="X40" s="122">
        <v>46</v>
      </c>
      <c r="Y40" s="122">
        <v>154</v>
      </c>
      <c r="Z40" s="122">
        <v>1985</v>
      </c>
      <c r="AA40" s="122">
        <v>2176</v>
      </c>
      <c r="AB40" s="969">
        <v>8116</v>
      </c>
      <c r="AC40" s="970"/>
      <c r="AD40" s="969"/>
      <c r="AE40" s="122">
        <v>25289</v>
      </c>
      <c r="AF40" s="122">
        <v>3136</v>
      </c>
      <c r="AG40" s="71">
        <v>6918</v>
      </c>
      <c r="AH40" s="399"/>
      <c r="AI40" s="49">
        <v>26</v>
      </c>
      <c r="AJ40" s="56"/>
    </row>
    <row r="41" spans="1:36" s="7" customFormat="1" ht="18.95" customHeight="1">
      <c r="A41" s="353">
        <v>27</v>
      </c>
      <c r="B41" s="61">
        <v>688</v>
      </c>
      <c r="C41" s="416">
        <v>40</v>
      </c>
      <c r="D41" s="61">
        <v>889</v>
      </c>
      <c r="E41" s="7">
        <v>476</v>
      </c>
      <c r="F41" s="388" t="s">
        <v>243</v>
      </c>
      <c r="G41" s="7">
        <v>235</v>
      </c>
      <c r="H41" s="7">
        <v>5</v>
      </c>
      <c r="I41" s="46"/>
      <c r="J41" s="46">
        <v>50</v>
      </c>
      <c r="K41" s="46"/>
      <c r="L41" s="7">
        <v>111</v>
      </c>
      <c r="M41" s="7">
        <v>14</v>
      </c>
      <c r="N41" s="7">
        <v>6</v>
      </c>
      <c r="O41" s="404">
        <v>129500</v>
      </c>
      <c r="P41" s="400">
        <v>7725</v>
      </c>
      <c r="Q41" s="400">
        <v>466464</v>
      </c>
      <c r="R41" s="405">
        <v>235344</v>
      </c>
      <c r="S41" s="388" t="s">
        <v>243</v>
      </c>
      <c r="T41" s="405">
        <v>206616</v>
      </c>
      <c r="U41" s="405">
        <v>206426</v>
      </c>
      <c r="V41" s="405">
        <v>197764</v>
      </c>
      <c r="W41" s="405">
        <v>8662</v>
      </c>
      <c r="X41" s="7">
        <v>44</v>
      </c>
      <c r="Y41" s="7">
        <v>146</v>
      </c>
      <c r="Z41" s="405">
        <v>1940</v>
      </c>
      <c r="AA41" s="405">
        <v>2114</v>
      </c>
      <c r="AB41" s="971">
        <v>8196</v>
      </c>
      <c r="AC41" s="971"/>
      <c r="AD41" s="971"/>
      <c r="AE41" s="405">
        <v>25897</v>
      </c>
      <c r="AF41" s="405">
        <v>3174</v>
      </c>
      <c r="AG41" s="400">
        <v>6293</v>
      </c>
      <c r="AH41" s="399"/>
      <c r="AI41" s="49">
        <v>27</v>
      </c>
      <c r="AJ41" s="61"/>
    </row>
    <row r="42" spans="1:36" s="7" customFormat="1" ht="18.95" customHeight="1">
      <c r="A42" s="353">
        <v>28</v>
      </c>
      <c r="B42" s="61">
        <v>676</v>
      </c>
      <c r="C42" s="416">
        <v>55</v>
      </c>
      <c r="D42" s="61">
        <v>888</v>
      </c>
      <c r="E42" s="7">
        <v>475</v>
      </c>
      <c r="F42" s="7">
        <v>1</v>
      </c>
      <c r="G42" s="7">
        <v>235</v>
      </c>
      <c r="H42" s="7">
        <v>5</v>
      </c>
      <c r="I42" s="46"/>
      <c r="J42" s="46">
        <v>51</v>
      </c>
      <c r="K42" s="46"/>
      <c r="L42" s="7">
        <v>110</v>
      </c>
      <c r="M42" s="7">
        <v>13</v>
      </c>
      <c r="N42" s="7">
        <v>6</v>
      </c>
      <c r="O42" s="404">
        <v>124045</v>
      </c>
      <c r="P42" s="400">
        <v>10160</v>
      </c>
      <c r="Q42" s="400">
        <v>462880</v>
      </c>
      <c r="R42" s="405">
        <v>232971</v>
      </c>
      <c r="S42" s="417">
        <v>970</v>
      </c>
      <c r="T42" s="405">
        <v>208172</v>
      </c>
      <c r="U42" s="405">
        <v>207976</v>
      </c>
      <c r="V42" s="405">
        <v>199851</v>
      </c>
      <c r="W42" s="405">
        <v>8125</v>
      </c>
      <c r="X42" s="7">
        <v>54</v>
      </c>
      <c r="Y42" s="7">
        <v>142</v>
      </c>
      <c r="Z42" s="405">
        <v>1878</v>
      </c>
      <c r="AA42" s="405">
        <v>2004</v>
      </c>
      <c r="AB42" s="971">
        <v>8236</v>
      </c>
      <c r="AC42" s="971"/>
      <c r="AD42" s="971"/>
      <c r="AE42" s="405">
        <v>26562</v>
      </c>
      <c r="AF42" s="405">
        <v>3231</v>
      </c>
      <c r="AG42" s="400">
        <v>5513</v>
      </c>
      <c r="AH42" s="401"/>
      <c r="AI42" s="49">
        <v>28</v>
      </c>
      <c r="AJ42" s="61"/>
    </row>
    <row r="43" spans="1:36" s="7" customFormat="1" ht="18.95" customHeight="1">
      <c r="A43" s="353">
        <v>29</v>
      </c>
      <c r="B43" s="61">
        <v>667</v>
      </c>
      <c r="C43" s="416">
        <v>67</v>
      </c>
      <c r="D43" s="61">
        <v>887</v>
      </c>
      <c r="E43" s="7">
        <v>476</v>
      </c>
      <c r="F43" s="7">
        <v>2</v>
      </c>
      <c r="G43" s="7">
        <v>235</v>
      </c>
      <c r="H43" s="7">
        <v>5</v>
      </c>
      <c r="I43" s="46"/>
      <c r="J43" s="46">
        <v>51</v>
      </c>
      <c r="K43" s="46"/>
      <c r="L43" s="7">
        <v>110</v>
      </c>
      <c r="M43" s="7">
        <v>12</v>
      </c>
      <c r="N43" s="7">
        <v>6</v>
      </c>
      <c r="O43" s="404">
        <v>118478</v>
      </c>
      <c r="P43" s="400">
        <v>12261</v>
      </c>
      <c r="Q43" s="400">
        <v>461553</v>
      </c>
      <c r="R43" s="405">
        <v>229641</v>
      </c>
      <c r="S43" s="417">
        <v>1575</v>
      </c>
      <c r="T43" s="405">
        <v>207864</v>
      </c>
      <c r="U43" s="405">
        <v>207667</v>
      </c>
      <c r="V43" s="405">
        <v>200006</v>
      </c>
      <c r="W43" s="405">
        <v>7661</v>
      </c>
      <c r="X43" s="7">
        <v>58</v>
      </c>
      <c r="Y43" s="7">
        <v>139</v>
      </c>
      <c r="Z43" s="405">
        <v>1874</v>
      </c>
      <c r="AA43" s="405">
        <v>1916</v>
      </c>
      <c r="AB43" s="971">
        <v>8258</v>
      </c>
      <c r="AC43" s="971"/>
      <c r="AD43" s="971"/>
      <c r="AE43" s="405">
        <v>26552</v>
      </c>
      <c r="AF43" s="405">
        <v>3274</v>
      </c>
      <c r="AG43" s="400">
        <v>4886</v>
      </c>
      <c r="AH43" s="401"/>
      <c r="AI43" s="49">
        <v>29</v>
      </c>
      <c r="AJ43" s="61"/>
    </row>
    <row r="44" spans="1:36" ht="18.95" customHeight="1">
      <c r="A44" s="394"/>
      <c r="B44" s="387"/>
      <c r="C44" s="402"/>
      <c r="D44" s="389"/>
      <c r="E44" s="387"/>
      <c r="F44" s="402"/>
      <c r="G44" s="387"/>
      <c r="H44" s="402"/>
      <c r="I44" s="387"/>
      <c r="J44" s="387"/>
      <c r="K44" s="387"/>
      <c r="L44" s="402"/>
      <c r="M44" s="387"/>
      <c r="N44" s="402"/>
      <c r="O44" s="391"/>
      <c r="P44" s="402"/>
      <c r="Q44" s="389"/>
      <c r="R44" s="387"/>
      <c r="S44" s="402"/>
      <c r="T44" s="387"/>
      <c r="U44" s="387"/>
      <c r="V44" s="387"/>
      <c r="W44" s="387"/>
      <c r="X44" s="387"/>
      <c r="Y44" s="387"/>
      <c r="Z44" s="402"/>
      <c r="AA44" s="402"/>
      <c r="AB44" s="387"/>
      <c r="AC44" s="387"/>
      <c r="AD44" s="387"/>
      <c r="AE44" s="402"/>
      <c r="AF44" s="387"/>
      <c r="AG44" s="402"/>
      <c r="AH44" s="401"/>
      <c r="AI44" s="395"/>
      <c r="AJ44" s="56"/>
    </row>
    <row r="45" spans="1:36" ht="6" customHeight="1">
      <c r="A45" s="394"/>
      <c r="B45" s="387"/>
      <c r="C45" s="402"/>
      <c r="D45" s="389"/>
      <c r="E45" s="387"/>
      <c r="F45" s="402"/>
      <c r="G45" s="387"/>
      <c r="H45" s="402"/>
      <c r="I45" s="387"/>
      <c r="J45" s="387"/>
      <c r="K45" s="387"/>
      <c r="L45" s="402"/>
      <c r="M45" s="387"/>
      <c r="N45" s="387"/>
      <c r="O45" s="391"/>
      <c r="P45" s="402"/>
      <c r="Q45" s="389"/>
      <c r="R45" s="387"/>
      <c r="S45" s="402"/>
      <c r="T45" s="387"/>
      <c r="U45" s="387"/>
      <c r="V45" s="387"/>
      <c r="W45" s="387"/>
      <c r="X45" s="387"/>
      <c r="Y45" s="387"/>
      <c r="Z45" s="402"/>
      <c r="AA45" s="402"/>
      <c r="AB45" s="387"/>
      <c r="AC45" s="387"/>
      <c r="AD45" s="387"/>
      <c r="AE45" s="402"/>
      <c r="AF45" s="387"/>
      <c r="AG45" s="389"/>
      <c r="AH45" s="401"/>
      <c r="AI45" s="395"/>
      <c r="AJ45" s="56"/>
    </row>
    <row r="46" spans="1:36" ht="18.95" customHeight="1">
      <c r="A46" s="394"/>
      <c r="B46" s="387"/>
      <c r="C46" s="402"/>
      <c r="D46" s="389"/>
      <c r="E46" s="387"/>
      <c r="F46" s="402"/>
      <c r="G46" s="387"/>
      <c r="H46" s="402"/>
      <c r="I46" s="387"/>
      <c r="J46" s="387"/>
      <c r="K46" s="387"/>
      <c r="L46" s="402"/>
      <c r="M46" s="387"/>
      <c r="N46" s="387"/>
      <c r="O46" s="391"/>
      <c r="P46" s="402"/>
      <c r="Q46" s="389"/>
      <c r="R46" s="387"/>
      <c r="S46" s="402"/>
      <c r="T46" s="387"/>
      <c r="U46" s="387"/>
      <c r="V46" s="387"/>
      <c r="W46" s="387"/>
      <c r="X46" s="387"/>
      <c r="Y46" s="387"/>
      <c r="Z46" s="402"/>
      <c r="AA46" s="402"/>
      <c r="AB46" s="387"/>
      <c r="AC46" s="387"/>
      <c r="AD46" s="387"/>
      <c r="AE46" s="402"/>
      <c r="AF46" s="387"/>
      <c r="AG46" s="389"/>
      <c r="AH46" s="401"/>
      <c r="AI46" s="395"/>
      <c r="AJ46" s="56"/>
    </row>
    <row r="47" spans="1:36" ht="18.95" customHeight="1">
      <c r="A47" s="394"/>
      <c r="B47" s="387"/>
      <c r="C47" s="402"/>
      <c r="D47" s="389"/>
      <c r="E47" s="387"/>
      <c r="F47" s="402"/>
      <c r="G47" s="387"/>
      <c r="H47" s="402"/>
      <c r="I47" s="387"/>
      <c r="J47" s="387"/>
      <c r="K47" s="387"/>
      <c r="L47" s="402"/>
      <c r="M47" s="387"/>
      <c r="N47" s="387"/>
      <c r="O47" s="391"/>
      <c r="P47" s="402"/>
      <c r="Q47" s="389"/>
      <c r="R47" s="387"/>
      <c r="S47" s="402"/>
      <c r="T47" s="387"/>
      <c r="U47" s="387"/>
      <c r="V47" s="387"/>
      <c r="W47" s="387"/>
      <c r="X47" s="387"/>
      <c r="Y47" s="387"/>
      <c r="Z47" s="402"/>
      <c r="AA47" s="402"/>
      <c r="AB47" s="387"/>
      <c r="AC47" s="387"/>
      <c r="AD47" s="387"/>
      <c r="AE47" s="402"/>
      <c r="AF47" s="387"/>
      <c r="AG47" s="389"/>
      <c r="AH47" s="401"/>
      <c r="AI47" s="395"/>
      <c r="AJ47" s="56"/>
    </row>
    <row r="48" spans="1:36" ht="18.95" customHeight="1">
      <c r="A48" s="394"/>
      <c r="B48" s="387"/>
      <c r="C48" s="402"/>
      <c r="D48" s="389"/>
      <c r="E48" s="387"/>
      <c r="F48" s="402"/>
      <c r="G48" s="387"/>
      <c r="H48" s="402"/>
      <c r="I48" s="387"/>
      <c r="J48" s="387"/>
      <c r="K48" s="387"/>
      <c r="L48" s="402"/>
      <c r="M48" s="387"/>
      <c r="N48" s="387"/>
      <c r="O48" s="391"/>
      <c r="P48" s="402"/>
      <c r="Q48" s="389"/>
      <c r="R48" s="387"/>
      <c r="S48" s="402"/>
      <c r="T48" s="387"/>
      <c r="U48" s="387"/>
      <c r="V48" s="387"/>
      <c r="W48" s="387"/>
      <c r="X48" s="387"/>
      <c r="Y48" s="387"/>
      <c r="Z48" s="402"/>
      <c r="AA48" s="402"/>
      <c r="AB48" s="387"/>
      <c r="AC48" s="387"/>
      <c r="AD48" s="387"/>
      <c r="AE48" s="402"/>
      <c r="AF48" s="387"/>
      <c r="AG48" s="389"/>
      <c r="AH48" s="401"/>
      <c r="AI48" s="395"/>
      <c r="AJ48" s="56"/>
    </row>
    <row r="49" spans="1:36" ht="18.95" customHeight="1">
      <c r="A49" s="394"/>
      <c r="B49" s="387"/>
      <c r="C49" s="402"/>
      <c r="D49" s="389"/>
      <c r="E49" s="387"/>
      <c r="F49" s="402"/>
      <c r="G49" s="387"/>
      <c r="H49" s="402"/>
      <c r="I49" s="387"/>
      <c r="J49" s="387"/>
      <c r="K49" s="387"/>
      <c r="L49" s="402"/>
      <c r="M49" s="387"/>
      <c r="N49" s="387"/>
      <c r="O49" s="391"/>
      <c r="P49" s="402"/>
      <c r="Q49" s="389"/>
      <c r="R49" s="387"/>
      <c r="S49" s="402"/>
      <c r="T49" s="387"/>
      <c r="U49" s="387"/>
      <c r="V49" s="387"/>
      <c r="W49" s="387"/>
      <c r="X49" s="387"/>
      <c r="Y49" s="387"/>
      <c r="Z49" s="402"/>
      <c r="AA49" s="402"/>
      <c r="AB49" s="387"/>
      <c r="AC49" s="387"/>
      <c r="AD49" s="387"/>
      <c r="AE49" s="402"/>
      <c r="AF49" s="387"/>
      <c r="AG49" s="389"/>
      <c r="AH49" s="98"/>
      <c r="AI49" s="395"/>
      <c r="AJ49" s="56"/>
    </row>
    <row r="50" spans="1:36" ht="18.95" customHeight="1">
      <c r="A50" s="394"/>
      <c r="B50" s="387"/>
      <c r="C50" s="402"/>
      <c r="D50" s="389"/>
      <c r="E50" s="387"/>
      <c r="F50" s="402"/>
      <c r="G50" s="387"/>
      <c r="H50" s="402"/>
      <c r="I50" s="387"/>
      <c r="J50" s="387"/>
      <c r="K50" s="387"/>
      <c r="L50" s="402"/>
      <c r="M50" s="387"/>
      <c r="N50" s="387"/>
      <c r="O50" s="391"/>
      <c r="P50" s="402"/>
      <c r="Q50" s="389"/>
      <c r="R50" s="387"/>
      <c r="S50" s="402"/>
      <c r="T50" s="387"/>
      <c r="U50" s="387"/>
      <c r="V50" s="387"/>
      <c r="W50" s="387"/>
      <c r="X50" s="387"/>
      <c r="Y50" s="387"/>
      <c r="Z50" s="402"/>
      <c r="AA50" s="402"/>
      <c r="AB50" s="387"/>
      <c r="AC50" s="387"/>
      <c r="AD50" s="387"/>
      <c r="AE50" s="402"/>
      <c r="AF50" s="387"/>
      <c r="AG50" s="389"/>
      <c r="AH50" s="401"/>
      <c r="AI50" s="395"/>
      <c r="AJ50" s="56"/>
    </row>
    <row r="51" spans="1:36" ht="6" customHeight="1">
      <c r="A51" s="394"/>
      <c r="B51" s="387"/>
      <c r="C51" s="402"/>
      <c r="D51" s="389"/>
      <c r="E51" s="387"/>
      <c r="F51" s="402"/>
      <c r="G51" s="387"/>
      <c r="H51" s="402"/>
      <c r="I51" s="387"/>
      <c r="J51" s="387"/>
      <c r="K51" s="387"/>
      <c r="L51" s="402"/>
      <c r="M51" s="387"/>
      <c r="N51" s="387"/>
      <c r="O51" s="391"/>
      <c r="P51" s="402"/>
      <c r="Q51" s="389"/>
      <c r="R51" s="387"/>
      <c r="S51" s="402"/>
      <c r="T51" s="387"/>
      <c r="U51" s="387"/>
      <c r="V51" s="387"/>
      <c r="W51" s="387"/>
      <c r="X51" s="387"/>
      <c r="Y51" s="387"/>
      <c r="Z51" s="402"/>
      <c r="AA51" s="402"/>
      <c r="AB51" s="387"/>
      <c r="AC51" s="387"/>
      <c r="AD51" s="387"/>
      <c r="AE51" s="402"/>
      <c r="AF51" s="387"/>
      <c r="AG51" s="389"/>
      <c r="AH51" s="401"/>
      <c r="AI51" s="395"/>
      <c r="AJ51" s="56"/>
    </row>
    <row r="52" spans="1:36" ht="18.95" customHeight="1">
      <c r="A52" s="394"/>
      <c r="B52" s="387"/>
      <c r="C52" s="402"/>
      <c r="D52" s="389"/>
      <c r="E52" s="387"/>
      <c r="F52" s="402"/>
      <c r="G52" s="387"/>
      <c r="H52" s="402"/>
      <c r="I52" s="387"/>
      <c r="J52" s="387"/>
      <c r="K52" s="387"/>
      <c r="L52" s="402"/>
      <c r="M52" s="387"/>
      <c r="N52" s="387"/>
      <c r="O52" s="391"/>
      <c r="P52" s="402"/>
      <c r="Q52" s="389"/>
      <c r="R52" s="387"/>
      <c r="S52" s="402"/>
      <c r="T52" s="387"/>
      <c r="U52" s="387"/>
      <c r="V52" s="387"/>
      <c r="W52" s="387"/>
      <c r="X52" s="387"/>
      <c r="Y52" s="387"/>
      <c r="Z52" s="402"/>
      <c r="AA52" s="402"/>
      <c r="AB52" s="387"/>
      <c r="AC52" s="387"/>
      <c r="AD52" s="387"/>
      <c r="AE52" s="402"/>
      <c r="AF52" s="387"/>
      <c r="AG52" s="389"/>
      <c r="AH52" s="401"/>
      <c r="AI52" s="395"/>
      <c r="AJ52" s="56"/>
    </row>
    <row r="53" spans="1:36" ht="18.95" customHeight="1">
      <c r="A53" s="353"/>
      <c r="B53" s="61"/>
      <c r="C53" s="412"/>
      <c r="D53" s="61"/>
      <c r="E53" s="7"/>
      <c r="F53" s="402"/>
      <c r="G53" s="7"/>
      <c r="H53" s="412"/>
      <c r="I53" s="7"/>
      <c r="J53" s="7"/>
      <c r="K53" s="7"/>
      <c r="L53" s="7"/>
      <c r="M53" s="7"/>
      <c r="N53" s="7"/>
      <c r="O53" s="404"/>
      <c r="P53" s="412"/>
      <c r="Q53" s="400"/>
      <c r="R53" s="405"/>
      <c r="S53" s="402"/>
      <c r="T53" s="405"/>
      <c r="U53" s="405"/>
      <c r="V53" s="405"/>
      <c r="W53" s="405"/>
      <c r="X53" s="7"/>
      <c r="Y53" s="7"/>
      <c r="Z53" s="412"/>
      <c r="AA53" s="412"/>
      <c r="AB53" s="7"/>
      <c r="AC53" s="7"/>
      <c r="AD53" s="405"/>
      <c r="AE53" s="405"/>
      <c r="AF53" s="405"/>
      <c r="AG53" s="400"/>
      <c r="AH53" s="401"/>
      <c r="AI53" s="49"/>
      <c r="AJ53" s="56"/>
    </row>
    <row r="54" spans="1:36" ht="18.95" customHeight="1">
      <c r="A54" s="353"/>
      <c r="B54" s="61"/>
      <c r="C54" s="412"/>
      <c r="D54" s="61"/>
      <c r="E54" s="7"/>
      <c r="F54" s="402"/>
      <c r="G54" s="7"/>
      <c r="H54" s="412"/>
      <c r="I54" s="7"/>
      <c r="J54" s="7"/>
      <c r="K54" s="7"/>
      <c r="L54" s="7"/>
      <c r="M54" s="7"/>
      <c r="N54" s="7"/>
      <c r="O54" s="404"/>
      <c r="P54" s="412"/>
      <c r="Q54" s="400"/>
      <c r="R54" s="405"/>
      <c r="S54" s="402"/>
      <c r="T54" s="405"/>
      <c r="U54" s="405"/>
      <c r="V54" s="405"/>
      <c r="W54" s="405"/>
      <c r="X54" s="7"/>
      <c r="Y54" s="7"/>
      <c r="Z54" s="412"/>
      <c r="AA54" s="412"/>
      <c r="AB54" s="7"/>
      <c r="AC54" s="7"/>
      <c r="AD54" s="405"/>
      <c r="AE54" s="405"/>
      <c r="AF54" s="405"/>
      <c r="AG54" s="400"/>
      <c r="AH54" s="401"/>
      <c r="AI54" s="49"/>
      <c r="AJ54" s="56"/>
    </row>
    <row r="55" spans="1:36" ht="18.95" customHeight="1">
      <c r="A55" s="353"/>
      <c r="B55" s="61"/>
      <c r="C55" s="412"/>
      <c r="D55" s="61"/>
      <c r="E55" s="7"/>
      <c r="F55" s="402"/>
      <c r="G55" s="7"/>
      <c r="H55" s="412"/>
      <c r="I55" s="7"/>
      <c r="J55" s="7"/>
      <c r="K55" s="7"/>
      <c r="L55" s="7"/>
      <c r="M55" s="7"/>
      <c r="N55" s="7"/>
      <c r="O55" s="404"/>
      <c r="P55" s="412"/>
      <c r="Q55" s="400"/>
      <c r="R55" s="405"/>
      <c r="S55" s="402"/>
      <c r="T55" s="405"/>
      <c r="U55" s="405"/>
      <c r="V55" s="405"/>
      <c r="W55" s="405"/>
      <c r="X55" s="7"/>
      <c r="Y55" s="7"/>
      <c r="Z55" s="412"/>
      <c r="AA55" s="412"/>
      <c r="AB55" s="7"/>
      <c r="AC55" s="7"/>
      <c r="AD55" s="405"/>
      <c r="AE55" s="405"/>
      <c r="AF55" s="405"/>
      <c r="AG55" s="400"/>
      <c r="AH55" s="98"/>
      <c r="AI55" s="49"/>
      <c r="AJ55" s="56"/>
    </row>
    <row r="56" spans="1:36" ht="18.95" customHeight="1">
      <c r="A56" s="353"/>
      <c r="B56" s="61"/>
      <c r="C56" s="412"/>
      <c r="D56" s="61"/>
      <c r="E56" s="7"/>
      <c r="F56" s="402"/>
      <c r="G56" s="7"/>
      <c r="H56" s="412"/>
      <c r="I56" s="7"/>
      <c r="J56" s="7"/>
      <c r="K56" s="7"/>
      <c r="L56" s="7"/>
      <c r="M56" s="7"/>
      <c r="N56" s="7"/>
      <c r="O56" s="404"/>
      <c r="P56" s="412"/>
      <c r="Q56" s="400"/>
      <c r="R56" s="405"/>
      <c r="S56" s="402"/>
      <c r="T56" s="405"/>
      <c r="U56" s="405"/>
      <c r="V56" s="405"/>
      <c r="W56" s="405"/>
      <c r="X56" s="7"/>
      <c r="Y56" s="7"/>
      <c r="Z56" s="412"/>
      <c r="AA56" s="412"/>
      <c r="AB56" s="7"/>
      <c r="AC56" s="7"/>
      <c r="AD56" s="405"/>
      <c r="AE56" s="405"/>
      <c r="AF56" s="405"/>
      <c r="AG56" s="400"/>
      <c r="AH56" s="401"/>
      <c r="AI56" s="49"/>
      <c r="AJ56" s="56"/>
    </row>
    <row r="57" spans="1:36" ht="18.95" customHeight="1">
      <c r="A57" s="353"/>
      <c r="B57" s="61"/>
      <c r="C57" s="412"/>
      <c r="D57" s="61"/>
      <c r="E57" s="7"/>
      <c r="F57" s="402"/>
      <c r="G57" s="7"/>
      <c r="H57" s="412"/>
      <c r="I57" s="7"/>
      <c r="J57" s="7"/>
      <c r="K57" s="7"/>
      <c r="L57" s="7"/>
      <c r="M57" s="7"/>
      <c r="N57" s="7"/>
      <c r="O57" s="404"/>
      <c r="P57" s="412"/>
      <c r="Q57" s="400"/>
      <c r="R57" s="405"/>
      <c r="S57" s="402"/>
      <c r="T57" s="405"/>
      <c r="U57" s="405"/>
      <c r="V57" s="405"/>
      <c r="W57" s="405"/>
      <c r="X57" s="7"/>
      <c r="Y57" s="7"/>
      <c r="Z57" s="412"/>
      <c r="AA57" s="412"/>
      <c r="AB57" s="7"/>
      <c r="AC57" s="7"/>
      <c r="AD57" s="405"/>
      <c r="AE57" s="405"/>
      <c r="AF57" s="405"/>
      <c r="AG57" s="400"/>
      <c r="AH57" s="401"/>
      <c r="AI57" s="49"/>
      <c r="AJ57" s="56"/>
    </row>
    <row r="58" spans="1:36" ht="3" customHeight="1">
      <c r="A58" s="353"/>
      <c r="B58" s="61"/>
      <c r="C58" s="412"/>
      <c r="D58" s="61"/>
      <c r="E58" s="7"/>
      <c r="F58" s="402"/>
      <c r="G58" s="7"/>
      <c r="H58" s="412"/>
      <c r="I58" s="7"/>
      <c r="J58" s="7"/>
      <c r="K58" s="7"/>
      <c r="L58" s="7"/>
      <c r="M58" s="7"/>
      <c r="N58" s="7"/>
      <c r="O58" s="404"/>
      <c r="P58" s="412"/>
      <c r="Q58" s="400"/>
      <c r="R58" s="405"/>
      <c r="S58" s="402"/>
      <c r="T58" s="405"/>
      <c r="U58" s="405"/>
      <c r="V58" s="405"/>
      <c r="W58" s="405"/>
      <c r="X58" s="7"/>
      <c r="Y58" s="7"/>
      <c r="Z58" s="412"/>
      <c r="AA58" s="412"/>
      <c r="AB58" s="7"/>
      <c r="AC58" s="7"/>
      <c r="AD58" s="405"/>
      <c r="AE58" s="405"/>
      <c r="AF58" s="405"/>
      <c r="AG58" s="400"/>
      <c r="AH58" s="401"/>
      <c r="AI58" s="49">
        <v>63</v>
      </c>
      <c r="AJ58" s="56"/>
    </row>
    <row r="59" spans="1:36" s="7" customFormat="1" ht="3" customHeight="1" thickBot="1">
      <c r="A59" s="9"/>
      <c r="B59" s="8"/>
      <c r="C59" s="8"/>
      <c r="D59" s="8"/>
      <c r="E59" s="8"/>
      <c r="F59" s="8"/>
      <c r="G59" s="8"/>
      <c r="H59" s="8"/>
      <c r="I59" s="8"/>
      <c r="J59" s="8"/>
      <c r="K59" s="8"/>
      <c r="L59" s="8"/>
      <c r="M59" s="8"/>
      <c r="N59" s="8"/>
      <c r="O59" s="407"/>
      <c r="P59" s="407"/>
      <c r="Q59" s="8"/>
      <c r="R59" s="8"/>
      <c r="S59" s="8"/>
      <c r="T59" s="8"/>
      <c r="U59" s="8"/>
      <c r="V59" s="8"/>
      <c r="W59" s="8"/>
      <c r="X59" s="8"/>
      <c r="Y59" s="8"/>
      <c r="Z59" s="8"/>
      <c r="AA59" s="8"/>
      <c r="AB59" s="8"/>
      <c r="AC59" s="8"/>
      <c r="AD59" s="8"/>
      <c r="AE59" s="8"/>
      <c r="AF59" s="8"/>
      <c r="AG59" s="8"/>
      <c r="AH59" s="9"/>
      <c r="AI59" s="8"/>
    </row>
    <row r="60" spans="1:36" s="7" customFormat="1" ht="17.25" customHeight="1">
      <c r="A60" s="7" t="s">
        <v>759</v>
      </c>
      <c r="S60" s="7" t="s">
        <v>841</v>
      </c>
      <c r="AI60" s="61"/>
    </row>
    <row r="61" spans="1:36" s="7" customFormat="1">
      <c r="A61" s="7" t="s">
        <v>755</v>
      </c>
      <c r="AI61" s="61"/>
    </row>
    <row r="62" spans="1:36">
      <c r="AI62" s="56"/>
    </row>
    <row r="63" spans="1:36">
      <c r="AI63" s="56"/>
    </row>
    <row r="64" spans="1:36">
      <c r="AI64" s="56"/>
    </row>
    <row r="65" spans="35:35">
      <c r="AI65" s="56"/>
    </row>
    <row r="66" spans="35:35">
      <c r="AI66" s="56"/>
    </row>
    <row r="67" spans="35:35">
      <c r="AI67" s="56"/>
    </row>
    <row r="68" spans="35:35">
      <c r="AI68" s="56"/>
    </row>
    <row r="69" spans="35:35">
      <c r="AI69" s="56"/>
    </row>
    <row r="70" spans="35:35">
      <c r="AI70" s="56"/>
    </row>
    <row r="71" spans="35:35">
      <c r="AI71" s="56"/>
    </row>
    <row r="72" spans="35:35">
      <c r="AI72" s="56"/>
    </row>
    <row r="73" spans="35:35">
      <c r="AI73" s="56"/>
    </row>
    <row r="74" spans="35:35">
      <c r="AI74" s="56"/>
    </row>
    <row r="75" spans="35:35">
      <c r="AI75" s="56"/>
    </row>
    <row r="76" spans="35:35">
      <c r="AI76" s="56"/>
    </row>
    <row r="77" spans="35:35">
      <c r="AI77" s="56"/>
    </row>
    <row r="78" spans="35:35">
      <c r="AI78" s="56"/>
    </row>
    <row r="79" spans="35:35">
      <c r="AI79" s="56"/>
    </row>
    <row r="80" spans="35:35">
      <c r="AI80" s="56"/>
    </row>
    <row r="81" spans="35:35">
      <c r="AI81" s="56"/>
    </row>
    <row r="82" spans="35:35">
      <c r="AI82" s="56"/>
    </row>
    <row r="83" spans="35:35">
      <c r="AI83" s="56"/>
    </row>
    <row r="84" spans="35:35">
      <c r="AI84" s="56"/>
    </row>
    <row r="85" spans="35:35">
      <c r="AI85" s="56"/>
    </row>
    <row r="86" spans="35:35">
      <c r="AI86" s="56"/>
    </row>
    <row r="87" spans="35:35">
      <c r="AI87" s="56"/>
    </row>
    <row r="88" spans="35:35">
      <c r="AI88" s="56"/>
    </row>
    <row r="89" spans="35:35">
      <c r="AI89" s="56"/>
    </row>
    <row r="90" spans="35:35">
      <c r="AI90" s="56"/>
    </row>
    <row r="91" spans="35:35">
      <c r="AI91" s="56"/>
    </row>
    <row r="92" spans="35:35">
      <c r="AI92" s="56"/>
    </row>
    <row r="93" spans="35:35">
      <c r="AI93" s="56"/>
    </row>
    <row r="94" spans="35:35">
      <c r="AI94" s="56"/>
    </row>
    <row r="95" spans="35:35">
      <c r="AI95" s="56"/>
    </row>
    <row r="96" spans="35:35">
      <c r="AI96" s="56"/>
    </row>
    <row r="97" spans="35:35">
      <c r="AI97" s="56"/>
    </row>
    <row r="98" spans="35:35">
      <c r="AI98" s="56"/>
    </row>
    <row r="99" spans="35:35">
      <c r="AI99" s="56"/>
    </row>
    <row r="100" spans="35:35">
      <c r="AI100" s="56"/>
    </row>
    <row r="101" spans="35:35">
      <c r="AI101" s="56"/>
    </row>
    <row r="102" spans="35:35">
      <c r="AI102" s="56"/>
    </row>
    <row r="103" spans="35:35">
      <c r="AI103" s="56"/>
    </row>
    <row r="104" spans="35:35">
      <c r="AI104" s="56"/>
    </row>
    <row r="105" spans="35:35">
      <c r="AI105" s="56"/>
    </row>
    <row r="106" spans="35:35">
      <c r="AI106" s="56"/>
    </row>
    <row r="107" spans="35:35">
      <c r="AI107" s="56"/>
    </row>
    <row r="108" spans="35:35">
      <c r="AI108" s="56"/>
    </row>
    <row r="109" spans="35:35">
      <c r="AI109" s="56"/>
    </row>
    <row r="110" spans="35:35">
      <c r="AI110" s="56"/>
    </row>
    <row r="111" spans="35:35">
      <c r="AI111" s="56"/>
    </row>
    <row r="112" spans="35:35">
      <c r="AI112" s="56"/>
    </row>
    <row r="113" spans="35:35">
      <c r="AI113" s="56"/>
    </row>
    <row r="114" spans="35:35">
      <c r="AI114" s="56"/>
    </row>
    <row r="115" spans="35:35">
      <c r="AI115" s="56"/>
    </row>
    <row r="116" spans="35:35">
      <c r="AI116" s="56"/>
    </row>
    <row r="117" spans="35:35">
      <c r="AI117" s="56"/>
    </row>
    <row r="118" spans="35:35">
      <c r="AI118" s="56"/>
    </row>
    <row r="119" spans="35:35">
      <c r="AI119" s="56"/>
    </row>
    <row r="120" spans="35:35">
      <c r="AI120" s="56"/>
    </row>
    <row r="121" spans="35:35">
      <c r="AI121" s="56"/>
    </row>
    <row r="122" spans="35:35">
      <c r="AI122" s="56"/>
    </row>
    <row r="123" spans="35:35">
      <c r="AI123" s="56"/>
    </row>
    <row r="124" spans="35:35">
      <c r="AI124" s="56"/>
    </row>
    <row r="125" spans="35:35">
      <c r="AI125" s="56"/>
    </row>
    <row r="126" spans="35:35">
      <c r="AI126" s="56"/>
    </row>
    <row r="127" spans="35:35">
      <c r="AI127" s="56"/>
    </row>
    <row r="128" spans="35:35">
      <c r="AI128" s="56"/>
    </row>
    <row r="129" spans="35:35">
      <c r="AI129" s="56"/>
    </row>
    <row r="130" spans="35:35">
      <c r="AI130" s="56"/>
    </row>
    <row r="131" spans="35:35">
      <c r="AI131" s="56"/>
    </row>
    <row r="132" spans="35:35">
      <c r="AI132" s="56"/>
    </row>
    <row r="133" spans="35:35">
      <c r="AI133" s="56"/>
    </row>
    <row r="134" spans="35:35">
      <c r="AI134" s="56"/>
    </row>
    <row r="135" spans="35:35">
      <c r="AI135" s="56"/>
    </row>
    <row r="136" spans="35:35">
      <c r="AI136" s="56"/>
    </row>
    <row r="137" spans="35:35">
      <c r="AI137" s="56"/>
    </row>
    <row r="138" spans="35:35">
      <c r="AI138" s="56"/>
    </row>
    <row r="139" spans="35:35">
      <c r="AI139" s="56"/>
    </row>
  </sheetData>
  <mergeCells count="43">
    <mergeCell ref="AI3:AI8"/>
    <mergeCell ref="B5:B7"/>
    <mergeCell ref="C5:C7"/>
    <mergeCell ref="D5:D7"/>
    <mergeCell ref="E5:E7"/>
    <mergeCell ref="F5:F7"/>
    <mergeCell ref="N5:N7"/>
    <mergeCell ref="O5:O7"/>
    <mergeCell ref="P5:P7"/>
    <mergeCell ref="Q5:Q7"/>
    <mergeCell ref="AG5:AG7"/>
    <mergeCell ref="T5:T7"/>
    <mergeCell ref="A1:R1"/>
    <mergeCell ref="A3:A8"/>
    <mergeCell ref="B3:N3"/>
    <mergeCell ref="O3:AF3"/>
    <mergeCell ref="G5:G7"/>
    <mergeCell ref="H5:H7"/>
    <mergeCell ref="I5:K6"/>
    <mergeCell ref="L5:L7"/>
    <mergeCell ref="M5:M7"/>
    <mergeCell ref="R5:R7"/>
    <mergeCell ref="S5:S7"/>
    <mergeCell ref="U6:U8"/>
    <mergeCell ref="X6:X8"/>
    <mergeCell ref="Y6:Y8"/>
    <mergeCell ref="V7:V8"/>
    <mergeCell ref="W7:W8"/>
    <mergeCell ref="AB37:AD37"/>
    <mergeCell ref="Z5:AA6"/>
    <mergeCell ref="AB5:AD6"/>
    <mergeCell ref="AE5:AE7"/>
    <mergeCell ref="AF5:AF7"/>
    <mergeCell ref="AB31:AD31"/>
    <mergeCell ref="AB32:AD32"/>
    <mergeCell ref="AB34:AD34"/>
    <mergeCell ref="AB35:AD35"/>
    <mergeCell ref="AB36:AD36"/>
    <mergeCell ref="AB38:AD38"/>
    <mergeCell ref="AB40:AD40"/>
    <mergeCell ref="AB41:AD41"/>
    <mergeCell ref="AB42:AD42"/>
    <mergeCell ref="AB43:AD43"/>
  </mergeCells>
  <phoneticPr fontId="10"/>
  <pageMargins left="0.59055118110236227" right="0.59055118110236227" top="0.94488188976377963" bottom="0.59055118110236227" header="0.39370078740157483" footer="0.39370078740157483"/>
  <pageSetup paperSize="9" scale="75" orientation="portrait" r:id="rId1"/>
  <headerFooter differentOddEven="1" alignWithMargins="0">
    <oddHeader>&amp;L&amp;"ＭＳ 明朝,標準"&amp;15付表</oddHeader>
    <oddFooter>&amp;L&amp;"ＭＳ 明朝,標準"&amp;14 204</oddFooter>
    <evenHeader>&amp;R&amp;"ＭＳ 明朝,標準"&amp;15付表</evenHeader>
    <evenFooter>&amp;R&amp;"MS明朝,標準"&amp;16 &amp;"ＭＳ 明朝,標準"&amp;14 205</evenFooter>
  </headerFooter>
  <colBreaks count="1" manualBreakCount="1">
    <brk id="18" max="60"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zoomScaleNormal="100" zoomScaleSheetLayoutView="80" workbookViewId="0"/>
  </sheetViews>
  <sheetFormatPr defaultRowHeight="13.5"/>
  <cols>
    <col min="1" max="1" width="11.875" style="54" customWidth="1"/>
    <col min="2" max="3" width="10.625" style="54" customWidth="1"/>
    <col min="4" max="12" width="9.875" style="54" customWidth="1"/>
    <col min="13" max="13" width="0.5" style="54" customWidth="1"/>
    <col min="14" max="14" width="10.125" style="54" customWidth="1"/>
    <col min="15" max="15" width="9.125" style="54" customWidth="1"/>
    <col min="16" max="18" width="8.625" style="54" customWidth="1"/>
    <col min="19" max="25" width="9.125" style="54" customWidth="1"/>
    <col min="26" max="26" width="0.875" style="54" customWidth="1"/>
    <col min="27" max="27" width="11.875" style="54" customWidth="1"/>
    <col min="28" max="28" width="8.875" style="54" customWidth="1"/>
    <col min="29" max="16384" width="9" style="54"/>
  </cols>
  <sheetData>
    <row r="1" spans="1:28" s="421" customFormat="1" ht="30.95" customHeight="1">
      <c r="A1" s="418" t="s">
        <v>760</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356"/>
      <c r="AB1" s="420"/>
    </row>
    <row r="2" spans="1:28" ht="3" customHeight="1" thickBo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row>
    <row r="3" spans="1:28" ht="15.95" customHeight="1">
      <c r="A3" s="946" t="s">
        <v>875</v>
      </c>
      <c r="B3" s="990" t="s">
        <v>762</v>
      </c>
      <c r="C3" s="963"/>
      <c r="D3" s="963"/>
      <c r="E3" s="963"/>
      <c r="F3" s="963"/>
      <c r="G3" s="963"/>
      <c r="H3" s="963"/>
      <c r="I3" s="963"/>
      <c r="J3" s="963"/>
      <c r="K3" s="963"/>
      <c r="L3" s="963"/>
      <c r="M3" s="991"/>
      <c r="N3" s="422" t="s">
        <v>763</v>
      </c>
      <c r="O3" s="422"/>
      <c r="P3" s="422"/>
      <c r="Q3" s="422"/>
      <c r="R3" s="422"/>
      <c r="S3" s="422"/>
      <c r="T3" s="422"/>
      <c r="U3" s="422"/>
      <c r="V3" s="422"/>
      <c r="W3" s="422"/>
      <c r="X3" s="422"/>
      <c r="Y3" s="422"/>
      <c r="Z3" s="423"/>
      <c r="AA3" s="988" t="s">
        <v>761</v>
      </c>
      <c r="AB3" s="56"/>
    </row>
    <row r="4" spans="1:28" ht="3" customHeight="1">
      <c r="A4" s="947"/>
      <c r="B4" s="424"/>
      <c r="C4" s="365"/>
      <c r="D4" s="365"/>
      <c r="E4" s="365"/>
      <c r="F4" s="365"/>
      <c r="G4" s="365"/>
      <c r="H4" s="365"/>
      <c r="I4" s="365"/>
      <c r="J4" s="972" t="s">
        <v>874</v>
      </c>
      <c r="K4" s="365"/>
      <c r="L4" s="974"/>
      <c r="M4" s="975"/>
      <c r="N4" s="366"/>
      <c r="O4" s="365"/>
      <c r="P4" s="365"/>
      <c r="Q4" s="365"/>
      <c r="R4" s="365"/>
      <c r="S4" s="365"/>
      <c r="T4" s="365"/>
      <c r="U4" s="365"/>
      <c r="V4" s="365"/>
      <c r="W4" s="972" t="s">
        <v>873</v>
      </c>
      <c r="X4" s="365"/>
      <c r="Y4" s="364"/>
      <c r="Z4" s="425"/>
      <c r="AA4" s="989"/>
      <c r="AB4" s="56"/>
    </row>
    <row r="5" spans="1:28" ht="12.75" customHeight="1">
      <c r="A5" s="947"/>
      <c r="B5" s="979" t="s">
        <v>764</v>
      </c>
      <c r="C5" s="976" t="s">
        <v>872</v>
      </c>
      <c r="D5" s="976" t="s">
        <v>871</v>
      </c>
      <c r="E5" s="976" t="s">
        <v>765</v>
      </c>
      <c r="F5" s="976" t="s">
        <v>766</v>
      </c>
      <c r="G5" s="976" t="s">
        <v>767</v>
      </c>
      <c r="H5" s="976" t="s">
        <v>768</v>
      </c>
      <c r="I5" s="976" t="s">
        <v>769</v>
      </c>
      <c r="J5" s="973"/>
      <c r="K5" s="976" t="s">
        <v>601</v>
      </c>
      <c r="L5" s="977" t="s">
        <v>770</v>
      </c>
      <c r="M5" s="978"/>
      <c r="N5" s="944" t="s">
        <v>764</v>
      </c>
      <c r="O5" s="976" t="s">
        <v>870</v>
      </c>
      <c r="P5" s="976" t="s">
        <v>869</v>
      </c>
      <c r="Q5" s="976" t="s">
        <v>868</v>
      </c>
      <c r="R5" s="976" t="s">
        <v>771</v>
      </c>
      <c r="S5" s="976" t="s">
        <v>772</v>
      </c>
      <c r="T5" s="976" t="s">
        <v>773</v>
      </c>
      <c r="U5" s="976" t="s">
        <v>774</v>
      </c>
      <c r="V5" s="976" t="s">
        <v>775</v>
      </c>
      <c r="W5" s="973"/>
      <c r="X5" s="976" t="s">
        <v>867</v>
      </c>
      <c r="Y5" s="977" t="s">
        <v>866</v>
      </c>
      <c r="Z5" s="426"/>
      <c r="AA5" s="989"/>
      <c r="AB5" s="56"/>
    </row>
    <row r="6" spans="1:28" ht="134.1" customHeight="1">
      <c r="A6" s="947"/>
      <c r="B6" s="979"/>
      <c r="C6" s="976"/>
      <c r="D6" s="976"/>
      <c r="E6" s="976"/>
      <c r="F6" s="976"/>
      <c r="G6" s="976"/>
      <c r="H6" s="976"/>
      <c r="I6" s="976"/>
      <c r="J6" s="980" t="s">
        <v>776</v>
      </c>
      <c r="K6" s="976"/>
      <c r="L6" s="977"/>
      <c r="M6" s="978"/>
      <c r="N6" s="944"/>
      <c r="O6" s="976"/>
      <c r="P6" s="976"/>
      <c r="Q6" s="976"/>
      <c r="R6" s="976"/>
      <c r="S6" s="976"/>
      <c r="T6" s="976"/>
      <c r="U6" s="976"/>
      <c r="V6" s="976"/>
      <c r="W6" s="980" t="s">
        <v>776</v>
      </c>
      <c r="X6" s="976"/>
      <c r="Y6" s="977"/>
      <c r="Z6" s="426"/>
      <c r="AA6" s="989"/>
      <c r="AB6" s="56"/>
    </row>
    <row r="7" spans="1:28" ht="12.95" customHeight="1">
      <c r="A7" s="947"/>
      <c r="B7" s="427"/>
      <c r="C7" s="428" t="s">
        <v>865</v>
      </c>
      <c r="D7" s="428" t="s">
        <v>777</v>
      </c>
      <c r="E7" s="428" t="s">
        <v>864</v>
      </c>
      <c r="F7" s="428" t="s">
        <v>863</v>
      </c>
      <c r="G7" s="428"/>
      <c r="H7" s="428"/>
      <c r="I7" s="428"/>
      <c r="J7" s="976"/>
      <c r="K7" s="428" t="s">
        <v>778</v>
      </c>
      <c r="L7" s="429" t="s">
        <v>778</v>
      </c>
      <c r="M7" s="430"/>
      <c r="N7" s="430"/>
      <c r="O7" s="428" t="s">
        <v>862</v>
      </c>
      <c r="P7" s="428" t="s">
        <v>777</v>
      </c>
      <c r="Q7" s="428" t="s">
        <v>861</v>
      </c>
      <c r="R7" s="428" t="s">
        <v>860</v>
      </c>
      <c r="S7" s="428"/>
      <c r="T7" s="428"/>
      <c r="U7" s="428"/>
      <c r="V7" s="428"/>
      <c r="W7" s="976"/>
      <c r="X7" s="428" t="s">
        <v>778</v>
      </c>
      <c r="Y7" s="429" t="s">
        <v>859</v>
      </c>
      <c r="Z7" s="431"/>
      <c r="AA7" s="989"/>
      <c r="AB7" s="56"/>
    </row>
    <row r="8" spans="1:28" ht="3" customHeight="1" thickBot="1">
      <c r="A8" s="432"/>
      <c r="B8" s="433"/>
      <c r="C8" s="434"/>
      <c r="D8" s="435"/>
      <c r="E8" s="435"/>
      <c r="F8" s="434"/>
      <c r="G8" s="434"/>
      <c r="H8" s="434"/>
      <c r="I8" s="434"/>
      <c r="J8" s="434"/>
      <c r="K8" s="436"/>
      <c r="L8" s="981"/>
      <c r="M8" s="982"/>
      <c r="N8" s="378"/>
      <c r="O8" s="434"/>
      <c r="P8" s="435"/>
      <c r="Q8" s="435"/>
      <c r="R8" s="435"/>
      <c r="S8" s="434"/>
      <c r="T8" s="434"/>
      <c r="U8" s="434"/>
      <c r="V8" s="434"/>
      <c r="W8" s="434"/>
      <c r="X8" s="436"/>
      <c r="Y8" s="437"/>
      <c r="Z8" s="438"/>
      <c r="AA8" s="439"/>
      <c r="AB8" s="56"/>
    </row>
    <row r="9" spans="1:28" ht="5.0999999999999996" customHeight="1">
      <c r="A9" s="384"/>
      <c r="B9" s="440"/>
      <c r="C9" s="56"/>
      <c r="D9" s="56"/>
      <c r="E9" s="56"/>
      <c r="F9" s="56"/>
      <c r="G9" s="56"/>
      <c r="H9" s="56"/>
      <c r="I9" s="56"/>
      <c r="J9" s="56"/>
      <c r="K9" s="56"/>
      <c r="L9" s="56"/>
      <c r="M9" s="441"/>
      <c r="N9" s="56"/>
      <c r="O9" s="56"/>
      <c r="P9" s="56"/>
      <c r="Q9" s="56"/>
      <c r="R9" s="56"/>
      <c r="S9" s="56"/>
      <c r="T9" s="56"/>
      <c r="U9" s="56"/>
      <c r="V9" s="56"/>
      <c r="W9" s="56"/>
      <c r="X9" s="56"/>
      <c r="Y9" s="56"/>
      <c r="Z9" s="384"/>
      <c r="AA9" s="56"/>
      <c r="AB9" s="56"/>
    </row>
    <row r="10" spans="1:28" ht="24" customHeight="1">
      <c r="A10" s="384" t="s">
        <v>779</v>
      </c>
      <c r="B10" s="442">
        <v>70505</v>
      </c>
      <c r="C10" s="389">
        <v>66474</v>
      </c>
      <c r="D10" s="983" t="s">
        <v>243</v>
      </c>
      <c r="E10" s="983"/>
      <c r="F10" s="983"/>
      <c r="G10" s="389">
        <v>2039</v>
      </c>
      <c r="H10" s="389">
        <v>1956</v>
      </c>
      <c r="I10" s="56">
        <v>36</v>
      </c>
      <c r="J10" s="56">
        <v>862</v>
      </c>
      <c r="K10" s="443">
        <v>94.28267498758953</v>
      </c>
      <c r="L10" s="444">
        <v>4.1146018012906884</v>
      </c>
      <c r="M10" s="441"/>
      <c r="N10" s="389">
        <v>51736</v>
      </c>
      <c r="O10" s="389">
        <v>21138</v>
      </c>
      <c r="P10" s="983" t="s">
        <v>243</v>
      </c>
      <c r="Q10" s="983"/>
      <c r="R10" s="983"/>
      <c r="S10" s="389">
        <v>15878</v>
      </c>
      <c r="T10" s="526" t="s">
        <v>243</v>
      </c>
      <c r="U10" s="389">
        <v>14340</v>
      </c>
      <c r="V10" s="56">
        <v>380</v>
      </c>
      <c r="W10" s="56">
        <v>456</v>
      </c>
      <c r="X10" s="444">
        <v>40.857430029379927</v>
      </c>
      <c r="Y10" s="444">
        <v>31.571826194526054</v>
      </c>
      <c r="Z10" s="445"/>
      <c r="AA10" s="56" t="s">
        <v>779</v>
      </c>
      <c r="AB10" s="56"/>
    </row>
    <row r="11" spans="1:28" ht="17.100000000000001" customHeight="1">
      <c r="A11" s="394">
        <v>51</v>
      </c>
      <c r="B11" s="446">
        <v>73163</v>
      </c>
      <c r="C11" s="389">
        <v>68402</v>
      </c>
      <c r="D11" s="984">
        <v>2022</v>
      </c>
      <c r="E11" s="984"/>
      <c r="F11" s="984"/>
      <c r="G11" s="389">
        <v>2316</v>
      </c>
      <c r="H11" s="56">
        <v>402</v>
      </c>
      <c r="I11" s="56">
        <v>21</v>
      </c>
      <c r="J11" s="56">
        <v>762</v>
      </c>
      <c r="K11" s="443">
        <v>93.492612386042126</v>
      </c>
      <c r="L11" s="444">
        <v>4.207044544373522</v>
      </c>
      <c r="M11" s="441"/>
      <c r="N11" s="389">
        <v>53727</v>
      </c>
      <c r="O11" s="389">
        <v>21623</v>
      </c>
      <c r="P11" s="984">
        <v>11033</v>
      </c>
      <c r="Q11" s="984"/>
      <c r="R11" s="984"/>
      <c r="S11" s="389">
        <v>15437</v>
      </c>
      <c r="T11" s="526" t="s">
        <v>243</v>
      </c>
      <c r="U11" s="389">
        <v>5481</v>
      </c>
      <c r="V11" s="56">
        <v>153</v>
      </c>
      <c r="W11" s="56">
        <v>329</v>
      </c>
      <c r="X11" s="444">
        <v>40.246058778640162</v>
      </c>
      <c r="Y11" s="444">
        <v>29.344649803636909</v>
      </c>
      <c r="Z11" s="445"/>
      <c r="AA11" s="395">
        <v>51</v>
      </c>
      <c r="AB11" s="56"/>
    </row>
    <row r="12" spans="1:28" ht="17.100000000000001" customHeight="1">
      <c r="A12" s="394">
        <v>52</v>
      </c>
      <c r="B12" s="446">
        <v>77972</v>
      </c>
      <c r="C12" s="389">
        <v>72846</v>
      </c>
      <c r="D12" s="56">
        <v>265</v>
      </c>
      <c r="E12" s="984">
        <v>1852</v>
      </c>
      <c r="F12" s="984"/>
      <c r="G12" s="389">
        <v>2430</v>
      </c>
      <c r="H12" s="56">
        <v>553</v>
      </c>
      <c r="I12" s="56">
        <v>26</v>
      </c>
      <c r="J12" s="389">
        <v>1069</v>
      </c>
      <c r="K12" s="443">
        <v>93.425845175191085</v>
      </c>
      <c r="L12" s="444">
        <v>4.4875083363258605</v>
      </c>
      <c r="M12" s="441"/>
      <c r="N12" s="389">
        <v>57513</v>
      </c>
      <c r="O12" s="389">
        <v>22664</v>
      </c>
      <c r="P12" s="389">
        <v>3109</v>
      </c>
      <c r="Q12" s="984">
        <v>9833</v>
      </c>
      <c r="R12" s="984"/>
      <c r="S12" s="389">
        <v>16141</v>
      </c>
      <c r="T12" s="526" t="s">
        <v>243</v>
      </c>
      <c r="U12" s="389">
        <v>5607</v>
      </c>
      <c r="V12" s="56">
        <v>159</v>
      </c>
      <c r="W12" s="56">
        <v>414</v>
      </c>
      <c r="X12" s="444">
        <v>39.406742823361675</v>
      </c>
      <c r="Y12" s="444">
        <v>28.784796480795645</v>
      </c>
      <c r="Z12" s="445"/>
      <c r="AA12" s="395">
        <v>52</v>
      </c>
      <c r="AB12" s="56"/>
    </row>
    <row r="13" spans="1:28" ht="17.100000000000001" customHeight="1">
      <c r="A13" s="394">
        <v>53</v>
      </c>
      <c r="B13" s="446">
        <v>82522</v>
      </c>
      <c r="C13" s="389">
        <v>76835</v>
      </c>
      <c r="D13" s="56">
        <v>322</v>
      </c>
      <c r="E13" s="984">
        <v>1740</v>
      </c>
      <c r="F13" s="984"/>
      <c r="G13" s="389">
        <v>2603</v>
      </c>
      <c r="H13" s="56">
        <v>979</v>
      </c>
      <c r="I13" s="56">
        <v>43</v>
      </c>
      <c r="J13" s="56">
        <v>892</v>
      </c>
      <c r="K13" s="443">
        <v>93.10850439882698</v>
      </c>
      <c r="L13" s="444">
        <v>4.2352342405661521</v>
      </c>
      <c r="M13" s="441"/>
      <c r="N13" s="389">
        <v>58673</v>
      </c>
      <c r="O13" s="389">
        <v>23037</v>
      </c>
      <c r="P13" s="389">
        <v>4137</v>
      </c>
      <c r="Q13" s="984">
        <v>9482</v>
      </c>
      <c r="R13" s="984"/>
      <c r="S13" s="389">
        <v>16373</v>
      </c>
      <c r="T13" s="526" t="s">
        <v>243</v>
      </c>
      <c r="U13" s="389">
        <v>5470</v>
      </c>
      <c r="V13" s="56">
        <v>174</v>
      </c>
      <c r="W13" s="56">
        <v>377</v>
      </c>
      <c r="X13" s="444">
        <v>39.263374976565032</v>
      </c>
      <c r="Y13" s="444">
        <v>28.548054471392291</v>
      </c>
      <c r="Z13" s="445"/>
      <c r="AA13" s="395">
        <v>53</v>
      </c>
      <c r="AB13" s="56"/>
    </row>
    <row r="14" spans="1:28" ht="17.100000000000001" customHeight="1">
      <c r="A14" s="394">
        <v>54</v>
      </c>
      <c r="B14" s="446">
        <v>86854</v>
      </c>
      <c r="C14" s="389">
        <v>81489</v>
      </c>
      <c r="D14" s="56">
        <v>479</v>
      </c>
      <c r="E14" s="984">
        <v>1420</v>
      </c>
      <c r="F14" s="984"/>
      <c r="G14" s="389">
        <v>2502</v>
      </c>
      <c r="H14" s="56">
        <v>938</v>
      </c>
      <c r="I14" s="56">
        <v>26</v>
      </c>
      <c r="J14" s="56">
        <v>908</v>
      </c>
      <c r="K14" s="443">
        <v>93.82296727842126</v>
      </c>
      <c r="L14" s="444">
        <v>3.9261289059801507</v>
      </c>
      <c r="M14" s="441"/>
      <c r="N14" s="389">
        <v>61477</v>
      </c>
      <c r="O14" s="389">
        <v>22948</v>
      </c>
      <c r="P14" s="389">
        <v>5677</v>
      </c>
      <c r="Q14" s="984">
        <v>10291</v>
      </c>
      <c r="R14" s="984"/>
      <c r="S14" s="389">
        <v>17348</v>
      </c>
      <c r="T14" s="526" t="s">
        <v>243</v>
      </c>
      <c r="U14" s="389">
        <v>5126</v>
      </c>
      <c r="V14" s="56">
        <v>87</v>
      </c>
      <c r="W14" s="56">
        <v>283</v>
      </c>
      <c r="X14" s="444">
        <v>37.327781121394992</v>
      </c>
      <c r="Y14" s="444">
        <v>28.679018169396684</v>
      </c>
      <c r="Z14" s="445"/>
      <c r="AA14" s="395">
        <v>54</v>
      </c>
      <c r="AB14" s="56"/>
    </row>
    <row r="15" spans="1:28" ht="17.100000000000001" customHeight="1">
      <c r="A15" s="394">
        <v>55</v>
      </c>
      <c r="B15" s="446">
        <v>96116</v>
      </c>
      <c r="C15" s="389">
        <v>90695</v>
      </c>
      <c r="D15" s="56">
        <v>428</v>
      </c>
      <c r="E15" s="984">
        <v>1630</v>
      </c>
      <c r="F15" s="984"/>
      <c r="G15" s="389">
        <v>2470</v>
      </c>
      <c r="H15" s="56">
        <v>850</v>
      </c>
      <c r="I15" s="56">
        <v>43</v>
      </c>
      <c r="J15" s="389">
        <v>1173</v>
      </c>
      <c r="K15" s="443">
        <v>94.359940072412513</v>
      </c>
      <c r="L15" s="444">
        <v>3.7902118273752547</v>
      </c>
      <c r="M15" s="441"/>
      <c r="N15" s="389">
        <v>65917</v>
      </c>
      <c r="O15" s="389">
        <v>24117</v>
      </c>
      <c r="P15" s="389">
        <v>6385</v>
      </c>
      <c r="Q15" s="984">
        <v>10673</v>
      </c>
      <c r="R15" s="984"/>
      <c r="S15" s="389">
        <v>18508</v>
      </c>
      <c r="T15" s="526" t="s">
        <v>243</v>
      </c>
      <c r="U15" s="389">
        <v>6117</v>
      </c>
      <c r="V15" s="56">
        <v>117</v>
      </c>
      <c r="W15" s="56">
        <v>277</v>
      </c>
      <c r="X15" s="444">
        <v>36.586919914437857</v>
      </c>
      <c r="Y15" s="444">
        <v>28.497959555198204</v>
      </c>
      <c r="Z15" s="445"/>
      <c r="AA15" s="395">
        <v>55</v>
      </c>
      <c r="AB15" s="56"/>
    </row>
    <row r="16" spans="1:28" ht="24" customHeight="1">
      <c r="A16" s="394">
        <v>56</v>
      </c>
      <c r="B16" s="446">
        <v>98354</v>
      </c>
      <c r="C16" s="389">
        <v>92670</v>
      </c>
      <c r="D16" s="56">
        <v>371</v>
      </c>
      <c r="E16" s="984">
        <v>1579</v>
      </c>
      <c r="F16" s="984"/>
      <c r="G16" s="389">
        <v>2847</v>
      </c>
      <c r="H16" s="56">
        <v>847</v>
      </c>
      <c r="I16" s="56">
        <v>40</v>
      </c>
      <c r="J16" s="389">
        <v>1322</v>
      </c>
      <c r="K16" s="443">
        <v>94.220875612583114</v>
      </c>
      <c r="L16" s="444">
        <v>4.2387701567806086</v>
      </c>
      <c r="M16" s="441"/>
      <c r="N16" s="389">
        <v>69366</v>
      </c>
      <c r="O16" s="389">
        <v>25060</v>
      </c>
      <c r="P16" s="389">
        <v>7791</v>
      </c>
      <c r="Q16" s="984">
        <v>10595</v>
      </c>
      <c r="R16" s="984"/>
      <c r="S16" s="389">
        <v>19762</v>
      </c>
      <c r="T16" s="526" t="s">
        <v>243</v>
      </c>
      <c r="U16" s="389">
        <v>6068</v>
      </c>
      <c r="V16" s="56">
        <v>90</v>
      </c>
      <c r="W16" s="56">
        <v>367</v>
      </c>
      <c r="X16" s="444">
        <v>36.127209295620332</v>
      </c>
      <c r="Y16" s="444">
        <v>29.018539342040768</v>
      </c>
      <c r="Z16" s="445"/>
      <c r="AA16" s="395">
        <v>56</v>
      </c>
      <c r="AB16" s="56"/>
    </row>
    <row r="17" spans="1:28" ht="17.100000000000001" customHeight="1">
      <c r="A17" s="394">
        <v>57</v>
      </c>
      <c r="B17" s="446">
        <v>93130</v>
      </c>
      <c r="C17" s="389">
        <v>87630</v>
      </c>
      <c r="D17" s="56">
        <v>342</v>
      </c>
      <c r="E17" s="984">
        <v>1507</v>
      </c>
      <c r="F17" s="984"/>
      <c r="G17" s="389">
        <v>2820</v>
      </c>
      <c r="H17" s="56">
        <v>794</v>
      </c>
      <c r="I17" s="56">
        <v>37</v>
      </c>
      <c r="J17" s="389">
        <v>1191</v>
      </c>
      <c r="K17" s="443">
        <v>94.094276817352082</v>
      </c>
      <c r="L17" s="444">
        <v>4.3068828519274138</v>
      </c>
      <c r="M17" s="441"/>
      <c r="N17" s="389">
        <v>72552</v>
      </c>
      <c r="O17" s="389">
        <v>25727</v>
      </c>
      <c r="P17" s="389">
        <v>8685</v>
      </c>
      <c r="Q17" s="984">
        <v>11202</v>
      </c>
      <c r="R17" s="984"/>
      <c r="S17" s="389">
        <v>20283</v>
      </c>
      <c r="T17" s="526" t="s">
        <v>243</v>
      </c>
      <c r="U17" s="389">
        <v>6339</v>
      </c>
      <c r="V17" s="56">
        <v>316</v>
      </c>
      <c r="W17" s="56">
        <v>439</v>
      </c>
      <c r="X17" s="444">
        <v>35.460083801962732</v>
      </c>
      <c r="Y17" s="444">
        <v>28.561583416032637</v>
      </c>
      <c r="Z17" s="445"/>
      <c r="AA17" s="395">
        <v>57</v>
      </c>
      <c r="AB17" s="56"/>
    </row>
    <row r="18" spans="1:28" ht="17.100000000000001" customHeight="1">
      <c r="A18" s="394">
        <v>58</v>
      </c>
      <c r="B18" s="446">
        <v>110858</v>
      </c>
      <c r="C18" s="389">
        <v>104511</v>
      </c>
      <c r="D18" s="56">
        <v>569</v>
      </c>
      <c r="E18" s="984">
        <v>1695</v>
      </c>
      <c r="F18" s="984"/>
      <c r="G18" s="389">
        <v>3112</v>
      </c>
      <c r="H18" s="56">
        <v>911</v>
      </c>
      <c r="I18" s="56">
        <v>60</v>
      </c>
      <c r="J18" s="389">
        <v>1091</v>
      </c>
      <c r="K18" s="443">
        <v>94.274657670172658</v>
      </c>
      <c r="L18" s="444">
        <v>3.7913366649226941</v>
      </c>
      <c r="M18" s="441"/>
      <c r="N18" s="389">
        <v>81423</v>
      </c>
      <c r="O18" s="389">
        <v>26609</v>
      </c>
      <c r="P18" s="389">
        <v>11240</v>
      </c>
      <c r="Q18" s="984">
        <v>15677</v>
      </c>
      <c r="R18" s="984"/>
      <c r="S18" s="389">
        <v>22144</v>
      </c>
      <c r="T18" s="526" t="s">
        <v>243</v>
      </c>
      <c r="U18" s="389">
        <v>5370</v>
      </c>
      <c r="V18" s="56">
        <v>383</v>
      </c>
      <c r="W18" s="56">
        <v>384</v>
      </c>
      <c r="X18" s="444">
        <v>32.679955295186865</v>
      </c>
      <c r="Y18" s="444">
        <v>27.667857976247497</v>
      </c>
      <c r="Z18" s="445"/>
      <c r="AA18" s="395">
        <v>58</v>
      </c>
      <c r="AB18" s="56"/>
    </row>
    <row r="19" spans="1:28" ht="17.100000000000001" customHeight="1">
      <c r="A19" s="394">
        <v>59</v>
      </c>
      <c r="B19" s="446">
        <v>116030</v>
      </c>
      <c r="C19" s="389">
        <v>109633</v>
      </c>
      <c r="D19" s="56">
        <v>549</v>
      </c>
      <c r="E19" s="984">
        <v>1768</v>
      </c>
      <c r="F19" s="984"/>
      <c r="G19" s="389">
        <v>3243</v>
      </c>
      <c r="H19" s="56">
        <v>803</v>
      </c>
      <c r="I19" s="56">
        <v>34</v>
      </c>
      <c r="J19" s="389">
        <v>1260</v>
      </c>
      <c r="K19" s="443">
        <v>94.486770662759639</v>
      </c>
      <c r="L19" s="444">
        <v>3.8808928725329657</v>
      </c>
      <c r="M19" s="441"/>
      <c r="N19" s="389">
        <v>83115</v>
      </c>
      <c r="O19" s="389">
        <v>25663</v>
      </c>
      <c r="P19" s="389">
        <v>12703</v>
      </c>
      <c r="Q19" s="984">
        <v>15735</v>
      </c>
      <c r="R19" s="984"/>
      <c r="S19" s="389">
        <v>22557</v>
      </c>
      <c r="T19" s="526" t="s">
        <v>243</v>
      </c>
      <c r="U19" s="389">
        <v>6167</v>
      </c>
      <c r="V19" s="56">
        <v>290</v>
      </c>
      <c r="W19" s="56">
        <v>300</v>
      </c>
      <c r="X19" s="444">
        <v>30.876496420622029</v>
      </c>
      <c r="Y19" s="444">
        <v>27.500451182097095</v>
      </c>
      <c r="Z19" s="445"/>
      <c r="AA19" s="395">
        <v>59</v>
      </c>
      <c r="AB19" s="56"/>
    </row>
    <row r="20" spans="1:28" ht="17.100000000000001" customHeight="1">
      <c r="A20" s="394">
        <v>60</v>
      </c>
      <c r="B20" s="446">
        <v>117498</v>
      </c>
      <c r="C20" s="389">
        <v>110590</v>
      </c>
      <c r="D20" s="56">
        <v>925</v>
      </c>
      <c r="E20" s="984">
        <v>1881</v>
      </c>
      <c r="F20" s="984"/>
      <c r="G20" s="389">
        <v>3153</v>
      </c>
      <c r="H20" s="56">
        <v>904</v>
      </c>
      <c r="I20" s="56">
        <v>45</v>
      </c>
      <c r="J20" s="389">
        <v>1193</v>
      </c>
      <c r="K20" s="443">
        <v>94.120750991506242</v>
      </c>
      <c r="L20" s="444">
        <v>3.6987863623210613</v>
      </c>
      <c r="M20" s="441"/>
      <c r="N20" s="389">
        <v>78908</v>
      </c>
      <c r="O20" s="389">
        <v>25262</v>
      </c>
      <c r="P20" s="389">
        <v>10679</v>
      </c>
      <c r="Q20" s="984">
        <v>16023</v>
      </c>
      <c r="R20" s="984"/>
      <c r="S20" s="389">
        <v>21814</v>
      </c>
      <c r="T20" s="526" t="s">
        <v>243</v>
      </c>
      <c r="U20" s="389">
        <v>5043</v>
      </c>
      <c r="V20" s="56">
        <v>87</v>
      </c>
      <c r="W20" s="56">
        <v>286</v>
      </c>
      <c r="X20" s="444">
        <v>32.014497896284283</v>
      </c>
      <c r="Y20" s="444">
        <v>28.00729964008719</v>
      </c>
      <c r="Z20" s="445"/>
      <c r="AA20" s="395">
        <v>60</v>
      </c>
      <c r="AB20" s="56"/>
    </row>
    <row r="21" spans="1:28" ht="24" customHeight="1">
      <c r="A21" s="394">
        <v>61</v>
      </c>
      <c r="B21" s="446">
        <v>123005</v>
      </c>
      <c r="C21" s="389">
        <v>116191</v>
      </c>
      <c r="D21" s="389">
        <v>1209</v>
      </c>
      <c r="E21" s="984">
        <v>1773</v>
      </c>
      <c r="F21" s="984"/>
      <c r="G21" s="389">
        <v>2822</v>
      </c>
      <c r="H21" s="56">
        <v>988</v>
      </c>
      <c r="I21" s="56">
        <v>22</v>
      </c>
      <c r="J21" s="389">
        <v>1131</v>
      </c>
      <c r="K21" s="443">
        <v>94.460387789114264</v>
      </c>
      <c r="L21" s="444">
        <v>3.2136905003861633</v>
      </c>
      <c r="M21" s="441"/>
      <c r="N21" s="389">
        <v>94298</v>
      </c>
      <c r="O21" s="389">
        <v>27913</v>
      </c>
      <c r="P21" s="389">
        <v>13925</v>
      </c>
      <c r="Q21" s="984">
        <v>19873</v>
      </c>
      <c r="R21" s="984"/>
      <c r="S21" s="389">
        <v>25534</v>
      </c>
      <c r="T21" s="526" t="s">
        <v>243</v>
      </c>
      <c r="U21" s="389">
        <v>6965</v>
      </c>
      <c r="V21" s="56">
        <v>88</v>
      </c>
      <c r="W21" s="56">
        <v>332</v>
      </c>
      <c r="X21" s="444">
        <v>29.600839890559715</v>
      </c>
      <c r="Y21" s="444">
        <v>27.430062143417679</v>
      </c>
      <c r="Z21" s="445"/>
      <c r="AA21" s="395">
        <v>61</v>
      </c>
      <c r="AB21" s="56"/>
    </row>
    <row r="22" spans="1:28" ht="17.100000000000001" customHeight="1">
      <c r="A22" s="394">
        <v>62</v>
      </c>
      <c r="B22" s="446">
        <v>127086</v>
      </c>
      <c r="C22" s="389">
        <v>119921</v>
      </c>
      <c r="D22" s="389">
        <v>1364</v>
      </c>
      <c r="E22" s="984">
        <v>1822</v>
      </c>
      <c r="F22" s="984"/>
      <c r="G22" s="389">
        <v>2701</v>
      </c>
      <c r="H22" s="389">
        <v>1251</v>
      </c>
      <c r="I22" s="56">
        <v>27</v>
      </c>
      <c r="J22" s="56">
        <v>725</v>
      </c>
      <c r="K22" s="443">
        <v>94.362085516894069</v>
      </c>
      <c r="L22" s="444">
        <v>2.6958122845946839</v>
      </c>
      <c r="M22" s="441"/>
      <c r="N22" s="389">
        <v>98336</v>
      </c>
      <c r="O22" s="389">
        <v>28365</v>
      </c>
      <c r="P22" s="389">
        <v>16471</v>
      </c>
      <c r="Q22" s="984">
        <v>21022</v>
      </c>
      <c r="R22" s="984"/>
      <c r="S22" s="389">
        <v>23822</v>
      </c>
      <c r="T22" s="526" t="s">
        <v>243</v>
      </c>
      <c r="U22" s="389">
        <v>8554</v>
      </c>
      <c r="V22" s="56">
        <v>102</v>
      </c>
      <c r="W22" s="56">
        <v>298</v>
      </c>
      <c r="X22" s="444">
        <v>28.844980475105757</v>
      </c>
      <c r="Y22" s="444">
        <v>24.528148389196225</v>
      </c>
      <c r="Z22" s="445"/>
      <c r="AA22" s="395">
        <v>62</v>
      </c>
      <c r="AB22" s="56"/>
    </row>
    <row r="23" spans="1:28" ht="17.100000000000001" customHeight="1">
      <c r="A23" s="394">
        <v>63</v>
      </c>
      <c r="B23" s="446">
        <v>129319</v>
      </c>
      <c r="C23" s="389">
        <v>121996</v>
      </c>
      <c r="D23" s="389">
        <v>1769</v>
      </c>
      <c r="E23" s="984">
        <v>1685</v>
      </c>
      <c r="F23" s="984"/>
      <c r="G23" s="389">
        <v>2683</v>
      </c>
      <c r="H23" s="389">
        <v>1170</v>
      </c>
      <c r="I23" s="56">
        <v>16</v>
      </c>
      <c r="J23" s="56">
        <v>852</v>
      </c>
      <c r="K23" s="443">
        <v>94.337259026129189</v>
      </c>
      <c r="L23" s="444">
        <v>2.7335503676953889</v>
      </c>
      <c r="M23" s="441"/>
      <c r="N23" s="389">
        <v>99984</v>
      </c>
      <c r="O23" s="389">
        <v>28720</v>
      </c>
      <c r="P23" s="389">
        <v>18854</v>
      </c>
      <c r="Q23" s="984">
        <v>19036</v>
      </c>
      <c r="R23" s="984"/>
      <c r="S23" s="389">
        <v>23488</v>
      </c>
      <c r="T23" s="526" t="s">
        <v>243</v>
      </c>
      <c r="U23" s="389">
        <v>9829</v>
      </c>
      <c r="V23" s="56">
        <v>57</v>
      </c>
      <c r="W23" s="56">
        <v>286</v>
      </c>
      <c r="X23" s="444">
        <v>28.724595935349654</v>
      </c>
      <c r="Y23" s="444">
        <v>23.777804448711795</v>
      </c>
      <c r="Z23" s="445"/>
      <c r="AA23" s="395">
        <v>63</v>
      </c>
      <c r="AB23" s="56"/>
    </row>
    <row r="24" spans="1:28" ht="24" customHeight="1">
      <c r="A24" s="394" t="s">
        <v>858</v>
      </c>
      <c r="B24" s="446">
        <v>129440</v>
      </c>
      <c r="C24" s="389">
        <v>122832</v>
      </c>
      <c r="D24" s="389">
        <v>1677</v>
      </c>
      <c r="E24" s="984">
        <v>1434</v>
      </c>
      <c r="F24" s="984"/>
      <c r="G24" s="389">
        <v>2393</v>
      </c>
      <c r="H24" s="389">
        <v>1093</v>
      </c>
      <c r="I24" s="56">
        <v>11</v>
      </c>
      <c r="J24" s="56">
        <v>680</v>
      </c>
      <c r="K24" s="443">
        <v>94.894932014833117</v>
      </c>
      <c r="L24" s="444">
        <v>2.3740729295426455</v>
      </c>
      <c r="M24" s="441"/>
      <c r="N24" s="389">
        <v>105748</v>
      </c>
      <c r="O24" s="389">
        <v>29327</v>
      </c>
      <c r="P24" s="389">
        <v>20220</v>
      </c>
      <c r="Q24" s="984">
        <v>21338</v>
      </c>
      <c r="R24" s="984"/>
      <c r="S24" s="389">
        <v>24777</v>
      </c>
      <c r="T24" s="526" t="s">
        <v>243</v>
      </c>
      <c r="U24" s="389">
        <v>9966</v>
      </c>
      <c r="V24" s="56">
        <v>120</v>
      </c>
      <c r="W24" s="56">
        <v>206</v>
      </c>
      <c r="X24" s="444">
        <v>27.732912206377424</v>
      </c>
      <c r="Y24" s="444">
        <v>23.625033097552674</v>
      </c>
      <c r="Z24" s="445"/>
      <c r="AA24" s="395" t="s">
        <v>780</v>
      </c>
      <c r="AB24" s="56"/>
    </row>
    <row r="25" spans="1:28" ht="17.100000000000001" customHeight="1">
      <c r="A25" s="394">
        <v>2</v>
      </c>
      <c r="B25" s="446">
        <v>122017</v>
      </c>
      <c r="C25" s="389">
        <v>116187</v>
      </c>
      <c r="D25" s="389">
        <v>1540</v>
      </c>
      <c r="E25" s="984">
        <v>1161</v>
      </c>
      <c r="F25" s="984"/>
      <c r="G25" s="389">
        <v>2053</v>
      </c>
      <c r="H25" s="389">
        <v>1060</v>
      </c>
      <c r="I25" s="56">
        <v>16</v>
      </c>
      <c r="J25" s="56">
        <v>647</v>
      </c>
      <c r="K25" s="443">
        <v>95.221977265463011</v>
      </c>
      <c r="L25" s="444">
        <v>2.2128064122212479</v>
      </c>
      <c r="M25" s="441"/>
      <c r="N25" s="389">
        <v>109365</v>
      </c>
      <c r="O25" s="389">
        <v>29864</v>
      </c>
      <c r="P25" s="389">
        <v>22243</v>
      </c>
      <c r="Q25" s="984">
        <v>21881</v>
      </c>
      <c r="R25" s="984"/>
      <c r="S25" s="389">
        <v>25736</v>
      </c>
      <c r="T25" s="526" t="s">
        <v>243</v>
      </c>
      <c r="U25" s="389">
        <v>9565</v>
      </c>
      <c r="V25" s="56">
        <v>76</v>
      </c>
      <c r="W25" s="56">
        <v>223</v>
      </c>
      <c r="X25" s="444">
        <v>27.306725186302749</v>
      </c>
      <c r="Y25" s="444">
        <v>23.736113016047181</v>
      </c>
      <c r="Z25" s="445"/>
      <c r="AA25" s="395">
        <v>2</v>
      </c>
      <c r="AB25" s="56"/>
    </row>
    <row r="26" spans="1:28" ht="17.100000000000001" customHeight="1">
      <c r="A26" s="394">
        <v>3</v>
      </c>
      <c r="B26" s="446">
        <v>112858</v>
      </c>
      <c r="C26" s="389">
        <v>107215</v>
      </c>
      <c r="D26" s="389">
        <v>1636</v>
      </c>
      <c r="E26" s="984">
        <v>1234</v>
      </c>
      <c r="F26" s="984"/>
      <c r="G26" s="389">
        <v>1833</v>
      </c>
      <c r="H26" s="56">
        <v>920</v>
      </c>
      <c r="I26" s="56">
        <v>20</v>
      </c>
      <c r="J26" s="56">
        <v>589</v>
      </c>
      <c r="K26" s="443">
        <v>94.999911393078023</v>
      </c>
      <c r="L26" s="444">
        <v>2.1460596501798719</v>
      </c>
      <c r="M26" s="441"/>
      <c r="N26" s="389">
        <v>111078</v>
      </c>
      <c r="O26" s="389">
        <v>30501</v>
      </c>
      <c r="P26" s="389">
        <v>21537</v>
      </c>
      <c r="Q26" s="984">
        <v>24064</v>
      </c>
      <c r="R26" s="984"/>
      <c r="S26" s="389">
        <v>25661</v>
      </c>
      <c r="T26" s="526" t="s">
        <v>243</v>
      </c>
      <c r="U26" s="389">
        <v>9220</v>
      </c>
      <c r="V26" s="56">
        <v>95</v>
      </c>
      <c r="W26" s="56">
        <v>207</v>
      </c>
      <c r="X26" s="444">
        <v>27.459082806676388</v>
      </c>
      <c r="Y26" s="444">
        <v>23.288139865679973</v>
      </c>
      <c r="Z26" s="445"/>
      <c r="AA26" s="395">
        <v>3</v>
      </c>
      <c r="AB26" s="56"/>
    </row>
    <row r="27" spans="1:28" ht="17.100000000000001" customHeight="1">
      <c r="A27" s="394">
        <v>4</v>
      </c>
      <c r="B27" s="446">
        <v>106875</v>
      </c>
      <c r="C27" s="389">
        <v>101982</v>
      </c>
      <c r="D27" s="389">
        <v>1499</v>
      </c>
      <c r="E27" s="987" t="s">
        <v>857</v>
      </c>
      <c r="F27" s="987"/>
      <c r="G27" s="389">
        <v>1567</v>
      </c>
      <c r="H27" s="56">
        <v>837</v>
      </c>
      <c r="I27" s="56">
        <v>10</v>
      </c>
      <c r="J27" s="56">
        <v>453</v>
      </c>
      <c r="K27" s="443">
        <v>95.421754385964903</v>
      </c>
      <c r="L27" s="444">
        <v>1.8900584795321635</v>
      </c>
      <c r="M27" s="441"/>
      <c r="N27" s="389">
        <v>112004</v>
      </c>
      <c r="O27" s="389">
        <v>31808</v>
      </c>
      <c r="P27" s="389">
        <v>22481</v>
      </c>
      <c r="Q27" s="984">
        <v>24571</v>
      </c>
      <c r="R27" s="984"/>
      <c r="S27" s="389">
        <v>25194</v>
      </c>
      <c r="T27" s="526" t="s">
        <v>243</v>
      </c>
      <c r="U27" s="389">
        <v>7923</v>
      </c>
      <c r="V27" s="56">
        <v>27</v>
      </c>
      <c r="W27" s="56">
        <v>204</v>
      </c>
      <c r="X27" s="444">
        <v>28.39898575050891</v>
      </c>
      <c r="Y27" s="444">
        <v>22.675975858005071</v>
      </c>
      <c r="Z27" s="445"/>
      <c r="AA27" s="395">
        <v>4</v>
      </c>
      <c r="AB27" s="56"/>
    </row>
    <row r="28" spans="1:28" ht="17.100000000000001" customHeight="1">
      <c r="A28" s="394">
        <v>5</v>
      </c>
      <c r="B28" s="446">
        <v>103829</v>
      </c>
      <c r="C28" s="389">
        <v>99084</v>
      </c>
      <c r="D28" s="389">
        <v>1585</v>
      </c>
      <c r="E28" s="987" t="s">
        <v>856</v>
      </c>
      <c r="F28" s="987"/>
      <c r="G28" s="389">
        <v>1471</v>
      </c>
      <c r="H28" s="56">
        <v>859</v>
      </c>
      <c r="I28" s="56">
        <v>14</v>
      </c>
      <c r="J28" s="56">
        <v>381</v>
      </c>
      <c r="K28" s="443">
        <v>95.429985842105765</v>
      </c>
      <c r="L28" s="444">
        <v>1.7837020485606141</v>
      </c>
      <c r="M28" s="441"/>
      <c r="N28" s="389">
        <v>105296</v>
      </c>
      <c r="O28" s="389">
        <v>32163</v>
      </c>
      <c r="P28" s="389">
        <v>20842</v>
      </c>
      <c r="Q28" s="984">
        <v>22150</v>
      </c>
      <c r="R28" s="984"/>
      <c r="S28" s="389">
        <v>21306</v>
      </c>
      <c r="T28" s="526" t="s">
        <v>243</v>
      </c>
      <c r="U28" s="389">
        <v>8809</v>
      </c>
      <c r="V28" s="56">
        <v>26</v>
      </c>
      <c r="W28" s="56">
        <v>181</v>
      </c>
      <c r="X28" s="444">
        <v>30.54531986020362</v>
      </c>
      <c r="Y28" s="444">
        <v>20.406283239629236</v>
      </c>
      <c r="Z28" s="445"/>
      <c r="AA28" s="395">
        <v>5</v>
      </c>
      <c r="AB28" s="56"/>
    </row>
    <row r="29" spans="1:28" ht="24" customHeight="1">
      <c r="A29" s="394">
        <v>6</v>
      </c>
      <c r="B29" s="446">
        <v>98840</v>
      </c>
      <c r="C29" s="389">
        <v>94564</v>
      </c>
      <c r="D29" s="389">
        <v>1411</v>
      </c>
      <c r="E29" s="987" t="s">
        <v>855</v>
      </c>
      <c r="F29" s="987"/>
      <c r="G29" s="389">
        <v>1243</v>
      </c>
      <c r="H29" s="56">
        <v>784</v>
      </c>
      <c r="I29" s="56">
        <v>24</v>
      </c>
      <c r="J29" s="56">
        <v>286</v>
      </c>
      <c r="K29" s="443">
        <v>95.673816268717118</v>
      </c>
      <c r="L29" s="444">
        <v>1.546944556859571</v>
      </c>
      <c r="M29" s="441"/>
      <c r="N29" s="389">
        <v>96675</v>
      </c>
      <c r="O29" s="389">
        <v>32681</v>
      </c>
      <c r="P29" s="389">
        <v>18431</v>
      </c>
      <c r="Q29" s="984">
        <v>19649</v>
      </c>
      <c r="R29" s="984"/>
      <c r="S29" s="389">
        <v>16526</v>
      </c>
      <c r="T29" s="526" t="s">
        <v>243</v>
      </c>
      <c r="U29" s="389">
        <v>9355</v>
      </c>
      <c r="V29" s="56">
        <v>33</v>
      </c>
      <c r="W29" s="56">
        <v>152</v>
      </c>
      <c r="X29" s="444">
        <v>33.805016808895786</v>
      </c>
      <c r="Y29" s="444">
        <v>17.251616239979313</v>
      </c>
      <c r="Z29" s="445"/>
      <c r="AA29" s="395">
        <v>6</v>
      </c>
      <c r="AB29" s="56"/>
    </row>
    <row r="30" spans="1:28" ht="17.100000000000001" customHeight="1">
      <c r="A30" s="394">
        <v>7</v>
      </c>
      <c r="B30" s="446">
        <v>94875</v>
      </c>
      <c r="C30" s="389">
        <v>90661</v>
      </c>
      <c r="D30" s="389">
        <v>1517</v>
      </c>
      <c r="E30" s="987" t="s">
        <v>854</v>
      </c>
      <c r="F30" s="987"/>
      <c r="G30" s="389">
        <v>1119</v>
      </c>
      <c r="H30" s="56">
        <v>908</v>
      </c>
      <c r="I30" s="56">
        <v>15</v>
      </c>
      <c r="J30" s="56">
        <v>198</v>
      </c>
      <c r="K30" s="443">
        <v>95.558366271409739</v>
      </c>
      <c r="L30" s="444">
        <v>1.3881422924901186</v>
      </c>
      <c r="M30" s="441"/>
      <c r="N30" s="389">
        <v>91756</v>
      </c>
      <c r="O30" s="389">
        <v>32809</v>
      </c>
      <c r="P30" s="389">
        <v>16790</v>
      </c>
      <c r="Q30" s="984">
        <v>17729</v>
      </c>
      <c r="R30" s="984"/>
      <c r="S30" s="389">
        <v>13732</v>
      </c>
      <c r="T30" s="526" t="s">
        <v>243</v>
      </c>
      <c r="U30" s="389">
        <v>10675</v>
      </c>
      <c r="V30" s="56">
        <v>21</v>
      </c>
      <c r="W30" s="56">
        <v>174</v>
      </c>
      <c r="X30" s="444">
        <v>35.756789746719555</v>
      </c>
      <c r="Y30" s="444">
        <v>15.155412180129909</v>
      </c>
      <c r="Z30" s="445"/>
      <c r="AA30" s="395">
        <v>7</v>
      </c>
      <c r="AB30" s="56"/>
    </row>
    <row r="31" spans="1:28" ht="17.100000000000001" customHeight="1">
      <c r="A31" s="394">
        <v>8</v>
      </c>
      <c r="B31" s="446">
        <v>89495</v>
      </c>
      <c r="C31" s="389">
        <v>85637</v>
      </c>
      <c r="D31" s="389">
        <v>1384</v>
      </c>
      <c r="E31" s="987" t="s">
        <v>781</v>
      </c>
      <c r="F31" s="987"/>
      <c r="G31" s="389">
        <v>1010</v>
      </c>
      <c r="H31" s="56">
        <v>861</v>
      </c>
      <c r="I31" s="56">
        <v>14</v>
      </c>
      <c r="J31" s="56">
        <v>167</v>
      </c>
      <c r="K31" s="443">
        <v>95.689144644952222</v>
      </c>
      <c r="L31" s="444">
        <v>1.3151572713559416</v>
      </c>
      <c r="M31" s="441"/>
      <c r="N31" s="389">
        <v>88453</v>
      </c>
      <c r="O31" s="389">
        <v>33918</v>
      </c>
      <c r="P31" s="389">
        <v>15745</v>
      </c>
      <c r="Q31" s="984">
        <v>15918</v>
      </c>
      <c r="R31" s="984"/>
      <c r="S31" s="389">
        <v>12350</v>
      </c>
      <c r="T31" s="526" t="s">
        <v>243</v>
      </c>
      <c r="U31" s="389">
        <v>10511</v>
      </c>
      <c r="V31" s="56">
        <v>11</v>
      </c>
      <c r="W31" s="56">
        <v>135</v>
      </c>
      <c r="X31" s="444">
        <v>38.345788158683142</v>
      </c>
      <c r="Y31" s="444">
        <v>14.114840649836635</v>
      </c>
      <c r="Z31" s="445"/>
      <c r="AA31" s="395">
        <v>8</v>
      </c>
      <c r="AB31" s="56"/>
    </row>
    <row r="32" spans="1:28" ht="17.100000000000001" customHeight="1">
      <c r="A32" s="394">
        <v>9</v>
      </c>
      <c r="B32" s="446">
        <v>87676</v>
      </c>
      <c r="C32" s="389">
        <v>84487</v>
      </c>
      <c r="D32" s="56">
        <v>995</v>
      </c>
      <c r="E32" s="987" t="s">
        <v>853</v>
      </c>
      <c r="F32" s="987"/>
      <c r="G32" s="56">
        <v>871</v>
      </c>
      <c r="H32" s="56">
        <v>861</v>
      </c>
      <c r="I32" s="56">
        <v>3</v>
      </c>
      <c r="J32" s="56">
        <v>154</v>
      </c>
      <c r="K32" s="443">
        <v>96.362744650759609</v>
      </c>
      <c r="L32" s="444">
        <v>1.1690770564350563</v>
      </c>
      <c r="M32" s="441"/>
      <c r="N32" s="389">
        <v>83626</v>
      </c>
      <c r="O32" s="389">
        <v>33349</v>
      </c>
      <c r="P32" s="389">
        <v>14326</v>
      </c>
      <c r="Q32" s="984">
        <v>13753</v>
      </c>
      <c r="R32" s="984"/>
      <c r="S32" s="389">
        <v>11372</v>
      </c>
      <c r="T32" s="526" t="s">
        <v>243</v>
      </c>
      <c r="U32" s="389">
        <v>10814</v>
      </c>
      <c r="V32" s="56">
        <v>12</v>
      </c>
      <c r="W32" s="56">
        <v>104</v>
      </c>
      <c r="X32" s="444">
        <v>39.878745844593787</v>
      </c>
      <c r="Y32" s="444">
        <v>13.723004807117404</v>
      </c>
      <c r="Z32" s="445"/>
      <c r="AA32" s="395">
        <v>9</v>
      </c>
      <c r="AB32" s="56"/>
    </row>
    <row r="33" spans="1:28" ht="17.100000000000001" customHeight="1">
      <c r="A33" s="394">
        <v>10</v>
      </c>
      <c r="B33" s="442">
        <v>87454</v>
      </c>
      <c r="C33" s="447">
        <v>84476</v>
      </c>
      <c r="D33" s="447">
        <v>739</v>
      </c>
      <c r="E33" s="985" t="s">
        <v>852</v>
      </c>
      <c r="F33" s="985"/>
      <c r="G33" s="447">
        <v>810</v>
      </c>
      <c r="H33" s="447">
        <v>981</v>
      </c>
      <c r="I33" s="447">
        <v>15</v>
      </c>
      <c r="J33" s="447">
        <v>151</v>
      </c>
      <c r="K33" s="443">
        <v>96.594781256431943</v>
      </c>
      <c r="L33" s="444">
        <v>1.0988634024744437</v>
      </c>
      <c r="M33" s="448"/>
      <c r="N33" s="447">
        <v>79830</v>
      </c>
      <c r="O33" s="447">
        <v>33676</v>
      </c>
      <c r="P33" s="447">
        <v>12813</v>
      </c>
      <c r="Q33" s="986">
        <v>11905</v>
      </c>
      <c r="R33" s="986"/>
      <c r="S33" s="447">
        <v>10807</v>
      </c>
      <c r="T33" s="526" t="s">
        <v>243</v>
      </c>
      <c r="U33" s="447">
        <v>10623</v>
      </c>
      <c r="V33" s="447">
        <v>6</v>
      </c>
      <c r="W33" s="447">
        <v>115</v>
      </c>
      <c r="X33" s="444">
        <v>42.184642365025681</v>
      </c>
      <c r="Y33" s="444">
        <v>13.681573343354628</v>
      </c>
      <c r="Z33" s="445"/>
      <c r="AA33" s="395">
        <v>10</v>
      </c>
      <c r="AB33" s="56"/>
    </row>
    <row r="34" spans="1:28" ht="24" customHeight="1">
      <c r="A34" s="394">
        <v>11</v>
      </c>
      <c r="B34" s="442">
        <v>86512</v>
      </c>
      <c r="C34" s="447">
        <v>83805</v>
      </c>
      <c r="D34" s="447">
        <v>554</v>
      </c>
      <c r="E34" s="447">
        <v>276</v>
      </c>
      <c r="F34" s="447">
        <v>69</v>
      </c>
      <c r="G34" s="447">
        <v>674</v>
      </c>
      <c r="H34" s="447">
        <v>1117</v>
      </c>
      <c r="I34" s="447">
        <v>17</v>
      </c>
      <c r="J34" s="447">
        <v>86</v>
      </c>
      <c r="K34" s="443">
        <v>96.870954318476052</v>
      </c>
      <c r="L34" s="444">
        <v>0.87849084520066589</v>
      </c>
      <c r="M34" s="448"/>
      <c r="N34" s="447">
        <v>74777</v>
      </c>
      <c r="O34" s="447">
        <v>33848</v>
      </c>
      <c r="P34" s="447">
        <v>11920</v>
      </c>
      <c r="Q34" s="447">
        <v>9214</v>
      </c>
      <c r="R34" s="447">
        <v>404</v>
      </c>
      <c r="S34" s="447">
        <v>8619</v>
      </c>
      <c r="T34" s="526" t="s">
        <v>243</v>
      </c>
      <c r="U34" s="447">
        <v>10769</v>
      </c>
      <c r="V34" s="447">
        <v>3</v>
      </c>
      <c r="W34" s="447">
        <v>86</v>
      </c>
      <c r="X34" s="444">
        <v>45.265255359268224</v>
      </c>
      <c r="Y34" s="444">
        <v>11.641280072749643</v>
      </c>
      <c r="Z34" s="445"/>
      <c r="AA34" s="395">
        <v>11</v>
      </c>
      <c r="AB34" s="56"/>
    </row>
    <row r="35" spans="1:28" ht="17.100000000000001" customHeight="1">
      <c r="A35" s="394">
        <v>12</v>
      </c>
      <c r="B35" s="442">
        <v>83975</v>
      </c>
      <c r="C35" s="447">
        <v>81633</v>
      </c>
      <c r="D35" s="447">
        <v>374</v>
      </c>
      <c r="E35" s="447">
        <v>224</v>
      </c>
      <c r="F35" s="447">
        <v>61</v>
      </c>
      <c r="G35" s="447">
        <v>638</v>
      </c>
      <c r="H35" s="447">
        <v>1038</v>
      </c>
      <c r="I35" s="447">
        <v>7</v>
      </c>
      <c r="J35" s="447">
        <v>86</v>
      </c>
      <c r="K35" s="443">
        <v>97.211074724620431</v>
      </c>
      <c r="L35" s="444">
        <v>0.86216135754688894</v>
      </c>
      <c r="M35" s="448"/>
      <c r="N35" s="447">
        <v>73797</v>
      </c>
      <c r="O35" s="447">
        <v>35174</v>
      </c>
      <c r="P35" s="447">
        <v>11957</v>
      </c>
      <c r="Q35" s="447">
        <v>8078</v>
      </c>
      <c r="R35" s="447">
        <v>353</v>
      </c>
      <c r="S35" s="447">
        <v>7083</v>
      </c>
      <c r="T35" s="526" t="s">
        <v>243</v>
      </c>
      <c r="U35" s="447">
        <v>11149</v>
      </c>
      <c r="V35" s="447">
        <v>3</v>
      </c>
      <c r="W35" s="447">
        <v>45</v>
      </c>
      <c r="X35" s="444">
        <v>47.663184140276705</v>
      </c>
      <c r="Y35" s="444">
        <v>9.6589292247652345</v>
      </c>
      <c r="Z35" s="445"/>
      <c r="AA35" s="395">
        <v>12</v>
      </c>
      <c r="AB35" s="56"/>
    </row>
    <row r="36" spans="1:28" ht="17.100000000000001" customHeight="1">
      <c r="A36" s="394">
        <v>13</v>
      </c>
      <c r="B36" s="442">
        <v>80767</v>
      </c>
      <c r="C36" s="447">
        <v>78369</v>
      </c>
      <c r="D36" s="447">
        <v>396</v>
      </c>
      <c r="E36" s="447">
        <v>161</v>
      </c>
      <c r="F36" s="447">
        <v>63</v>
      </c>
      <c r="G36" s="447">
        <v>652</v>
      </c>
      <c r="H36" s="447">
        <v>1114</v>
      </c>
      <c r="I36" s="447">
        <v>12</v>
      </c>
      <c r="J36" s="447">
        <v>73</v>
      </c>
      <c r="K36" s="443">
        <v>97.030965617145611</v>
      </c>
      <c r="L36" s="444">
        <v>0.8976438396870009</v>
      </c>
      <c r="M36" s="441"/>
      <c r="N36" s="447">
        <v>73085</v>
      </c>
      <c r="O36" s="447">
        <v>35630</v>
      </c>
      <c r="P36" s="447">
        <v>12050</v>
      </c>
      <c r="Q36" s="447">
        <v>7355</v>
      </c>
      <c r="R36" s="447">
        <v>341</v>
      </c>
      <c r="S36" s="447">
        <v>7116</v>
      </c>
      <c r="T36" s="526" t="s">
        <v>243</v>
      </c>
      <c r="U36" s="447">
        <v>10591</v>
      </c>
      <c r="V36" s="447">
        <v>2</v>
      </c>
      <c r="W36" s="447">
        <v>43</v>
      </c>
      <c r="X36" s="444">
        <v>48.751453786686731</v>
      </c>
      <c r="Y36" s="444">
        <v>9.7954436614900455</v>
      </c>
      <c r="Z36" s="445"/>
      <c r="AA36" s="395">
        <v>13</v>
      </c>
      <c r="AB36" s="56"/>
    </row>
    <row r="37" spans="1:28" ht="17.100000000000001" customHeight="1">
      <c r="A37" s="394">
        <v>14</v>
      </c>
      <c r="B37" s="442">
        <v>77996</v>
      </c>
      <c r="C37" s="447">
        <v>75552</v>
      </c>
      <c r="D37" s="447">
        <v>390</v>
      </c>
      <c r="E37" s="447">
        <v>159</v>
      </c>
      <c r="F37" s="447">
        <v>62</v>
      </c>
      <c r="G37" s="447">
        <v>573</v>
      </c>
      <c r="H37" s="447">
        <v>1244</v>
      </c>
      <c r="I37" s="447">
        <v>16</v>
      </c>
      <c r="J37" s="447">
        <v>37</v>
      </c>
      <c r="K37" s="443">
        <v>96.866505974665358</v>
      </c>
      <c r="L37" s="444">
        <v>0.78209138930201549</v>
      </c>
      <c r="M37" s="441"/>
      <c r="N37" s="447">
        <v>72259</v>
      </c>
      <c r="O37" s="447">
        <v>34898</v>
      </c>
      <c r="P37" s="447">
        <v>12355</v>
      </c>
      <c r="Q37" s="447">
        <v>7599</v>
      </c>
      <c r="R37" s="447">
        <v>360</v>
      </c>
      <c r="S37" s="447">
        <v>6620</v>
      </c>
      <c r="T37" s="526" t="s">
        <v>243</v>
      </c>
      <c r="U37" s="447">
        <v>10423</v>
      </c>
      <c r="V37" s="447">
        <v>4</v>
      </c>
      <c r="W37" s="447">
        <v>50</v>
      </c>
      <c r="X37" s="444">
        <v>48.295714028702307</v>
      </c>
      <c r="Y37" s="444">
        <v>9.2306840670366324</v>
      </c>
      <c r="Z37" s="445"/>
      <c r="AA37" s="395">
        <v>14</v>
      </c>
      <c r="AB37" s="56"/>
    </row>
    <row r="38" spans="1:28" ht="17.100000000000001" customHeight="1">
      <c r="A38" s="394">
        <v>15</v>
      </c>
      <c r="B38" s="442">
        <v>77836</v>
      </c>
      <c r="C38" s="447">
        <v>75580</v>
      </c>
      <c r="D38" s="447">
        <v>428</v>
      </c>
      <c r="E38" s="447">
        <v>151</v>
      </c>
      <c r="F38" s="447">
        <v>35</v>
      </c>
      <c r="G38" s="447">
        <v>496</v>
      </c>
      <c r="H38" s="447">
        <v>1134</v>
      </c>
      <c r="I38" s="447">
        <v>12</v>
      </c>
      <c r="J38" s="447">
        <v>36</v>
      </c>
      <c r="K38" s="443">
        <v>97.101598232180493</v>
      </c>
      <c r="L38" s="444">
        <v>0.68348836014183667</v>
      </c>
      <c r="M38" s="441"/>
      <c r="N38" s="447">
        <v>69490</v>
      </c>
      <c r="O38" s="447">
        <v>33930</v>
      </c>
      <c r="P38" s="447">
        <v>12398</v>
      </c>
      <c r="Q38" s="447">
        <v>7037</v>
      </c>
      <c r="R38" s="447">
        <v>306</v>
      </c>
      <c r="S38" s="447">
        <v>6020</v>
      </c>
      <c r="T38" s="526" t="s">
        <v>243</v>
      </c>
      <c r="U38" s="447">
        <v>9788</v>
      </c>
      <c r="V38" s="447">
        <v>11</v>
      </c>
      <c r="W38" s="447">
        <v>26</v>
      </c>
      <c r="X38" s="444">
        <v>48.827169376888762</v>
      </c>
      <c r="Y38" s="444">
        <v>8.7005324507123323</v>
      </c>
      <c r="Z38" s="445"/>
      <c r="AA38" s="395">
        <v>15</v>
      </c>
      <c r="AB38" s="56"/>
    </row>
    <row r="39" spans="1:28" ht="24" customHeight="1">
      <c r="A39" s="394">
        <v>16</v>
      </c>
      <c r="B39" s="442">
        <v>77008</v>
      </c>
      <c r="C39" s="447">
        <v>74938</v>
      </c>
      <c r="D39" s="447">
        <v>349</v>
      </c>
      <c r="E39" s="447">
        <v>133</v>
      </c>
      <c r="F39" s="447">
        <v>32</v>
      </c>
      <c r="G39" s="447">
        <v>523</v>
      </c>
      <c r="H39" s="447">
        <v>1018</v>
      </c>
      <c r="I39" s="447">
        <v>15</v>
      </c>
      <c r="J39" s="447">
        <v>44</v>
      </c>
      <c r="K39" s="443">
        <v>97.311967587783087</v>
      </c>
      <c r="L39" s="444">
        <v>0.73628713899854559</v>
      </c>
      <c r="M39" s="441"/>
      <c r="N39" s="447">
        <v>66928</v>
      </c>
      <c r="O39" s="447">
        <v>33031</v>
      </c>
      <c r="P39" s="447">
        <v>11972</v>
      </c>
      <c r="Q39" s="447">
        <v>6625</v>
      </c>
      <c r="R39" s="447">
        <v>350</v>
      </c>
      <c r="S39" s="447">
        <v>5967</v>
      </c>
      <c r="T39" s="447">
        <v>2014</v>
      </c>
      <c r="U39" s="447">
        <v>6965</v>
      </c>
      <c r="V39" s="447">
        <v>4</v>
      </c>
      <c r="W39" s="447">
        <v>30</v>
      </c>
      <c r="X39" s="444">
        <v>49.353036098493902</v>
      </c>
      <c r="Y39" s="444">
        <v>8.96037532871145</v>
      </c>
      <c r="Z39" s="445"/>
      <c r="AA39" s="395">
        <v>16</v>
      </c>
      <c r="AB39" s="56"/>
    </row>
    <row r="40" spans="1:28" ht="17.100000000000001" customHeight="1">
      <c r="A40" s="394">
        <v>17</v>
      </c>
      <c r="B40" s="442">
        <v>72834</v>
      </c>
      <c r="C40" s="447">
        <v>70928</v>
      </c>
      <c r="D40" s="447">
        <v>374</v>
      </c>
      <c r="E40" s="447">
        <v>150</v>
      </c>
      <c r="F40" s="447">
        <v>32</v>
      </c>
      <c r="G40" s="447">
        <v>455</v>
      </c>
      <c r="H40" s="447">
        <v>886</v>
      </c>
      <c r="I40" s="447">
        <v>9</v>
      </c>
      <c r="J40" s="447">
        <v>35</v>
      </c>
      <c r="K40" s="443">
        <v>97.3830903149628</v>
      </c>
      <c r="L40" s="444">
        <v>0.67276272070736198</v>
      </c>
      <c r="M40" s="441"/>
      <c r="N40" s="447">
        <v>64467</v>
      </c>
      <c r="O40" s="447">
        <v>33380</v>
      </c>
      <c r="P40" s="447">
        <v>11970</v>
      </c>
      <c r="Q40" s="447">
        <v>5559</v>
      </c>
      <c r="R40" s="447">
        <v>326</v>
      </c>
      <c r="S40" s="447">
        <v>5776</v>
      </c>
      <c r="T40" s="447">
        <v>1860</v>
      </c>
      <c r="U40" s="447">
        <v>5594</v>
      </c>
      <c r="V40" s="447">
        <v>2</v>
      </c>
      <c r="W40" s="447">
        <v>30</v>
      </c>
      <c r="X40" s="444">
        <v>51.778429273892066</v>
      </c>
      <c r="Y40" s="444">
        <v>9.0061581894612743</v>
      </c>
      <c r="Z40" s="445"/>
      <c r="AA40" s="395">
        <v>17</v>
      </c>
      <c r="AB40" s="56"/>
    </row>
    <row r="41" spans="1:28" ht="17.100000000000001" customHeight="1">
      <c r="A41" s="394">
        <v>18</v>
      </c>
      <c r="B41" s="442">
        <v>72801</v>
      </c>
      <c r="C41" s="71">
        <v>70775</v>
      </c>
      <c r="D41" s="71">
        <v>463</v>
      </c>
      <c r="E41" s="71">
        <v>141</v>
      </c>
      <c r="F41" s="71">
        <v>30</v>
      </c>
      <c r="G41" s="71">
        <v>404</v>
      </c>
      <c r="H41" s="71">
        <v>979</v>
      </c>
      <c r="I41" s="71">
        <v>9</v>
      </c>
      <c r="J41" s="71">
        <v>31</v>
      </c>
      <c r="K41" s="443">
        <v>97.22</v>
      </c>
      <c r="L41" s="444">
        <v>0.6</v>
      </c>
      <c r="M41" s="441"/>
      <c r="N41" s="447">
        <v>64729</v>
      </c>
      <c r="O41" s="71">
        <v>34939</v>
      </c>
      <c r="P41" s="71">
        <v>11301</v>
      </c>
      <c r="Q41" s="71">
        <v>4965</v>
      </c>
      <c r="R41" s="71">
        <v>281</v>
      </c>
      <c r="S41" s="71">
        <v>6155</v>
      </c>
      <c r="T41" s="71">
        <v>1659</v>
      </c>
      <c r="U41" s="71">
        <v>5429</v>
      </c>
      <c r="V41" s="72" t="s">
        <v>589</v>
      </c>
      <c r="W41" s="71">
        <v>5</v>
      </c>
      <c r="X41" s="444">
        <v>53.98</v>
      </c>
      <c r="Y41" s="444">
        <v>9.52</v>
      </c>
      <c r="Z41" s="445"/>
      <c r="AA41" s="395">
        <v>18</v>
      </c>
      <c r="AB41" s="56"/>
    </row>
    <row r="42" spans="1:28" ht="17.100000000000001" customHeight="1">
      <c r="A42" s="394">
        <v>19</v>
      </c>
      <c r="B42" s="73">
        <v>74367</v>
      </c>
      <c r="C42" s="71">
        <v>72449</v>
      </c>
      <c r="D42" s="71">
        <v>377</v>
      </c>
      <c r="E42" s="71">
        <v>107</v>
      </c>
      <c r="F42" s="71">
        <v>12</v>
      </c>
      <c r="G42" s="71">
        <v>505</v>
      </c>
      <c r="H42" s="71">
        <v>908</v>
      </c>
      <c r="I42" s="71">
        <v>9</v>
      </c>
      <c r="J42" s="71">
        <v>24</v>
      </c>
      <c r="K42" s="449">
        <v>97.4</v>
      </c>
      <c r="L42" s="450">
        <v>0.7</v>
      </c>
      <c r="M42" s="451"/>
      <c r="N42" s="71">
        <v>63351</v>
      </c>
      <c r="O42" s="71">
        <v>36236</v>
      </c>
      <c r="P42" s="71">
        <v>10325</v>
      </c>
      <c r="Q42" s="71">
        <v>4285</v>
      </c>
      <c r="R42" s="71">
        <v>291</v>
      </c>
      <c r="S42" s="71">
        <v>6107</v>
      </c>
      <c r="T42" s="71">
        <v>1256</v>
      </c>
      <c r="U42" s="71">
        <v>4849</v>
      </c>
      <c r="V42" s="72">
        <v>2</v>
      </c>
      <c r="W42" s="71">
        <v>14</v>
      </c>
      <c r="X42" s="450">
        <v>57.2</v>
      </c>
      <c r="Y42" s="450">
        <v>9.6999999999999993</v>
      </c>
      <c r="Z42" s="452"/>
      <c r="AA42" s="395">
        <v>19</v>
      </c>
      <c r="AB42" s="61"/>
    </row>
    <row r="43" spans="1:28" ht="17.100000000000001" customHeight="1">
      <c r="A43" s="394">
        <v>20</v>
      </c>
      <c r="B43" s="73">
        <v>73738</v>
      </c>
      <c r="C43" s="71">
        <v>72006</v>
      </c>
      <c r="D43" s="71">
        <v>356</v>
      </c>
      <c r="E43" s="71">
        <v>108</v>
      </c>
      <c r="F43" s="71">
        <v>15</v>
      </c>
      <c r="G43" s="71">
        <v>442</v>
      </c>
      <c r="H43" s="71">
        <v>797</v>
      </c>
      <c r="I43" s="71">
        <v>14</v>
      </c>
      <c r="J43" s="71">
        <v>22</v>
      </c>
      <c r="K43" s="449">
        <v>97.7</v>
      </c>
      <c r="L43" s="450">
        <v>0.6</v>
      </c>
      <c r="M43" s="451"/>
      <c r="N43" s="71">
        <v>59489</v>
      </c>
      <c r="O43" s="71">
        <v>35853</v>
      </c>
      <c r="P43" s="71">
        <v>8305</v>
      </c>
      <c r="Q43" s="71">
        <v>4027</v>
      </c>
      <c r="R43" s="71">
        <v>285</v>
      </c>
      <c r="S43" s="71">
        <v>5873</v>
      </c>
      <c r="T43" s="71">
        <v>975</v>
      </c>
      <c r="U43" s="71">
        <v>4169</v>
      </c>
      <c r="V43" s="72">
        <v>2</v>
      </c>
      <c r="W43" s="71">
        <v>3</v>
      </c>
      <c r="X43" s="450">
        <v>60.3</v>
      </c>
      <c r="Y43" s="450">
        <v>9.9</v>
      </c>
      <c r="Z43" s="452"/>
      <c r="AA43" s="395">
        <v>20</v>
      </c>
      <c r="AB43" s="61"/>
    </row>
    <row r="44" spans="1:28" ht="24" customHeight="1">
      <c r="A44" s="394">
        <v>21</v>
      </c>
      <c r="B44" s="73">
        <v>74658</v>
      </c>
      <c r="C44" s="71">
        <v>73034</v>
      </c>
      <c r="D44" s="71">
        <v>279</v>
      </c>
      <c r="E44" s="71">
        <v>103</v>
      </c>
      <c r="F44" s="71">
        <v>9</v>
      </c>
      <c r="G44" s="71">
        <v>342</v>
      </c>
      <c r="H44" s="71">
        <v>886</v>
      </c>
      <c r="I44" s="71">
        <v>5</v>
      </c>
      <c r="J44" s="71">
        <v>9</v>
      </c>
      <c r="K44" s="449">
        <v>97.824747515336597</v>
      </c>
      <c r="L44" s="450">
        <v>0.47014385598328001</v>
      </c>
      <c r="M44" s="451"/>
      <c r="N44" s="71">
        <v>59025</v>
      </c>
      <c r="O44" s="71">
        <v>36123</v>
      </c>
      <c r="P44" s="71">
        <v>7941</v>
      </c>
      <c r="Q44" s="71">
        <v>3747</v>
      </c>
      <c r="R44" s="71">
        <v>254</v>
      </c>
      <c r="S44" s="71">
        <v>5459</v>
      </c>
      <c r="T44" s="71">
        <v>1113</v>
      </c>
      <c r="U44" s="71">
        <v>4343</v>
      </c>
      <c r="V44" s="72">
        <v>45</v>
      </c>
      <c r="W44" s="71">
        <v>6</v>
      </c>
      <c r="X44" s="450">
        <v>61.199491740787799</v>
      </c>
      <c r="Y44" s="450">
        <v>9.2587886488775908</v>
      </c>
      <c r="Z44" s="452"/>
      <c r="AA44" s="395">
        <v>21</v>
      </c>
      <c r="AB44" s="61"/>
    </row>
    <row r="45" spans="1:28" ht="17.100000000000001" customHeight="1">
      <c r="A45" s="394">
        <v>22</v>
      </c>
      <c r="B45" s="73">
        <v>78229</v>
      </c>
      <c r="C45" s="71">
        <v>76819</v>
      </c>
      <c r="D45" s="71">
        <v>125</v>
      </c>
      <c r="E45" s="71">
        <v>60</v>
      </c>
      <c r="F45" s="71">
        <v>5</v>
      </c>
      <c r="G45" s="71">
        <v>258</v>
      </c>
      <c r="H45" s="71">
        <v>949</v>
      </c>
      <c r="I45" s="71">
        <v>13</v>
      </c>
      <c r="J45" s="71">
        <v>5</v>
      </c>
      <c r="K45" s="449">
        <v>98.197599355737594</v>
      </c>
      <c r="L45" s="450">
        <v>0.33619246059645003</v>
      </c>
      <c r="M45" s="451"/>
      <c r="N45" s="71">
        <v>60868</v>
      </c>
      <c r="O45" s="71">
        <v>37642</v>
      </c>
      <c r="P45" s="71">
        <v>8034</v>
      </c>
      <c r="Q45" s="71">
        <v>4070</v>
      </c>
      <c r="R45" s="71">
        <v>296</v>
      </c>
      <c r="S45" s="71">
        <v>4746</v>
      </c>
      <c r="T45" s="71">
        <v>1019</v>
      </c>
      <c r="U45" s="71">
        <v>4988</v>
      </c>
      <c r="V45" s="72">
        <v>73</v>
      </c>
      <c r="W45" s="71">
        <v>10</v>
      </c>
      <c r="X45" s="450">
        <v>61.842018794768997</v>
      </c>
      <c r="Y45" s="450">
        <v>7.81362949332983</v>
      </c>
      <c r="Z45" s="452"/>
      <c r="AA45" s="395">
        <v>22</v>
      </c>
      <c r="AB45" s="61"/>
    </row>
    <row r="46" spans="1:28" ht="17.100000000000001" customHeight="1">
      <c r="A46" s="394">
        <v>23</v>
      </c>
      <c r="B46" s="73">
        <v>75994</v>
      </c>
      <c r="C46" s="71">
        <v>74767</v>
      </c>
      <c r="D46" s="71">
        <v>131</v>
      </c>
      <c r="E46" s="71">
        <v>32</v>
      </c>
      <c r="F46" s="71">
        <v>5</v>
      </c>
      <c r="G46" s="71">
        <v>231</v>
      </c>
      <c r="H46" s="71">
        <v>822</v>
      </c>
      <c r="I46" s="71">
        <v>6</v>
      </c>
      <c r="J46" s="71">
        <v>4</v>
      </c>
      <c r="K46" s="449">
        <v>98.382809621559005</v>
      </c>
      <c r="L46" s="450">
        <v>0.30922680141059999</v>
      </c>
      <c r="M46" s="451"/>
      <c r="N46" s="71">
        <v>60440</v>
      </c>
      <c r="O46" s="71">
        <v>36729</v>
      </c>
      <c r="P46" s="71">
        <v>8687</v>
      </c>
      <c r="Q46" s="71">
        <v>3397</v>
      </c>
      <c r="R46" s="71">
        <v>356</v>
      </c>
      <c r="S46" s="71">
        <v>4544</v>
      </c>
      <c r="T46" s="71">
        <v>1004</v>
      </c>
      <c r="U46" s="71">
        <v>5714</v>
      </c>
      <c r="V46" s="72">
        <v>9</v>
      </c>
      <c r="W46" s="71">
        <v>4</v>
      </c>
      <c r="X46" s="450">
        <v>60.769358041032397</v>
      </c>
      <c r="Y46" s="450">
        <v>7.5248180013236201</v>
      </c>
      <c r="Z46" s="452"/>
      <c r="AA46" s="395">
        <v>23</v>
      </c>
      <c r="AB46" s="61"/>
    </row>
    <row r="47" spans="1:28" ht="17.100000000000001" customHeight="1">
      <c r="A47" s="394">
        <v>24</v>
      </c>
      <c r="B47" s="73">
        <v>77472</v>
      </c>
      <c r="C47" s="71">
        <v>75980</v>
      </c>
      <c r="D47" s="71">
        <v>344</v>
      </c>
      <c r="E47" s="71">
        <v>149</v>
      </c>
      <c r="F47" s="71">
        <v>10</v>
      </c>
      <c r="G47" s="71">
        <v>282</v>
      </c>
      <c r="H47" s="71">
        <v>697</v>
      </c>
      <c r="I47" s="71">
        <v>10</v>
      </c>
      <c r="J47" s="71">
        <v>15</v>
      </c>
      <c r="K47" s="449">
        <v>98.074142916150294</v>
      </c>
      <c r="L47" s="450">
        <v>0.38336431226765</v>
      </c>
      <c r="M47" s="451"/>
      <c r="N47" s="71">
        <v>61420</v>
      </c>
      <c r="O47" s="71">
        <v>37226</v>
      </c>
      <c r="P47" s="71">
        <v>9644</v>
      </c>
      <c r="Q47" s="71">
        <v>3235</v>
      </c>
      <c r="R47" s="71">
        <v>377</v>
      </c>
      <c r="S47" s="71">
        <v>4555</v>
      </c>
      <c r="T47" s="71">
        <v>1080</v>
      </c>
      <c r="U47" s="71">
        <v>5293</v>
      </c>
      <c r="V47" s="72">
        <v>10</v>
      </c>
      <c r="W47" s="71">
        <v>3</v>
      </c>
      <c r="X47" s="450">
        <v>60.608922175187203</v>
      </c>
      <c r="Y47" s="450">
        <v>7.4210354933246503</v>
      </c>
      <c r="Z47" s="452"/>
      <c r="AA47" s="395">
        <v>24</v>
      </c>
      <c r="AB47" s="61"/>
    </row>
    <row r="48" spans="1:28" ht="17.100000000000001" customHeight="1">
      <c r="A48" s="394">
        <v>25</v>
      </c>
      <c r="B48" s="73">
        <v>78468</v>
      </c>
      <c r="C48" s="71">
        <v>77043</v>
      </c>
      <c r="D48" s="71">
        <v>411</v>
      </c>
      <c r="E48" s="71">
        <v>106</v>
      </c>
      <c r="F48" s="71">
        <v>5</v>
      </c>
      <c r="G48" s="71">
        <v>243</v>
      </c>
      <c r="H48" s="71">
        <v>650</v>
      </c>
      <c r="I48" s="71">
        <v>10</v>
      </c>
      <c r="J48" s="71">
        <v>4</v>
      </c>
      <c r="K48" s="449">
        <v>98.183973084569502</v>
      </c>
      <c r="L48" s="450">
        <v>0.31477799867460998</v>
      </c>
      <c r="M48" s="451"/>
      <c r="N48" s="71">
        <v>64534</v>
      </c>
      <c r="O48" s="71">
        <v>38874</v>
      </c>
      <c r="P48" s="71">
        <v>10415</v>
      </c>
      <c r="Q48" s="71">
        <v>3138</v>
      </c>
      <c r="R48" s="71">
        <v>407</v>
      </c>
      <c r="S48" s="71">
        <v>4944</v>
      </c>
      <c r="T48" s="71">
        <v>1170</v>
      </c>
      <c r="U48" s="71">
        <v>5583</v>
      </c>
      <c r="V48" s="72">
        <v>3</v>
      </c>
      <c r="W48" s="71">
        <v>1</v>
      </c>
      <c r="X48" s="450">
        <v>60.238014070102501</v>
      </c>
      <c r="Y48" s="450">
        <v>7.66262745219574</v>
      </c>
      <c r="Z48" s="452"/>
      <c r="AA48" s="395">
        <v>25</v>
      </c>
      <c r="AB48" s="61"/>
    </row>
    <row r="49" spans="1:28" ht="24" customHeight="1">
      <c r="A49" s="394">
        <v>26</v>
      </c>
      <c r="B49" s="73">
        <v>79734</v>
      </c>
      <c r="C49" s="71">
        <v>78587</v>
      </c>
      <c r="D49" s="71">
        <v>285</v>
      </c>
      <c r="E49" s="71">
        <v>92</v>
      </c>
      <c r="F49" s="71">
        <v>11</v>
      </c>
      <c r="G49" s="71">
        <v>188</v>
      </c>
      <c r="H49" s="71">
        <v>559</v>
      </c>
      <c r="I49" s="71">
        <v>12</v>
      </c>
      <c r="J49" s="71">
        <v>4</v>
      </c>
      <c r="K49" s="449">
        <v>98.561466877367195</v>
      </c>
      <c r="L49" s="450">
        <v>0.24080066220182</v>
      </c>
      <c r="M49" s="451"/>
      <c r="N49" s="71">
        <v>63150</v>
      </c>
      <c r="O49" s="71">
        <v>38526</v>
      </c>
      <c r="P49" s="71">
        <v>10344</v>
      </c>
      <c r="Q49" s="71">
        <v>2769</v>
      </c>
      <c r="R49" s="71">
        <v>391</v>
      </c>
      <c r="S49" s="71">
        <v>4917</v>
      </c>
      <c r="T49" s="71">
        <v>1066</v>
      </c>
      <c r="U49" s="71">
        <v>5130</v>
      </c>
      <c r="V49" s="72">
        <v>7</v>
      </c>
      <c r="W49" s="71">
        <v>6</v>
      </c>
      <c r="X49" s="450">
        <v>61.007125890736297</v>
      </c>
      <c r="Y49" s="450">
        <v>7.7957244655581901</v>
      </c>
      <c r="Z49" s="452"/>
      <c r="AA49" s="395">
        <v>26</v>
      </c>
      <c r="AB49" s="61"/>
    </row>
    <row r="50" spans="1:28" ht="17.100000000000001" customHeight="1">
      <c r="A50" s="394">
        <v>27</v>
      </c>
      <c r="B50" s="73">
        <v>78931</v>
      </c>
      <c r="C50" s="71">
        <v>77825</v>
      </c>
      <c r="D50" s="71">
        <v>300</v>
      </c>
      <c r="E50" s="71">
        <v>86</v>
      </c>
      <c r="F50" s="71">
        <v>5</v>
      </c>
      <c r="G50" s="71">
        <v>184</v>
      </c>
      <c r="H50" s="71">
        <v>516</v>
      </c>
      <c r="I50" s="71">
        <v>15</v>
      </c>
      <c r="J50" s="71">
        <v>2</v>
      </c>
      <c r="K50" s="449">
        <v>98.598776146254295</v>
      </c>
      <c r="L50" s="450">
        <v>0.235648857863197</v>
      </c>
      <c r="M50" s="451"/>
      <c r="N50" s="71">
        <v>64590</v>
      </c>
      <c r="O50" s="71">
        <v>39856</v>
      </c>
      <c r="P50" s="71">
        <v>10656</v>
      </c>
      <c r="Q50" s="71">
        <v>2540</v>
      </c>
      <c r="R50" s="71">
        <v>373</v>
      </c>
      <c r="S50" s="71">
        <v>5256</v>
      </c>
      <c r="T50" s="71">
        <v>957</v>
      </c>
      <c r="U50" s="71">
        <v>4951</v>
      </c>
      <c r="V50" s="72">
        <v>1</v>
      </c>
      <c r="W50" s="72" t="s">
        <v>589</v>
      </c>
      <c r="X50" s="450">
        <v>61.706146462300701</v>
      </c>
      <c r="Y50" s="450">
        <v>8.1374825824431003</v>
      </c>
      <c r="Z50" s="452"/>
      <c r="AA50" s="395">
        <v>27</v>
      </c>
      <c r="AB50" s="61"/>
    </row>
    <row r="51" spans="1:28" ht="17.100000000000001" customHeight="1">
      <c r="A51" s="394">
        <v>28</v>
      </c>
      <c r="B51" s="73">
        <v>79314</v>
      </c>
      <c r="C51" s="71">
        <v>78474</v>
      </c>
      <c r="D51" s="71">
        <v>195</v>
      </c>
      <c r="E51" s="71">
        <v>65</v>
      </c>
      <c r="F51" s="71">
        <v>3</v>
      </c>
      <c r="G51" s="71">
        <v>157</v>
      </c>
      <c r="H51" s="71">
        <v>415</v>
      </c>
      <c r="I51" s="71">
        <v>5</v>
      </c>
      <c r="J51" s="71">
        <v>5</v>
      </c>
      <c r="K51" s="449">
        <v>98.940918375066204</v>
      </c>
      <c r="L51" s="450">
        <v>0.20425145623723401</v>
      </c>
      <c r="M51" s="451"/>
      <c r="N51" s="71">
        <v>65311</v>
      </c>
      <c r="O51" s="71">
        <v>40157</v>
      </c>
      <c r="P51" s="71">
        <v>10455</v>
      </c>
      <c r="Q51" s="71">
        <v>2331</v>
      </c>
      <c r="R51" s="71">
        <v>384</v>
      </c>
      <c r="S51" s="71">
        <v>5580</v>
      </c>
      <c r="T51" s="71">
        <v>797</v>
      </c>
      <c r="U51" s="71">
        <v>5602</v>
      </c>
      <c r="V51" s="72">
        <v>5</v>
      </c>
      <c r="W51" s="72">
        <v>1</v>
      </c>
      <c r="X51" s="450">
        <v>61.485814028264798</v>
      </c>
      <c r="Y51" s="450">
        <v>8.5452680252943605</v>
      </c>
      <c r="Z51" s="452"/>
      <c r="AA51" s="395">
        <v>28</v>
      </c>
      <c r="AB51" s="61"/>
    </row>
    <row r="52" spans="1:28" ht="17.100000000000001" customHeight="1">
      <c r="A52" s="394">
        <v>29</v>
      </c>
      <c r="B52" s="73">
        <v>78659</v>
      </c>
      <c r="C52" s="71">
        <v>77830</v>
      </c>
      <c r="D52" s="71">
        <v>218</v>
      </c>
      <c r="E52" s="71">
        <v>58</v>
      </c>
      <c r="F52" s="71">
        <v>7</v>
      </c>
      <c r="G52" s="71">
        <v>133</v>
      </c>
      <c r="H52" s="71">
        <v>404</v>
      </c>
      <c r="I52" s="71">
        <v>9</v>
      </c>
      <c r="J52" s="71">
        <v>2</v>
      </c>
      <c r="K52" s="449">
        <v>98.946083728499005</v>
      </c>
      <c r="L52" s="450">
        <v>0.171626895841544</v>
      </c>
      <c r="M52" s="451"/>
      <c r="N52" s="71">
        <v>66400</v>
      </c>
      <c r="O52" s="71">
        <v>40703</v>
      </c>
      <c r="P52" s="71">
        <v>10534</v>
      </c>
      <c r="Q52" s="71">
        <v>2197</v>
      </c>
      <c r="R52" s="71">
        <v>390</v>
      </c>
      <c r="S52" s="71">
        <v>5682</v>
      </c>
      <c r="T52" s="71">
        <v>704</v>
      </c>
      <c r="U52" s="71">
        <v>6181</v>
      </c>
      <c r="V52" s="72">
        <v>9</v>
      </c>
      <c r="W52" s="72">
        <v>3</v>
      </c>
      <c r="X52" s="450">
        <v>61.299698795180703</v>
      </c>
      <c r="Y52" s="450">
        <v>8.5617469879518104</v>
      </c>
      <c r="Z52" s="452"/>
      <c r="AA52" s="395">
        <v>29</v>
      </c>
      <c r="AB52" s="61"/>
    </row>
    <row r="53" spans="1:28" ht="5.0999999999999996" customHeight="1" thickBot="1">
      <c r="A53" s="453"/>
      <c r="B53" s="454"/>
      <c r="C53" s="455"/>
      <c r="D53" s="455"/>
      <c r="E53" s="455"/>
      <c r="F53" s="455"/>
      <c r="G53" s="455"/>
      <c r="H53" s="455"/>
      <c r="I53" s="455"/>
      <c r="J53" s="455"/>
      <c r="K53" s="456"/>
      <c r="L53" s="457"/>
      <c r="M53" s="458"/>
      <c r="N53" s="455"/>
      <c r="O53" s="455"/>
      <c r="P53" s="455"/>
      <c r="Q53" s="455"/>
      <c r="R53" s="455"/>
      <c r="S53" s="455"/>
      <c r="T53" s="455"/>
      <c r="U53" s="455"/>
      <c r="V53" s="455"/>
      <c r="W53" s="455"/>
      <c r="X53" s="457"/>
      <c r="Y53" s="457"/>
      <c r="Z53" s="459"/>
      <c r="AA53" s="460"/>
      <c r="AB53" s="56"/>
    </row>
    <row r="54" spans="1:28" ht="17.100000000000001" customHeight="1">
      <c r="A54" s="461" t="s">
        <v>782</v>
      </c>
      <c r="B54" s="461"/>
      <c r="C54" s="461"/>
      <c r="D54" s="461"/>
      <c r="E54" s="461"/>
      <c r="F54" s="461"/>
      <c r="G54" s="461"/>
      <c r="H54" s="461"/>
      <c r="I54" s="461"/>
      <c r="J54" s="461"/>
      <c r="K54" s="461"/>
      <c r="L54" s="461"/>
      <c r="M54" s="461"/>
      <c r="N54" s="461"/>
      <c r="AB54" s="56"/>
    </row>
    <row r="55" spans="1:28" ht="15" customHeight="1">
      <c r="A55" s="462" t="s">
        <v>783</v>
      </c>
      <c r="B55" s="462"/>
      <c r="C55" s="462"/>
      <c r="D55" s="462"/>
      <c r="E55" s="462"/>
      <c r="F55" s="462"/>
      <c r="G55" s="462"/>
      <c r="H55" s="462"/>
      <c r="I55" s="462"/>
      <c r="J55" s="462"/>
      <c r="K55" s="462"/>
      <c r="L55" s="462"/>
      <c r="M55" s="462"/>
      <c r="N55" s="462"/>
      <c r="AB55" s="56"/>
    </row>
  </sheetData>
  <mergeCells count="78">
    <mergeCell ref="AA3:AA7"/>
    <mergeCell ref="B3:M3"/>
    <mergeCell ref="E28:F28"/>
    <mergeCell ref="Q28:R28"/>
    <mergeCell ref="E29:F29"/>
    <mergeCell ref="Q29:R29"/>
    <mergeCell ref="E22:F22"/>
    <mergeCell ref="Q22:R22"/>
    <mergeCell ref="E23:F23"/>
    <mergeCell ref="Q23:R23"/>
    <mergeCell ref="E27:F27"/>
    <mergeCell ref="Q27:R27"/>
    <mergeCell ref="E24:F24"/>
    <mergeCell ref="Q24:R24"/>
    <mergeCell ref="E25:F25"/>
    <mergeCell ref="Q25:R25"/>
    <mergeCell ref="E33:F33"/>
    <mergeCell ref="Q33:R33"/>
    <mergeCell ref="E30:F30"/>
    <mergeCell ref="Q30:R30"/>
    <mergeCell ref="E31:F31"/>
    <mergeCell ref="Q31:R31"/>
    <mergeCell ref="E32:F32"/>
    <mergeCell ref="Q32:R32"/>
    <mergeCell ref="E15:F15"/>
    <mergeCell ref="Q15:R15"/>
    <mergeCell ref="E26:F26"/>
    <mergeCell ref="Q26:R26"/>
    <mergeCell ref="E16:F16"/>
    <mergeCell ref="Q16:R16"/>
    <mergeCell ref="E17:F17"/>
    <mergeCell ref="Q17:R17"/>
    <mergeCell ref="E21:F21"/>
    <mergeCell ref="Q21:R21"/>
    <mergeCell ref="E18:F18"/>
    <mergeCell ref="Q18:R18"/>
    <mergeCell ref="E19:F19"/>
    <mergeCell ref="Q19:R19"/>
    <mergeCell ref="E20:F20"/>
    <mergeCell ref="Q20:R20"/>
    <mergeCell ref="E13:F13"/>
    <mergeCell ref="Q13:R13"/>
    <mergeCell ref="E14:F14"/>
    <mergeCell ref="Q14:R14"/>
    <mergeCell ref="Q12:R12"/>
    <mergeCell ref="E12:F12"/>
    <mergeCell ref="L8:M8"/>
    <mergeCell ref="D10:F10"/>
    <mergeCell ref="P10:R10"/>
    <mergeCell ref="H5:H6"/>
    <mergeCell ref="D11:F11"/>
    <mergeCell ref="P11:R11"/>
    <mergeCell ref="X5:X6"/>
    <mergeCell ref="Y5:Y6"/>
    <mergeCell ref="J6:J7"/>
    <mergeCell ref="W6:W7"/>
    <mergeCell ref="R5:R6"/>
    <mergeCell ref="S5:S6"/>
    <mergeCell ref="U5:U6"/>
    <mergeCell ref="V5:V6"/>
    <mergeCell ref="N5:N6"/>
    <mergeCell ref="O5:O6"/>
    <mergeCell ref="W4:W5"/>
    <mergeCell ref="T5:T6"/>
    <mergeCell ref="P5:P6"/>
    <mergeCell ref="Q5:Q6"/>
    <mergeCell ref="A3:A7"/>
    <mergeCell ref="J4:J5"/>
    <mergeCell ref="L4:M4"/>
    <mergeCell ref="I5:I6"/>
    <mergeCell ref="K5:K6"/>
    <mergeCell ref="L5:M6"/>
    <mergeCell ref="G5:G6"/>
    <mergeCell ref="B5:B6"/>
    <mergeCell ref="C5:C6"/>
    <mergeCell ref="D5:D6"/>
    <mergeCell ref="E5:E6"/>
    <mergeCell ref="F5:F6"/>
  </mergeCells>
  <phoneticPr fontId="10"/>
  <pageMargins left="0.59055118110236227" right="0.59055118110236227" top="0.94488188976377963" bottom="0.59055118110236227" header="0.39370078740157483" footer="0.39370078740157483"/>
  <pageSetup paperSize="9" scale="37" orientation="portrait" r:id="rId1"/>
  <headerFooter differentOddEven="1" alignWithMargins="0">
    <oddHeader>&amp;L&amp;"ＭＳ 明朝,標準"&amp;15付表</oddHeader>
    <oddFooter>&amp;L&amp;"ＭＳ 明朝,標準"&amp;14 206</oddFooter>
    <evenHeader>&amp;R&amp;"ＭＳ 明朝,標準"&amp;15付表</evenHeader>
    <evenFooter>&amp;R&amp;"ＭＳ 明朝,標準"&amp;14   207       &amp;16     　　</evenFooter>
  </headerFooter>
  <colBreaks count="1" manualBreakCount="1">
    <brk id="13" max="54"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0"/>
  <sheetViews>
    <sheetView topLeftCell="B1" zoomScaleNormal="100" zoomScaleSheetLayoutView="80" workbookViewId="0">
      <selection activeCell="B1" sqref="B1:P1"/>
    </sheetView>
  </sheetViews>
  <sheetFormatPr defaultRowHeight="13.5"/>
  <cols>
    <col min="1" max="1" width="0" style="54" hidden="1" customWidth="1"/>
    <col min="2" max="2" width="12.125" style="54" customWidth="1"/>
    <col min="3" max="5" width="13.625" style="54" customWidth="1"/>
    <col min="6" max="6" width="13.875" style="54" customWidth="1"/>
    <col min="7" max="10" width="13.625" style="54" customWidth="1"/>
    <col min="11" max="19" width="12.125" style="54" customWidth="1"/>
    <col min="20" max="20" width="0.875" style="54" customWidth="1"/>
    <col min="21" max="21" width="12.125" style="54" customWidth="1"/>
    <col min="22" max="16384" width="9" style="54"/>
  </cols>
  <sheetData>
    <row r="1" spans="2:23" s="464" customFormat="1" ht="30.95" customHeight="1">
      <c r="B1" s="999" t="s">
        <v>784</v>
      </c>
      <c r="C1" s="999"/>
      <c r="D1" s="999"/>
      <c r="E1" s="999"/>
      <c r="F1" s="999"/>
      <c r="G1" s="999"/>
      <c r="H1" s="999"/>
      <c r="I1" s="999"/>
      <c r="J1" s="999"/>
      <c r="K1" s="999"/>
      <c r="L1" s="999"/>
      <c r="M1" s="999"/>
      <c r="N1" s="999"/>
      <c r="O1" s="999"/>
      <c r="P1" s="999"/>
      <c r="Q1" s="463"/>
      <c r="R1" s="463"/>
      <c r="S1" s="463"/>
      <c r="T1" s="463"/>
    </row>
    <row r="2" spans="2:23" ht="3" customHeight="1" thickBot="1">
      <c r="B2" s="348"/>
      <c r="C2" s="348"/>
      <c r="D2" s="348"/>
      <c r="E2" s="348"/>
      <c r="F2" s="348"/>
      <c r="G2" s="348"/>
      <c r="H2" s="348"/>
      <c r="I2" s="348"/>
      <c r="J2" s="348"/>
      <c r="K2" s="348"/>
      <c r="L2" s="348"/>
      <c r="M2" s="348"/>
      <c r="N2" s="348"/>
      <c r="O2" s="348"/>
      <c r="P2" s="348"/>
      <c r="Q2" s="348"/>
      <c r="R2" s="348"/>
      <c r="S2" s="348"/>
      <c r="T2" s="348"/>
      <c r="U2" s="348"/>
    </row>
    <row r="3" spans="2:23" ht="24.95" customHeight="1">
      <c r="B3" s="1004" t="s">
        <v>785</v>
      </c>
      <c r="C3" s="997" t="s">
        <v>881</v>
      </c>
      <c r="D3" s="997"/>
      <c r="E3" s="998"/>
      <c r="F3" s="1002" t="s">
        <v>786</v>
      </c>
      <c r="G3" s="1002" t="s">
        <v>787</v>
      </c>
      <c r="H3" s="465"/>
      <c r="I3" s="997" t="s">
        <v>788</v>
      </c>
      <c r="J3" s="997"/>
      <c r="K3" s="997"/>
      <c r="L3" s="997"/>
      <c r="M3" s="997"/>
      <c r="N3" s="997"/>
      <c r="O3" s="997"/>
      <c r="P3" s="998"/>
      <c r="Q3" s="466" t="s">
        <v>789</v>
      </c>
      <c r="R3" s="467"/>
      <c r="S3" s="467"/>
      <c r="T3" s="468"/>
      <c r="U3" s="994" t="s">
        <v>785</v>
      </c>
      <c r="V3" s="56"/>
    </row>
    <row r="4" spans="2:23" ht="24.95" customHeight="1">
      <c r="B4" s="1005"/>
      <c r="C4" s="1007" t="s">
        <v>93</v>
      </c>
      <c r="D4" s="992" t="s">
        <v>876</v>
      </c>
      <c r="E4" s="992" t="s">
        <v>790</v>
      </c>
      <c r="F4" s="1003"/>
      <c r="G4" s="1003"/>
      <c r="H4" s="469" t="s">
        <v>880</v>
      </c>
      <c r="I4" s="470"/>
      <c r="J4" s="470"/>
      <c r="K4" s="469" t="s">
        <v>879</v>
      </c>
      <c r="L4" s="470"/>
      <c r="M4" s="469" t="s">
        <v>791</v>
      </c>
      <c r="N4" s="470"/>
      <c r="O4" s="469" t="s">
        <v>99</v>
      </c>
      <c r="P4" s="470"/>
      <c r="Q4" s="1000" t="s">
        <v>792</v>
      </c>
      <c r="R4" s="1001"/>
      <c r="S4" s="1001"/>
      <c r="T4" s="471"/>
      <c r="U4" s="995"/>
      <c r="V4" s="56"/>
    </row>
    <row r="5" spans="2:23" ht="20.100000000000001" customHeight="1" thickBot="1">
      <c r="B5" s="1006"/>
      <c r="C5" s="1008"/>
      <c r="D5" s="993"/>
      <c r="E5" s="993"/>
      <c r="F5" s="472" t="s">
        <v>878</v>
      </c>
      <c r="G5" s="473" t="s">
        <v>877</v>
      </c>
      <c r="H5" s="473" t="s">
        <v>0</v>
      </c>
      <c r="I5" s="473" t="s">
        <v>876</v>
      </c>
      <c r="J5" s="473" t="s">
        <v>790</v>
      </c>
      <c r="K5" s="473" t="s">
        <v>876</v>
      </c>
      <c r="L5" s="473" t="s">
        <v>790</v>
      </c>
      <c r="M5" s="473" t="s">
        <v>793</v>
      </c>
      <c r="N5" s="473" t="s">
        <v>790</v>
      </c>
      <c r="O5" s="473" t="s">
        <v>793</v>
      </c>
      <c r="P5" s="473" t="s">
        <v>92</v>
      </c>
      <c r="Q5" s="473" t="s">
        <v>0</v>
      </c>
      <c r="R5" s="473" t="s">
        <v>793</v>
      </c>
      <c r="S5" s="473" t="s">
        <v>92</v>
      </c>
      <c r="T5" s="474"/>
      <c r="U5" s="996"/>
      <c r="V5" s="56"/>
      <c r="W5" s="475"/>
    </row>
    <row r="6" spans="2:23" ht="5.0999999999999996" customHeight="1">
      <c r="B6" s="476"/>
      <c r="C6" s="477"/>
      <c r="D6" s="477"/>
      <c r="E6" s="477"/>
      <c r="F6" s="478"/>
      <c r="G6" s="477"/>
      <c r="H6" s="477"/>
      <c r="I6" s="477"/>
      <c r="J6" s="477"/>
      <c r="K6" s="477"/>
      <c r="L6" s="477"/>
      <c r="M6" s="477"/>
      <c r="N6" s="477"/>
      <c r="O6" s="477"/>
      <c r="P6" s="477"/>
      <c r="Q6" s="477"/>
      <c r="R6" s="477"/>
      <c r="S6" s="477"/>
      <c r="T6" s="479"/>
      <c r="U6" s="477"/>
      <c r="V6" s="56"/>
      <c r="W6" s="475"/>
    </row>
    <row r="7" spans="2:23" ht="18.95" customHeight="1">
      <c r="B7" s="384" t="s">
        <v>779</v>
      </c>
      <c r="C7" s="397">
        <v>51736</v>
      </c>
      <c r="D7" s="387">
        <v>26691</v>
      </c>
      <c r="E7" s="387">
        <v>25045</v>
      </c>
      <c r="F7" s="387">
        <v>30910</v>
      </c>
      <c r="G7" s="54">
        <v>59.7</v>
      </c>
      <c r="H7" s="387">
        <v>21138</v>
      </c>
      <c r="I7" s="387">
        <v>10778</v>
      </c>
      <c r="J7" s="387">
        <v>10360</v>
      </c>
      <c r="K7" s="387">
        <v>10351</v>
      </c>
      <c r="L7" s="387">
        <v>4433</v>
      </c>
      <c r="M7" s="54">
        <v>386</v>
      </c>
      <c r="N7" s="387">
        <v>5828</v>
      </c>
      <c r="O7" s="54">
        <v>41</v>
      </c>
      <c r="P7" s="54">
        <v>99</v>
      </c>
      <c r="Q7" s="480">
        <f t="shared" ref="Q7:S12" si="0">H7/C7*100</f>
        <v>40.857430029379927</v>
      </c>
      <c r="R7" s="480">
        <f t="shared" si="0"/>
        <v>40.380652654452817</v>
      </c>
      <c r="S7" s="480">
        <f t="shared" si="0"/>
        <v>41.365542024356159</v>
      </c>
      <c r="T7" s="445"/>
      <c r="U7" s="56" t="s">
        <v>779</v>
      </c>
      <c r="V7" s="56"/>
    </row>
    <row r="8" spans="2:23" ht="18.95" customHeight="1">
      <c r="B8" s="394">
        <v>51</v>
      </c>
      <c r="C8" s="389">
        <v>53727</v>
      </c>
      <c r="D8" s="387">
        <v>27716</v>
      </c>
      <c r="E8" s="387">
        <v>26011</v>
      </c>
      <c r="F8" s="387">
        <v>32531</v>
      </c>
      <c r="G8" s="54">
        <v>60.5</v>
      </c>
      <c r="H8" s="387">
        <v>21623</v>
      </c>
      <c r="I8" s="387">
        <v>10705</v>
      </c>
      <c r="J8" s="387">
        <v>10918</v>
      </c>
      <c r="K8" s="387">
        <v>10229</v>
      </c>
      <c r="L8" s="387">
        <v>4544</v>
      </c>
      <c r="M8" s="54">
        <v>447</v>
      </c>
      <c r="N8" s="387">
        <v>6208</v>
      </c>
      <c r="O8" s="54">
        <v>29</v>
      </c>
      <c r="P8" s="54">
        <v>166</v>
      </c>
      <c r="Q8" s="480">
        <f t="shared" si="0"/>
        <v>40.246058778640162</v>
      </c>
      <c r="R8" s="480">
        <f t="shared" si="0"/>
        <v>38.623899552604996</v>
      </c>
      <c r="S8" s="480">
        <f t="shared" si="0"/>
        <v>41.974549229172275</v>
      </c>
      <c r="T8" s="445"/>
      <c r="U8" s="395">
        <v>51</v>
      </c>
      <c r="V8" s="56"/>
    </row>
    <row r="9" spans="2:23" ht="18.95" customHeight="1">
      <c r="B9" s="394">
        <v>52</v>
      </c>
      <c r="C9" s="389">
        <v>57513</v>
      </c>
      <c r="D9" s="387">
        <v>29516</v>
      </c>
      <c r="E9" s="387">
        <v>27997</v>
      </c>
      <c r="F9" s="387">
        <v>33722</v>
      </c>
      <c r="G9" s="54">
        <v>58.6</v>
      </c>
      <c r="H9" s="387">
        <v>22664</v>
      </c>
      <c r="I9" s="387">
        <v>11054</v>
      </c>
      <c r="J9" s="387">
        <v>11610</v>
      </c>
      <c r="K9" s="387">
        <v>10632</v>
      </c>
      <c r="L9" s="387">
        <v>4850</v>
      </c>
      <c r="M9" s="54">
        <v>383</v>
      </c>
      <c r="N9" s="387">
        <v>6661</v>
      </c>
      <c r="O9" s="54">
        <v>39</v>
      </c>
      <c r="P9" s="54">
        <v>99</v>
      </c>
      <c r="Q9" s="480">
        <f t="shared" si="0"/>
        <v>39.406742823361675</v>
      </c>
      <c r="R9" s="480">
        <f t="shared" si="0"/>
        <v>37.450874102181871</v>
      </c>
      <c r="S9" s="480">
        <f t="shared" si="0"/>
        <v>41.468728792370612</v>
      </c>
      <c r="T9" s="445"/>
      <c r="U9" s="395">
        <v>52</v>
      </c>
      <c r="V9" s="56"/>
    </row>
    <row r="10" spans="2:23" ht="18.95" customHeight="1">
      <c r="B10" s="394">
        <v>53</v>
      </c>
      <c r="C10" s="389">
        <v>58673</v>
      </c>
      <c r="D10" s="387">
        <v>30168</v>
      </c>
      <c r="E10" s="387">
        <v>28505</v>
      </c>
      <c r="F10" s="387">
        <v>34644</v>
      </c>
      <c r="G10" s="481">
        <v>59</v>
      </c>
      <c r="H10" s="387">
        <v>23037</v>
      </c>
      <c r="I10" s="387">
        <v>11092</v>
      </c>
      <c r="J10" s="387">
        <v>11945</v>
      </c>
      <c r="K10" s="387">
        <v>10714</v>
      </c>
      <c r="L10" s="387">
        <v>4780</v>
      </c>
      <c r="M10" s="54">
        <v>352</v>
      </c>
      <c r="N10" s="387">
        <v>7082</v>
      </c>
      <c r="O10" s="54">
        <v>26</v>
      </c>
      <c r="P10" s="54">
        <v>83</v>
      </c>
      <c r="Q10" s="480">
        <f t="shared" si="0"/>
        <v>39.263374976565032</v>
      </c>
      <c r="R10" s="480">
        <f t="shared" si="0"/>
        <v>36.767435693450011</v>
      </c>
      <c r="S10" s="480">
        <f t="shared" si="0"/>
        <v>41.904928959831608</v>
      </c>
      <c r="T10" s="445"/>
      <c r="U10" s="395">
        <v>53</v>
      </c>
      <c r="V10" s="56"/>
    </row>
    <row r="11" spans="2:23" ht="18.95" customHeight="1">
      <c r="B11" s="394">
        <v>54</v>
      </c>
      <c r="C11" s="389">
        <v>61477</v>
      </c>
      <c r="D11" s="387">
        <v>31678</v>
      </c>
      <c r="E11" s="387">
        <v>29799</v>
      </c>
      <c r="F11" s="387">
        <v>36729</v>
      </c>
      <c r="G11" s="54">
        <v>59.7</v>
      </c>
      <c r="H11" s="387">
        <v>22948</v>
      </c>
      <c r="I11" s="387">
        <v>10908</v>
      </c>
      <c r="J11" s="387">
        <v>12040</v>
      </c>
      <c r="K11" s="387">
        <v>10502</v>
      </c>
      <c r="L11" s="387">
        <v>4739</v>
      </c>
      <c r="M11" s="54">
        <v>370</v>
      </c>
      <c r="N11" s="387">
        <v>7225</v>
      </c>
      <c r="O11" s="54">
        <v>36</v>
      </c>
      <c r="P11" s="54">
        <v>76</v>
      </c>
      <c r="Q11" s="480">
        <f t="shared" si="0"/>
        <v>37.327781121394992</v>
      </c>
      <c r="R11" s="480">
        <f t="shared" si="0"/>
        <v>34.433992044952333</v>
      </c>
      <c r="S11" s="480">
        <f t="shared" si="0"/>
        <v>40.404040404040401</v>
      </c>
      <c r="T11" s="445"/>
      <c r="U11" s="395">
        <v>54</v>
      </c>
      <c r="V11" s="56"/>
    </row>
    <row r="12" spans="2:23" ht="18.95" customHeight="1">
      <c r="B12" s="394">
        <v>55</v>
      </c>
      <c r="C12" s="389">
        <v>65917</v>
      </c>
      <c r="D12" s="387">
        <v>33262</v>
      </c>
      <c r="E12" s="387">
        <v>32655</v>
      </c>
      <c r="F12" s="387">
        <v>37361</v>
      </c>
      <c r="G12" s="54">
        <v>56.7</v>
      </c>
      <c r="H12" s="387">
        <v>24117</v>
      </c>
      <c r="I12" s="387">
        <v>11431</v>
      </c>
      <c r="J12" s="387">
        <v>12686</v>
      </c>
      <c r="K12" s="387">
        <v>11047</v>
      </c>
      <c r="L12" s="387">
        <v>4889</v>
      </c>
      <c r="M12" s="54">
        <v>345</v>
      </c>
      <c r="N12" s="387">
        <v>7678</v>
      </c>
      <c r="O12" s="54">
        <v>39</v>
      </c>
      <c r="P12" s="54">
        <v>119</v>
      </c>
      <c r="Q12" s="480">
        <f t="shared" si="0"/>
        <v>36.586919914437857</v>
      </c>
      <c r="R12" s="480">
        <f t="shared" si="0"/>
        <v>34.366544405026758</v>
      </c>
      <c r="S12" s="480">
        <f t="shared" si="0"/>
        <v>38.848568366253254</v>
      </c>
      <c r="T12" s="445"/>
      <c r="U12" s="395">
        <v>55</v>
      </c>
      <c r="V12" s="56"/>
    </row>
    <row r="13" spans="2:23" ht="6" customHeight="1">
      <c r="B13" s="384"/>
      <c r="Q13" s="480"/>
      <c r="R13" s="480"/>
      <c r="S13" s="480"/>
      <c r="T13" s="445"/>
      <c r="U13" s="56"/>
      <c r="V13" s="56"/>
    </row>
    <row r="14" spans="2:23" ht="18.95" customHeight="1">
      <c r="B14" s="394">
        <v>56</v>
      </c>
      <c r="C14" s="389">
        <v>69366</v>
      </c>
      <c r="D14" s="387">
        <v>35163</v>
      </c>
      <c r="E14" s="387">
        <v>34203</v>
      </c>
      <c r="F14" s="387">
        <v>38342</v>
      </c>
      <c r="G14" s="54">
        <v>55.3</v>
      </c>
      <c r="H14" s="387">
        <v>25060</v>
      </c>
      <c r="I14" s="387">
        <v>11725</v>
      </c>
      <c r="J14" s="387">
        <v>13335</v>
      </c>
      <c r="K14" s="387">
        <v>11419</v>
      </c>
      <c r="L14" s="387">
        <v>5215</v>
      </c>
      <c r="M14" s="54">
        <v>274</v>
      </c>
      <c r="N14" s="387">
        <v>8006</v>
      </c>
      <c r="O14" s="54">
        <v>32</v>
      </c>
      <c r="P14" s="54">
        <v>114</v>
      </c>
      <c r="Q14" s="480">
        <f t="shared" ref="Q14:S18" si="1">H14/C14*100</f>
        <v>36.127209295620332</v>
      </c>
      <c r="R14" s="480">
        <f t="shared" si="1"/>
        <v>33.344708926997129</v>
      </c>
      <c r="S14" s="480">
        <f t="shared" si="1"/>
        <v>38.98780808700991</v>
      </c>
      <c r="T14" s="445"/>
      <c r="U14" s="395">
        <v>56</v>
      </c>
      <c r="V14" s="56"/>
    </row>
    <row r="15" spans="2:23" ht="18.95" customHeight="1">
      <c r="B15" s="394">
        <v>57</v>
      </c>
      <c r="C15" s="389">
        <v>72552</v>
      </c>
      <c r="D15" s="387">
        <v>36675</v>
      </c>
      <c r="E15" s="387">
        <v>35877</v>
      </c>
      <c r="F15" s="387">
        <v>41789</v>
      </c>
      <c r="G15" s="54">
        <v>57.6</v>
      </c>
      <c r="H15" s="387">
        <v>25727</v>
      </c>
      <c r="I15" s="387">
        <v>11921</v>
      </c>
      <c r="J15" s="387">
        <v>13806</v>
      </c>
      <c r="K15" s="387">
        <v>11640</v>
      </c>
      <c r="L15" s="387">
        <v>5533</v>
      </c>
      <c r="M15" s="54">
        <v>252</v>
      </c>
      <c r="N15" s="387">
        <v>8146</v>
      </c>
      <c r="O15" s="54">
        <v>29</v>
      </c>
      <c r="P15" s="54">
        <v>127</v>
      </c>
      <c r="Q15" s="480">
        <f t="shared" si="1"/>
        <v>35.460083801962732</v>
      </c>
      <c r="R15" s="480">
        <f t="shared" si="1"/>
        <v>32.504430811179283</v>
      </c>
      <c r="S15" s="480">
        <f t="shared" si="1"/>
        <v>38.481478384480305</v>
      </c>
      <c r="T15" s="445"/>
      <c r="U15" s="395">
        <v>57</v>
      </c>
      <c r="V15" s="56"/>
    </row>
    <row r="16" spans="2:23" ht="18.95" customHeight="1">
      <c r="B16" s="394">
        <v>58</v>
      </c>
      <c r="C16" s="389">
        <v>81423</v>
      </c>
      <c r="D16" s="387">
        <v>40812</v>
      </c>
      <c r="E16" s="387">
        <v>40611</v>
      </c>
      <c r="F16" s="387">
        <v>45438</v>
      </c>
      <c r="G16" s="54">
        <v>55.8</v>
      </c>
      <c r="H16" s="387">
        <v>26609</v>
      </c>
      <c r="I16" s="387">
        <v>11891</v>
      </c>
      <c r="J16" s="387">
        <v>14718</v>
      </c>
      <c r="K16" s="387">
        <v>11623</v>
      </c>
      <c r="L16" s="387">
        <v>5778</v>
      </c>
      <c r="M16" s="54">
        <v>233</v>
      </c>
      <c r="N16" s="387">
        <v>8790</v>
      </c>
      <c r="O16" s="54">
        <v>35</v>
      </c>
      <c r="P16" s="54">
        <v>150</v>
      </c>
      <c r="Q16" s="480">
        <f t="shared" si="1"/>
        <v>32.679955295186865</v>
      </c>
      <c r="R16" s="480">
        <f t="shared" si="1"/>
        <v>29.136038420072531</v>
      </c>
      <c r="S16" s="480">
        <f t="shared" si="1"/>
        <v>36.241412425204992</v>
      </c>
      <c r="T16" s="445"/>
      <c r="U16" s="395">
        <v>58</v>
      </c>
      <c r="V16" s="56"/>
    </row>
    <row r="17" spans="2:22" ht="18.95" customHeight="1">
      <c r="B17" s="394">
        <v>59</v>
      </c>
      <c r="C17" s="389">
        <v>83115</v>
      </c>
      <c r="D17" s="387">
        <v>41475</v>
      </c>
      <c r="E17" s="387">
        <v>41640</v>
      </c>
      <c r="F17" s="387">
        <v>46234</v>
      </c>
      <c r="G17" s="54">
        <v>55.6</v>
      </c>
      <c r="H17" s="387">
        <v>25663</v>
      </c>
      <c r="I17" s="387">
        <v>11001</v>
      </c>
      <c r="J17" s="387">
        <v>14662</v>
      </c>
      <c r="K17" s="387">
        <v>10663</v>
      </c>
      <c r="L17" s="387">
        <v>5721</v>
      </c>
      <c r="M17" s="54">
        <v>282</v>
      </c>
      <c r="N17" s="387">
        <v>8785</v>
      </c>
      <c r="O17" s="54">
        <v>56</v>
      </c>
      <c r="P17" s="54">
        <v>156</v>
      </c>
      <c r="Q17" s="480">
        <f t="shared" si="1"/>
        <v>30.876496420622029</v>
      </c>
      <c r="R17" s="480">
        <f t="shared" si="1"/>
        <v>26.524412296564194</v>
      </c>
      <c r="S17" s="480">
        <f t="shared" si="1"/>
        <v>35.211335254562918</v>
      </c>
      <c r="T17" s="445"/>
      <c r="U17" s="395">
        <v>59</v>
      </c>
      <c r="V17" s="56"/>
    </row>
    <row r="18" spans="2:22" ht="18.95" customHeight="1">
      <c r="B18" s="394">
        <v>60</v>
      </c>
      <c r="C18" s="389">
        <v>78908</v>
      </c>
      <c r="D18" s="387">
        <v>39127</v>
      </c>
      <c r="E18" s="387">
        <v>39781</v>
      </c>
      <c r="F18" s="387">
        <v>44540</v>
      </c>
      <c r="G18" s="54">
        <v>56.4</v>
      </c>
      <c r="H18" s="387">
        <v>25262</v>
      </c>
      <c r="I18" s="387">
        <v>10210</v>
      </c>
      <c r="J18" s="387">
        <v>15052</v>
      </c>
      <c r="K18" s="387">
        <v>9849</v>
      </c>
      <c r="L18" s="387">
        <v>5742</v>
      </c>
      <c r="M18" s="54">
        <v>285</v>
      </c>
      <c r="N18" s="387">
        <v>9135</v>
      </c>
      <c r="O18" s="54">
        <v>76</v>
      </c>
      <c r="P18" s="54">
        <v>175</v>
      </c>
      <c r="Q18" s="480">
        <f t="shared" si="1"/>
        <v>32.014497896284283</v>
      </c>
      <c r="R18" s="480">
        <f t="shared" si="1"/>
        <v>26.094512740562781</v>
      </c>
      <c r="S18" s="480">
        <f t="shared" si="1"/>
        <v>37.837158442472536</v>
      </c>
      <c r="T18" s="445"/>
      <c r="U18" s="395">
        <v>60</v>
      </c>
      <c r="V18" s="56"/>
    </row>
    <row r="19" spans="2:22" ht="6" customHeight="1">
      <c r="B19" s="394"/>
      <c r="C19" s="389"/>
      <c r="D19" s="387"/>
      <c r="E19" s="387"/>
      <c r="F19" s="387"/>
      <c r="H19" s="387"/>
      <c r="I19" s="387"/>
      <c r="J19" s="387"/>
      <c r="K19" s="387"/>
      <c r="L19" s="387"/>
      <c r="N19" s="387"/>
      <c r="Q19" s="480"/>
      <c r="R19" s="480"/>
      <c r="S19" s="480"/>
      <c r="T19" s="445"/>
      <c r="U19" s="395"/>
      <c r="V19" s="56"/>
    </row>
    <row r="20" spans="2:22" ht="18.95" customHeight="1">
      <c r="B20" s="394">
        <v>61</v>
      </c>
      <c r="C20" s="389">
        <v>94298</v>
      </c>
      <c r="D20" s="387">
        <v>46966</v>
      </c>
      <c r="E20" s="387">
        <v>47332</v>
      </c>
      <c r="F20" s="387">
        <v>52310</v>
      </c>
      <c r="G20" s="54">
        <v>55.5</v>
      </c>
      <c r="H20" s="387">
        <v>27913</v>
      </c>
      <c r="I20" s="387">
        <v>11272</v>
      </c>
      <c r="J20" s="387">
        <v>16641</v>
      </c>
      <c r="K20" s="387">
        <v>10868</v>
      </c>
      <c r="L20" s="387">
        <v>6306</v>
      </c>
      <c r="M20" s="54">
        <v>289</v>
      </c>
      <c r="N20" s="387">
        <v>10113</v>
      </c>
      <c r="O20" s="54">
        <v>115</v>
      </c>
      <c r="P20" s="54">
        <v>222</v>
      </c>
      <c r="Q20" s="480">
        <f t="shared" ref="Q20:S22" si="2">H20/C20*100</f>
        <v>29.600839890559715</v>
      </c>
      <c r="R20" s="480">
        <f t="shared" si="2"/>
        <v>24.000340671975469</v>
      </c>
      <c r="S20" s="480">
        <f t="shared" si="2"/>
        <v>35.158032620637201</v>
      </c>
      <c r="T20" s="445"/>
      <c r="U20" s="395">
        <v>61</v>
      </c>
      <c r="V20" s="56"/>
    </row>
    <row r="21" spans="2:22" ht="18.95" customHeight="1">
      <c r="B21" s="394">
        <v>62</v>
      </c>
      <c r="C21" s="389">
        <v>98336</v>
      </c>
      <c r="D21" s="387">
        <v>49168</v>
      </c>
      <c r="E21" s="387">
        <v>49168</v>
      </c>
      <c r="F21" s="387">
        <v>54027</v>
      </c>
      <c r="G21" s="54">
        <v>54.9</v>
      </c>
      <c r="H21" s="387">
        <v>28365</v>
      </c>
      <c r="I21" s="387">
        <v>11184</v>
      </c>
      <c r="J21" s="387">
        <v>17181</v>
      </c>
      <c r="K21" s="387">
        <v>10790</v>
      </c>
      <c r="L21" s="387">
        <v>6734</v>
      </c>
      <c r="M21" s="54">
        <v>309</v>
      </c>
      <c r="N21" s="387">
        <v>10261</v>
      </c>
      <c r="O21" s="54">
        <v>85</v>
      </c>
      <c r="P21" s="54">
        <v>186</v>
      </c>
      <c r="Q21" s="480">
        <f t="shared" si="2"/>
        <v>28.844980475105757</v>
      </c>
      <c r="R21" s="480">
        <f t="shared" si="2"/>
        <v>22.746501789781973</v>
      </c>
      <c r="S21" s="480">
        <f t="shared" si="2"/>
        <v>34.943459160429548</v>
      </c>
      <c r="T21" s="445"/>
      <c r="U21" s="395">
        <v>62</v>
      </c>
      <c r="V21" s="56"/>
    </row>
    <row r="22" spans="2:22" ht="18.95" customHeight="1">
      <c r="B22" s="394">
        <v>63</v>
      </c>
      <c r="C22" s="389">
        <v>99984</v>
      </c>
      <c r="D22" s="387">
        <v>49773</v>
      </c>
      <c r="E22" s="387">
        <v>50211</v>
      </c>
      <c r="F22" s="387">
        <v>55439</v>
      </c>
      <c r="G22" s="54">
        <v>55.4</v>
      </c>
      <c r="H22" s="387">
        <v>28720</v>
      </c>
      <c r="I22" s="387">
        <v>10806</v>
      </c>
      <c r="J22" s="387">
        <v>17914</v>
      </c>
      <c r="K22" s="387">
        <v>10388</v>
      </c>
      <c r="L22" s="387">
        <v>7277</v>
      </c>
      <c r="M22" s="54">
        <v>319</v>
      </c>
      <c r="N22" s="387">
        <v>10514</v>
      </c>
      <c r="O22" s="54">
        <v>99</v>
      </c>
      <c r="P22" s="54">
        <v>123</v>
      </c>
      <c r="Q22" s="480">
        <f t="shared" si="2"/>
        <v>28.724595935349654</v>
      </c>
      <c r="R22" s="480">
        <f t="shared" si="2"/>
        <v>21.710565969501534</v>
      </c>
      <c r="S22" s="480">
        <f t="shared" si="2"/>
        <v>35.677441198143832</v>
      </c>
      <c r="T22" s="445"/>
      <c r="U22" s="395">
        <v>63</v>
      </c>
      <c r="V22" s="56"/>
    </row>
    <row r="23" spans="2:22" ht="6" customHeight="1">
      <c r="B23" s="394"/>
      <c r="C23" s="389"/>
      <c r="D23" s="387"/>
      <c r="E23" s="387"/>
      <c r="F23" s="387"/>
      <c r="G23" s="481"/>
      <c r="H23" s="387"/>
      <c r="I23" s="387"/>
      <c r="J23" s="387"/>
      <c r="K23" s="387"/>
      <c r="L23" s="387"/>
      <c r="N23" s="387"/>
      <c r="Q23" s="480"/>
      <c r="R23" s="480"/>
      <c r="S23" s="480"/>
      <c r="T23" s="445"/>
      <c r="U23" s="395"/>
      <c r="V23" s="56"/>
    </row>
    <row r="24" spans="2:22" ht="18.95" customHeight="1">
      <c r="B24" s="394" t="s">
        <v>780</v>
      </c>
      <c r="C24" s="389">
        <v>105748</v>
      </c>
      <c r="D24" s="387">
        <v>53034</v>
      </c>
      <c r="E24" s="387">
        <v>52714</v>
      </c>
      <c r="F24" s="387">
        <v>58205</v>
      </c>
      <c r="G24" s="481">
        <v>55</v>
      </c>
      <c r="H24" s="387">
        <v>29327</v>
      </c>
      <c r="I24" s="387">
        <v>10900</v>
      </c>
      <c r="J24" s="387">
        <v>18427</v>
      </c>
      <c r="K24" s="387">
        <v>10467</v>
      </c>
      <c r="L24" s="387">
        <v>7606</v>
      </c>
      <c r="M24" s="54">
        <v>340</v>
      </c>
      <c r="N24" s="387">
        <v>10692</v>
      </c>
      <c r="O24" s="54">
        <v>93</v>
      </c>
      <c r="P24" s="54">
        <v>129</v>
      </c>
      <c r="Q24" s="480">
        <f t="shared" ref="Q24:S28" si="3">H24/C24*100</f>
        <v>27.732912206377424</v>
      </c>
      <c r="R24" s="480">
        <f t="shared" si="3"/>
        <v>20.552852886827321</v>
      </c>
      <c r="S24" s="480">
        <f t="shared" si="3"/>
        <v>34.956558030124825</v>
      </c>
      <c r="T24" s="445"/>
      <c r="U24" s="395" t="s">
        <v>780</v>
      </c>
      <c r="V24" s="56"/>
    </row>
    <row r="25" spans="2:22" ht="18.95" customHeight="1">
      <c r="B25" s="394">
        <v>2</v>
      </c>
      <c r="C25" s="389">
        <v>109365</v>
      </c>
      <c r="D25" s="387">
        <v>54841</v>
      </c>
      <c r="E25" s="387">
        <v>54524</v>
      </c>
      <c r="F25" s="387">
        <v>60660</v>
      </c>
      <c r="G25" s="54">
        <v>55.5</v>
      </c>
      <c r="H25" s="387">
        <v>29864</v>
      </c>
      <c r="I25" s="387">
        <v>10910</v>
      </c>
      <c r="J25" s="387">
        <v>18954</v>
      </c>
      <c r="K25" s="387">
        <v>10478</v>
      </c>
      <c r="L25" s="387">
        <v>7948</v>
      </c>
      <c r="M25" s="54">
        <v>328</v>
      </c>
      <c r="N25" s="387">
        <v>10867</v>
      </c>
      <c r="O25" s="54">
        <v>104</v>
      </c>
      <c r="P25" s="54">
        <v>139</v>
      </c>
      <c r="Q25" s="480">
        <f t="shared" si="3"/>
        <v>27.306725186302749</v>
      </c>
      <c r="R25" s="480">
        <f t="shared" si="3"/>
        <v>19.89387502051385</v>
      </c>
      <c r="S25" s="480">
        <f t="shared" si="3"/>
        <v>34.762673318171814</v>
      </c>
      <c r="T25" s="445"/>
      <c r="U25" s="395">
        <v>2</v>
      </c>
      <c r="V25" s="56"/>
    </row>
    <row r="26" spans="2:22" ht="18.95" customHeight="1">
      <c r="B26" s="394">
        <v>3</v>
      </c>
      <c r="C26" s="389">
        <v>111078</v>
      </c>
      <c r="D26" s="387">
        <v>55850</v>
      </c>
      <c r="E26" s="387">
        <v>55228</v>
      </c>
      <c r="F26" s="387">
        <v>63795</v>
      </c>
      <c r="G26" s="54">
        <v>57.4</v>
      </c>
      <c r="H26" s="387">
        <v>30501</v>
      </c>
      <c r="I26" s="387">
        <v>10968</v>
      </c>
      <c r="J26" s="387">
        <v>19533</v>
      </c>
      <c r="K26" s="387">
        <v>10539</v>
      </c>
      <c r="L26" s="387">
        <v>8048</v>
      </c>
      <c r="M26" s="54">
        <v>295</v>
      </c>
      <c r="N26" s="387">
        <v>11337</v>
      </c>
      <c r="O26" s="54">
        <v>134</v>
      </c>
      <c r="P26" s="54">
        <v>148</v>
      </c>
      <c r="Q26" s="480">
        <f t="shared" si="3"/>
        <v>27.459082806676388</v>
      </c>
      <c r="R26" s="480">
        <f t="shared" si="3"/>
        <v>19.638316920322289</v>
      </c>
      <c r="S26" s="480">
        <f t="shared" si="3"/>
        <v>35.367929311218951</v>
      </c>
      <c r="T26" s="445"/>
      <c r="U26" s="395">
        <v>3</v>
      </c>
      <c r="V26" s="56"/>
    </row>
    <row r="27" spans="2:22" ht="18.95" customHeight="1">
      <c r="B27" s="394">
        <v>4</v>
      </c>
      <c r="C27" s="389">
        <v>112004</v>
      </c>
      <c r="D27" s="387">
        <v>56762</v>
      </c>
      <c r="E27" s="387">
        <v>55242</v>
      </c>
      <c r="F27" s="387">
        <v>63701</v>
      </c>
      <c r="G27" s="54">
        <v>56.9</v>
      </c>
      <c r="H27" s="387">
        <v>31808</v>
      </c>
      <c r="I27" s="387">
        <v>11747</v>
      </c>
      <c r="J27" s="387">
        <v>20061</v>
      </c>
      <c r="K27" s="387">
        <v>11344</v>
      </c>
      <c r="L27" s="387">
        <v>8101</v>
      </c>
      <c r="M27" s="54">
        <v>281</v>
      </c>
      <c r="N27" s="387">
        <v>11838</v>
      </c>
      <c r="O27" s="54">
        <v>122</v>
      </c>
      <c r="P27" s="54">
        <v>122</v>
      </c>
      <c r="Q27" s="480">
        <f t="shared" si="3"/>
        <v>28.39898575050891</v>
      </c>
      <c r="R27" s="480">
        <f t="shared" si="3"/>
        <v>20.695183397343293</v>
      </c>
      <c r="S27" s="480">
        <f t="shared" si="3"/>
        <v>36.314760508308893</v>
      </c>
      <c r="T27" s="445"/>
      <c r="U27" s="395">
        <v>4</v>
      </c>
      <c r="V27" s="56"/>
    </row>
    <row r="28" spans="2:22" ht="18.95" customHeight="1">
      <c r="B28" s="394">
        <v>5</v>
      </c>
      <c r="C28" s="389">
        <v>105296</v>
      </c>
      <c r="D28" s="387">
        <v>53084</v>
      </c>
      <c r="E28" s="387">
        <v>52212</v>
      </c>
      <c r="F28" s="387">
        <v>59635</v>
      </c>
      <c r="G28" s="54">
        <v>56.6</v>
      </c>
      <c r="H28" s="387">
        <v>32163</v>
      </c>
      <c r="I28" s="387">
        <v>11908</v>
      </c>
      <c r="J28" s="387">
        <v>20255</v>
      </c>
      <c r="K28" s="387">
        <v>11488</v>
      </c>
      <c r="L28" s="387">
        <v>8415</v>
      </c>
      <c r="M28" s="54">
        <v>293</v>
      </c>
      <c r="N28" s="387">
        <v>11707</v>
      </c>
      <c r="O28" s="54">
        <v>127</v>
      </c>
      <c r="P28" s="54">
        <v>133</v>
      </c>
      <c r="Q28" s="480">
        <f t="shared" si="3"/>
        <v>30.54531986020362</v>
      </c>
      <c r="R28" s="480">
        <f t="shared" si="3"/>
        <v>22.432371335995779</v>
      </c>
      <c r="S28" s="480">
        <f t="shared" si="3"/>
        <v>38.793763885696777</v>
      </c>
      <c r="T28" s="445"/>
      <c r="U28" s="395">
        <v>5</v>
      </c>
      <c r="V28" s="56"/>
    </row>
    <row r="29" spans="2:22" ht="6" customHeight="1">
      <c r="B29" s="394"/>
      <c r="C29" s="389"/>
      <c r="D29" s="387"/>
      <c r="E29" s="387"/>
      <c r="F29" s="387"/>
      <c r="G29" s="481"/>
      <c r="H29" s="387"/>
      <c r="I29" s="387"/>
      <c r="J29" s="387"/>
      <c r="K29" s="387"/>
      <c r="L29" s="387"/>
      <c r="N29" s="387"/>
      <c r="Q29" s="480"/>
      <c r="R29" s="480"/>
      <c r="S29" s="480"/>
      <c r="T29" s="445"/>
      <c r="U29" s="395"/>
      <c r="V29" s="56"/>
    </row>
    <row r="30" spans="2:22" ht="18.95" customHeight="1">
      <c r="B30" s="394">
        <v>6</v>
      </c>
      <c r="C30" s="389">
        <v>96675</v>
      </c>
      <c r="D30" s="387">
        <v>48541</v>
      </c>
      <c r="E30" s="387">
        <v>48134</v>
      </c>
      <c r="F30" s="387">
        <v>57028</v>
      </c>
      <c r="G30" s="481">
        <v>59</v>
      </c>
      <c r="H30" s="387">
        <v>32681</v>
      </c>
      <c r="I30" s="387">
        <v>12120</v>
      </c>
      <c r="J30" s="387">
        <v>20561</v>
      </c>
      <c r="K30" s="387">
        <v>11736</v>
      </c>
      <c r="L30" s="387">
        <v>8748</v>
      </c>
      <c r="M30" s="54">
        <v>286</v>
      </c>
      <c r="N30" s="387">
        <v>11709</v>
      </c>
      <c r="O30" s="54">
        <v>98</v>
      </c>
      <c r="P30" s="54">
        <v>104</v>
      </c>
      <c r="Q30" s="480">
        <f t="shared" ref="Q30:S34" si="4">H30/C30*100</f>
        <v>33.805016808895786</v>
      </c>
      <c r="R30" s="480">
        <f t="shared" si="4"/>
        <v>24.968583259512577</v>
      </c>
      <c r="S30" s="480">
        <f t="shared" si="4"/>
        <v>42.716167366102965</v>
      </c>
      <c r="T30" s="445"/>
      <c r="U30" s="395">
        <v>6</v>
      </c>
      <c r="V30" s="56"/>
    </row>
    <row r="31" spans="2:22" ht="18.95" customHeight="1">
      <c r="B31" s="394">
        <v>7</v>
      </c>
      <c r="C31" s="389">
        <v>91756</v>
      </c>
      <c r="D31" s="387">
        <v>46314</v>
      </c>
      <c r="E31" s="387">
        <v>45442</v>
      </c>
      <c r="F31" s="387">
        <v>54797</v>
      </c>
      <c r="G31" s="54">
        <v>59.7</v>
      </c>
      <c r="H31" s="387">
        <v>32809</v>
      </c>
      <c r="I31" s="387">
        <v>12318</v>
      </c>
      <c r="J31" s="387">
        <v>20491</v>
      </c>
      <c r="K31" s="387">
        <v>11844</v>
      </c>
      <c r="L31" s="387">
        <v>8986</v>
      </c>
      <c r="M31" s="54">
        <v>381</v>
      </c>
      <c r="N31" s="387">
        <v>11398</v>
      </c>
      <c r="O31" s="54">
        <v>93</v>
      </c>
      <c r="P31" s="54">
        <v>107</v>
      </c>
      <c r="Q31" s="480">
        <f t="shared" si="4"/>
        <v>35.756789746719555</v>
      </c>
      <c r="R31" s="480">
        <f t="shared" si="4"/>
        <v>26.596709418318436</v>
      </c>
      <c r="S31" s="480">
        <f t="shared" si="4"/>
        <v>45.092645570177368</v>
      </c>
      <c r="T31" s="445"/>
      <c r="U31" s="395">
        <v>7</v>
      </c>
      <c r="V31" s="56"/>
    </row>
    <row r="32" spans="2:22" ht="18.95" customHeight="1">
      <c r="B32" s="394">
        <v>8</v>
      </c>
      <c r="C32" s="389">
        <v>88453</v>
      </c>
      <c r="D32" s="387">
        <v>44280</v>
      </c>
      <c r="E32" s="387">
        <v>44173</v>
      </c>
      <c r="F32" s="387">
        <v>53996</v>
      </c>
      <c r="G32" s="481">
        <v>61</v>
      </c>
      <c r="H32" s="387">
        <v>33918</v>
      </c>
      <c r="I32" s="387">
        <v>13097</v>
      </c>
      <c r="J32" s="387">
        <v>20821</v>
      </c>
      <c r="K32" s="387">
        <v>12529</v>
      </c>
      <c r="L32" s="387">
        <v>9427</v>
      </c>
      <c r="M32" s="54">
        <v>495</v>
      </c>
      <c r="N32" s="387">
        <v>11310</v>
      </c>
      <c r="O32" s="54">
        <v>73</v>
      </c>
      <c r="P32" s="54">
        <v>84</v>
      </c>
      <c r="Q32" s="480">
        <f t="shared" si="4"/>
        <v>38.345788158683142</v>
      </c>
      <c r="R32" s="480">
        <f t="shared" si="4"/>
        <v>29.577687443541102</v>
      </c>
      <c r="S32" s="480">
        <f t="shared" si="4"/>
        <v>47.135127792995725</v>
      </c>
      <c r="T32" s="445"/>
      <c r="U32" s="395">
        <v>8</v>
      </c>
      <c r="V32" s="56"/>
    </row>
    <row r="33" spans="2:22" ht="18.95" customHeight="1">
      <c r="B33" s="394">
        <v>9</v>
      </c>
      <c r="C33" s="389">
        <v>83626</v>
      </c>
      <c r="D33" s="387">
        <v>42411</v>
      </c>
      <c r="E33" s="387">
        <v>41215</v>
      </c>
      <c r="F33" s="387">
        <v>51712</v>
      </c>
      <c r="G33" s="54">
        <v>61.8</v>
      </c>
      <c r="H33" s="387">
        <v>33349</v>
      </c>
      <c r="I33" s="387">
        <v>13462</v>
      </c>
      <c r="J33" s="387">
        <v>19887</v>
      </c>
      <c r="K33" s="387">
        <v>12808</v>
      </c>
      <c r="L33" s="387">
        <v>9267</v>
      </c>
      <c r="M33" s="54">
        <v>550</v>
      </c>
      <c r="N33" s="387">
        <v>10542</v>
      </c>
      <c r="O33" s="54">
        <v>104</v>
      </c>
      <c r="P33" s="54">
        <v>78</v>
      </c>
      <c r="Q33" s="480">
        <f t="shared" si="4"/>
        <v>39.878745844593787</v>
      </c>
      <c r="R33" s="480">
        <f t="shared" si="4"/>
        <v>31.741765108108744</v>
      </c>
      <c r="S33" s="480">
        <f t="shared" si="4"/>
        <v>48.251850054591777</v>
      </c>
      <c r="T33" s="445"/>
      <c r="U33" s="395">
        <v>9</v>
      </c>
      <c r="V33" s="56"/>
    </row>
    <row r="34" spans="2:22" ht="18.95" customHeight="1">
      <c r="B34" s="394">
        <v>10</v>
      </c>
      <c r="C34" s="447">
        <v>79830</v>
      </c>
      <c r="D34" s="482">
        <v>40192</v>
      </c>
      <c r="E34" s="482">
        <v>39638</v>
      </c>
      <c r="F34" s="482">
        <v>50805</v>
      </c>
      <c r="G34" s="483">
        <v>63.6</v>
      </c>
      <c r="H34" s="447">
        <v>33676</v>
      </c>
      <c r="I34" s="482">
        <v>13981</v>
      </c>
      <c r="J34" s="482">
        <v>19695</v>
      </c>
      <c r="K34" s="482">
        <v>13371</v>
      </c>
      <c r="L34" s="482">
        <v>9767</v>
      </c>
      <c r="M34" s="482">
        <v>551</v>
      </c>
      <c r="N34" s="482">
        <v>9884</v>
      </c>
      <c r="O34" s="482">
        <v>59</v>
      </c>
      <c r="P34" s="482">
        <v>44</v>
      </c>
      <c r="Q34" s="480">
        <f t="shared" si="4"/>
        <v>42.184642365025681</v>
      </c>
      <c r="R34" s="480">
        <f t="shared" si="4"/>
        <v>34.785529458598724</v>
      </c>
      <c r="S34" s="480">
        <f t="shared" si="4"/>
        <v>49.687168878349055</v>
      </c>
      <c r="T34" s="445"/>
      <c r="U34" s="395">
        <v>10</v>
      </c>
      <c r="V34" s="56"/>
    </row>
    <row r="35" spans="2:22" ht="6" customHeight="1">
      <c r="B35" s="394"/>
      <c r="C35" s="447"/>
      <c r="D35" s="482"/>
      <c r="E35" s="482"/>
      <c r="F35" s="482"/>
      <c r="G35" s="483"/>
      <c r="H35" s="447"/>
      <c r="I35" s="482"/>
      <c r="J35" s="482"/>
      <c r="K35" s="482"/>
      <c r="L35" s="482"/>
      <c r="M35" s="482"/>
      <c r="N35" s="482"/>
      <c r="O35" s="482"/>
      <c r="P35" s="482"/>
      <c r="Q35" s="480"/>
      <c r="R35" s="480"/>
      <c r="S35" s="480"/>
      <c r="T35" s="445"/>
      <c r="U35" s="395"/>
      <c r="V35" s="56"/>
    </row>
    <row r="36" spans="2:22" ht="18.95" customHeight="1">
      <c r="B36" s="394">
        <v>11</v>
      </c>
      <c r="C36" s="447">
        <v>74777</v>
      </c>
      <c r="D36" s="482">
        <v>37618</v>
      </c>
      <c r="E36" s="482">
        <v>37159</v>
      </c>
      <c r="F36" s="482">
        <v>47550</v>
      </c>
      <c r="G36" s="483">
        <v>63.6</v>
      </c>
      <c r="H36" s="447">
        <v>33848</v>
      </c>
      <c r="I36" s="482">
        <v>14661</v>
      </c>
      <c r="J36" s="482">
        <v>19187</v>
      </c>
      <c r="K36" s="482">
        <v>14015</v>
      </c>
      <c r="L36" s="482">
        <v>10478</v>
      </c>
      <c r="M36" s="482">
        <v>592</v>
      </c>
      <c r="N36" s="482">
        <v>8684</v>
      </c>
      <c r="O36" s="482">
        <v>54</v>
      </c>
      <c r="P36" s="482">
        <v>25</v>
      </c>
      <c r="Q36" s="480">
        <f t="shared" ref="Q36:S40" si="5">H36/C36*100</f>
        <v>45.265255359268224</v>
      </c>
      <c r="R36" s="480">
        <f t="shared" si="5"/>
        <v>38.973363815194858</v>
      </c>
      <c r="S36" s="480">
        <f t="shared" si="5"/>
        <v>51.634866384994218</v>
      </c>
      <c r="T36" s="445"/>
      <c r="U36" s="395">
        <v>11</v>
      </c>
      <c r="V36" s="56"/>
    </row>
    <row r="37" spans="2:22" ht="18.95" customHeight="1">
      <c r="B37" s="394">
        <v>12</v>
      </c>
      <c r="C37" s="447">
        <f>SUM(D37:E37)</f>
        <v>73797</v>
      </c>
      <c r="D37" s="482">
        <v>37326</v>
      </c>
      <c r="E37" s="482">
        <v>36471</v>
      </c>
      <c r="F37" s="482">
        <v>47077</v>
      </c>
      <c r="G37" s="483">
        <f>F37/C37*100</f>
        <v>63.792566093472637</v>
      </c>
      <c r="H37" s="447">
        <f>SUM(I37:J37)</f>
        <v>35174</v>
      </c>
      <c r="I37" s="482">
        <v>16392</v>
      </c>
      <c r="J37" s="482">
        <v>18782</v>
      </c>
      <c r="K37" s="482">
        <v>15900</v>
      </c>
      <c r="L37" s="482">
        <v>11538</v>
      </c>
      <c r="M37" s="482">
        <v>449</v>
      </c>
      <c r="N37" s="482">
        <v>7214</v>
      </c>
      <c r="O37" s="482">
        <f>I37-K37-M37</f>
        <v>43</v>
      </c>
      <c r="P37" s="482">
        <f>J37-L37-N37</f>
        <v>30</v>
      </c>
      <c r="Q37" s="480">
        <f t="shared" si="5"/>
        <v>47.663184140276705</v>
      </c>
      <c r="R37" s="480">
        <f t="shared" si="5"/>
        <v>43.915769168943903</v>
      </c>
      <c r="S37" s="480">
        <f t="shared" si="5"/>
        <v>51.498450823942306</v>
      </c>
      <c r="T37" s="445"/>
      <c r="U37" s="395">
        <v>12</v>
      </c>
      <c r="V37" s="56"/>
    </row>
    <row r="38" spans="2:22" ht="18.95" customHeight="1">
      <c r="B38" s="394">
        <v>13</v>
      </c>
      <c r="C38" s="447">
        <v>73085</v>
      </c>
      <c r="D38" s="482">
        <v>36945</v>
      </c>
      <c r="E38" s="482">
        <v>36140</v>
      </c>
      <c r="F38" s="482">
        <v>46785</v>
      </c>
      <c r="G38" s="483">
        <f>F38/C38*100</f>
        <v>64.014503660121775</v>
      </c>
      <c r="H38" s="447">
        <v>35630</v>
      </c>
      <c r="I38" s="482">
        <v>17023</v>
      </c>
      <c r="J38" s="482">
        <v>18607</v>
      </c>
      <c r="K38" s="482">
        <v>16533</v>
      </c>
      <c r="L38" s="482">
        <v>12138</v>
      </c>
      <c r="M38" s="482">
        <v>432</v>
      </c>
      <c r="N38" s="482">
        <v>6437</v>
      </c>
      <c r="O38" s="482">
        <f>I38-K38-M38</f>
        <v>58</v>
      </c>
      <c r="P38" s="482">
        <f>J38-L38-N38</f>
        <v>32</v>
      </c>
      <c r="Q38" s="480">
        <f t="shared" si="5"/>
        <v>48.751453786686731</v>
      </c>
      <c r="R38" s="480">
        <f t="shared" si="5"/>
        <v>46.076600351874411</v>
      </c>
      <c r="S38" s="480">
        <f t="shared" si="5"/>
        <v>51.485888212506914</v>
      </c>
      <c r="T38" s="445"/>
      <c r="U38" s="395">
        <v>13</v>
      </c>
      <c r="V38" s="56"/>
    </row>
    <row r="39" spans="2:22" ht="18.95" customHeight="1">
      <c r="B39" s="394">
        <v>14</v>
      </c>
      <c r="C39" s="447">
        <v>72259</v>
      </c>
      <c r="D39" s="482">
        <v>36479</v>
      </c>
      <c r="E39" s="482">
        <v>35780</v>
      </c>
      <c r="F39" s="482">
        <v>46089</v>
      </c>
      <c r="G39" s="483">
        <v>63.8</v>
      </c>
      <c r="H39" s="447">
        <v>34898</v>
      </c>
      <c r="I39" s="482">
        <v>16702</v>
      </c>
      <c r="J39" s="482">
        <v>18196</v>
      </c>
      <c r="K39" s="482">
        <v>16258</v>
      </c>
      <c r="L39" s="482">
        <v>12724</v>
      </c>
      <c r="M39" s="482">
        <v>404</v>
      </c>
      <c r="N39" s="482">
        <v>5423</v>
      </c>
      <c r="O39" s="482">
        <v>40</v>
      </c>
      <c r="P39" s="482">
        <v>49</v>
      </c>
      <c r="Q39" s="480">
        <f t="shared" si="5"/>
        <v>48.295714028702307</v>
      </c>
      <c r="R39" s="480">
        <f t="shared" si="5"/>
        <v>45.785246306093917</v>
      </c>
      <c r="S39" s="480">
        <f t="shared" si="5"/>
        <v>50.855226383454443</v>
      </c>
      <c r="T39" s="445"/>
      <c r="U39" s="395">
        <v>14</v>
      </c>
      <c r="V39" s="56"/>
    </row>
    <row r="40" spans="2:22" ht="18.95" customHeight="1">
      <c r="B40" s="394">
        <v>15</v>
      </c>
      <c r="C40" s="447">
        <v>69490</v>
      </c>
      <c r="D40" s="482">
        <v>35043</v>
      </c>
      <c r="E40" s="482">
        <v>34447</v>
      </c>
      <c r="F40" s="482">
        <v>44059</v>
      </c>
      <c r="G40" s="483">
        <f>F40/C40*100</f>
        <v>63.403367390991505</v>
      </c>
      <c r="H40" s="447">
        <f>I40+J40</f>
        <v>33930</v>
      </c>
      <c r="I40" s="482">
        <f>K40+M40+O40</f>
        <v>16451</v>
      </c>
      <c r="J40" s="482">
        <f>L40+N40+P40</f>
        <v>17479</v>
      </c>
      <c r="K40" s="482">
        <v>15991</v>
      </c>
      <c r="L40" s="482">
        <v>12601</v>
      </c>
      <c r="M40" s="482">
        <v>405</v>
      </c>
      <c r="N40" s="482">
        <v>4839</v>
      </c>
      <c r="O40" s="482">
        <v>55</v>
      </c>
      <c r="P40" s="482">
        <v>39</v>
      </c>
      <c r="Q40" s="480">
        <f t="shared" si="5"/>
        <v>48.827169376888762</v>
      </c>
      <c r="R40" s="480">
        <f t="shared" si="5"/>
        <v>46.945181633992519</v>
      </c>
      <c r="S40" s="480">
        <f t="shared" si="5"/>
        <v>50.741719162771794</v>
      </c>
      <c r="T40" s="445"/>
      <c r="U40" s="395">
        <v>15</v>
      </c>
      <c r="V40" s="56"/>
    </row>
    <row r="41" spans="2:22" ht="6" customHeight="1">
      <c r="B41" s="394"/>
      <c r="C41" s="447"/>
      <c r="D41" s="482"/>
      <c r="E41" s="482"/>
      <c r="F41" s="482"/>
      <c r="G41" s="483"/>
      <c r="H41" s="447"/>
      <c r="I41" s="482"/>
      <c r="J41" s="482"/>
      <c r="K41" s="482"/>
      <c r="L41" s="482"/>
      <c r="M41" s="482"/>
      <c r="N41" s="482"/>
      <c r="O41" s="482"/>
      <c r="P41" s="482"/>
      <c r="Q41" s="480"/>
      <c r="R41" s="480"/>
      <c r="S41" s="480"/>
      <c r="T41" s="445"/>
      <c r="U41" s="395"/>
      <c r="V41" s="56"/>
    </row>
    <row r="42" spans="2:22" ht="18.95" customHeight="1">
      <c r="B42" s="353">
        <v>16</v>
      </c>
      <c r="C42" s="71">
        <v>66928</v>
      </c>
      <c r="D42" s="122">
        <v>34154</v>
      </c>
      <c r="E42" s="122">
        <v>32774</v>
      </c>
      <c r="F42" s="122">
        <v>41849</v>
      </c>
      <c r="G42" s="484">
        <f>F42/C42*100</f>
        <v>62.528388716232364</v>
      </c>
      <c r="H42" s="71">
        <f>I42+J42</f>
        <v>33031</v>
      </c>
      <c r="I42" s="122">
        <f>K42+M42+O42</f>
        <v>16417</v>
      </c>
      <c r="J42" s="122">
        <f>L42+N42+P42</f>
        <v>16614</v>
      </c>
      <c r="K42" s="122">
        <v>16023</v>
      </c>
      <c r="L42" s="122">
        <v>11940</v>
      </c>
      <c r="M42" s="122">
        <v>358</v>
      </c>
      <c r="N42" s="122">
        <v>4645</v>
      </c>
      <c r="O42" s="122">
        <v>36</v>
      </c>
      <c r="P42" s="122">
        <v>29</v>
      </c>
      <c r="Q42" s="485">
        <f>H42/C42*100</f>
        <v>49.353036098493902</v>
      </c>
      <c r="R42" s="485">
        <f>I42/D42*100</f>
        <v>48.067576272178954</v>
      </c>
      <c r="S42" s="485">
        <f>J42/E42*100</f>
        <v>50.692622200524809</v>
      </c>
      <c r="T42" s="452"/>
      <c r="U42" s="49">
        <v>16</v>
      </c>
      <c r="V42" s="56"/>
    </row>
    <row r="43" spans="2:22" ht="18.95" customHeight="1">
      <c r="B43" s="353">
        <v>17</v>
      </c>
      <c r="C43" s="71">
        <v>64467</v>
      </c>
      <c r="D43" s="122">
        <v>32953</v>
      </c>
      <c r="E43" s="122">
        <v>31514</v>
      </c>
      <c r="F43" s="122">
        <v>40401</v>
      </c>
      <c r="G43" s="484">
        <v>62.669272651123833</v>
      </c>
      <c r="H43" s="71">
        <v>33380</v>
      </c>
      <c r="I43" s="122">
        <v>16874</v>
      </c>
      <c r="J43" s="122">
        <v>16506</v>
      </c>
      <c r="K43" s="122">
        <v>16463</v>
      </c>
      <c r="L43" s="122">
        <v>12345</v>
      </c>
      <c r="M43" s="122">
        <v>383</v>
      </c>
      <c r="N43" s="122">
        <v>4123</v>
      </c>
      <c r="O43" s="122">
        <v>28</v>
      </c>
      <c r="P43" s="122">
        <v>38</v>
      </c>
      <c r="Q43" s="485">
        <v>51.778429273892066</v>
      </c>
      <c r="R43" s="485">
        <v>51.206263466148762</v>
      </c>
      <c r="S43" s="485">
        <v>52.376721457130159</v>
      </c>
      <c r="T43" s="452"/>
      <c r="U43" s="49">
        <v>17</v>
      </c>
      <c r="V43" s="56"/>
    </row>
    <row r="44" spans="2:22" ht="18.95" customHeight="1">
      <c r="B44" s="353">
        <v>18</v>
      </c>
      <c r="C44" s="71">
        <v>64729</v>
      </c>
      <c r="D44" s="122">
        <v>33172</v>
      </c>
      <c r="E44" s="122">
        <v>31557</v>
      </c>
      <c r="F44" s="122">
        <v>42012</v>
      </c>
      <c r="G44" s="484">
        <v>64.900000000000006</v>
      </c>
      <c r="H44" s="71">
        <v>34939</v>
      </c>
      <c r="I44" s="122">
        <v>17707</v>
      </c>
      <c r="J44" s="122">
        <v>17232</v>
      </c>
      <c r="K44" s="122">
        <v>17289</v>
      </c>
      <c r="L44" s="122">
        <v>13142</v>
      </c>
      <c r="M44" s="122">
        <v>376</v>
      </c>
      <c r="N44" s="122">
        <v>4044</v>
      </c>
      <c r="O44" s="122">
        <v>42</v>
      </c>
      <c r="P44" s="122">
        <v>46</v>
      </c>
      <c r="Q44" s="485">
        <v>53.98</v>
      </c>
      <c r="R44" s="485">
        <v>53.38</v>
      </c>
      <c r="S44" s="485">
        <v>54.61</v>
      </c>
      <c r="T44" s="452"/>
      <c r="U44" s="49">
        <v>18</v>
      </c>
      <c r="V44" s="56"/>
    </row>
    <row r="45" spans="2:22" ht="18.95" customHeight="1">
      <c r="B45" s="353">
        <v>19</v>
      </c>
      <c r="C45" s="71">
        <v>63351</v>
      </c>
      <c r="D45" s="122">
        <v>32137</v>
      </c>
      <c r="E45" s="122">
        <v>31214</v>
      </c>
      <c r="F45" s="122">
        <v>42587</v>
      </c>
      <c r="G45" s="484">
        <v>67.2</v>
      </c>
      <c r="H45" s="71">
        <v>36236</v>
      </c>
      <c r="I45" s="122">
        <v>18246</v>
      </c>
      <c r="J45" s="122">
        <v>17990</v>
      </c>
      <c r="K45" s="122">
        <v>17894</v>
      </c>
      <c r="L45" s="122">
        <v>14093</v>
      </c>
      <c r="M45" s="122">
        <v>318</v>
      </c>
      <c r="N45" s="122">
        <v>3862</v>
      </c>
      <c r="O45" s="122">
        <v>34</v>
      </c>
      <c r="P45" s="122">
        <v>35</v>
      </c>
      <c r="Q45" s="485">
        <v>57.2</v>
      </c>
      <c r="R45" s="485">
        <v>56.8</v>
      </c>
      <c r="S45" s="485">
        <v>57.6</v>
      </c>
      <c r="T45" s="452"/>
      <c r="U45" s="49">
        <v>19</v>
      </c>
      <c r="V45" s="56"/>
    </row>
    <row r="46" spans="2:22" ht="18.95" customHeight="1">
      <c r="B46" s="353">
        <v>20</v>
      </c>
      <c r="C46" s="71">
        <v>59489</v>
      </c>
      <c r="D46" s="122">
        <v>30411</v>
      </c>
      <c r="E46" s="122">
        <v>29078</v>
      </c>
      <c r="F46" s="122">
        <v>41641</v>
      </c>
      <c r="G46" s="484">
        <v>70</v>
      </c>
      <c r="H46" s="71">
        <v>35853</v>
      </c>
      <c r="I46" s="122">
        <v>18064</v>
      </c>
      <c r="J46" s="122">
        <v>17789</v>
      </c>
      <c r="K46" s="122">
        <v>17778</v>
      </c>
      <c r="L46" s="122">
        <v>14316</v>
      </c>
      <c r="M46" s="122">
        <v>256</v>
      </c>
      <c r="N46" s="122">
        <v>3455</v>
      </c>
      <c r="O46" s="122">
        <v>30</v>
      </c>
      <c r="P46" s="122">
        <v>18</v>
      </c>
      <c r="Q46" s="485">
        <v>60.3</v>
      </c>
      <c r="R46" s="485">
        <v>59.4</v>
      </c>
      <c r="S46" s="485">
        <v>61.2</v>
      </c>
      <c r="T46" s="452"/>
      <c r="U46" s="49">
        <v>20</v>
      </c>
      <c r="V46" s="56"/>
    </row>
    <row r="47" spans="2:22" ht="6" customHeight="1">
      <c r="B47" s="353"/>
      <c r="C47" s="71"/>
      <c r="D47" s="122"/>
      <c r="E47" s="122"/>
      <c r="F47" s="122"/>
      <c r="G47" s="484"/>
      <c r="H47" s="71"/>
      <c r="I47" s="122"/>
      <c r="J47" s="122"/>
      <c r="K47" s="122"/>
      <c r="L47" s="122"/>
      <c r="M47" s="122"/>
      <c r="N47" s="122"/>
      <c r="O47" s="122"/>
      <c r="P47" s="122"/>
      <c r="Q47" s="485"/>
      <c r="R47" s="485"/>
      <c r="S47" s="485"/>
      <c r="T47" s="452"/>
      <c r="U47" s="49"/>
      <c r="V47" s="56"/>
    </row>
    <row r="48" spans="2:22" ht="18.95" customHeight="1">
      <c r="B48" s="353">
        <v>21</v>
      </c>
      <c r="C48" s="71">
        <v>59025</v>
      </c>
      <c r="D48" s="122">
        <v>29592</v>
      </c>
      <c r="E48" s="122">
        <v>29433</v>
      </c>
      <c r="F48" s="122">
        <v>41797</v>
      </c>
      <c r="G48" s="484">
        <v>70.812367640830161</v>
      </c>
      <c r="H48" s="71">
        <v>36123</v>
      </c>
      <c r="I48" s="122">
        <v>17957</v>
      </c>
      <c r="J48" s="122">
        <v>18166</v>
      </c>
      <c r="K48" s="122">
        <v>17659</v>
      </c>
      <c r="L48" s="122">
        <v>14866</v>
      </c>
      <c r="M48" s="122">
        <v>258</v>
      </c>
      <c r="N48" s="122">
        <v>3287</v>
      </c>
      <c r="O48" s="122">
        <v>40</v>
      </c>
      <c r="P48" s="122">
        <v>13</v>
      </c>
      <c r="Q48" s="485">
        <v>61.199491740787806</v>
      </c>
      <c r="R48" s="485">
        <v>60.681941065152742</v>
      </c>
      <c r="S48" s="485">
        <v>61.719838276764172</v>
      </c>
      <c r="T48" s="452"/>
      <c r="U48" s="49">
        <v>21</v>
      </c>
      <c r="V48" s="56"/>
    </row>
    <row r="49" spans="2:22" ht="18.95" customHeight="1">
      <c r="B49" s="353">
        <v>22</v>
      </c>
      <c r="C49" s="71">
        <v>60868</v>
      </c>
      <c r="D49" s="122">
        <v>30994</v>
      </c>
      <c r="E49" s="122">
        <v>29874</v>
      </c>
      <c r="F49" s="122">
        <v>42981</v>
      </c>
      <c r="G49" s="484">
        <v>70.613458631793392</v>
      </c>
      <c r="H49" s="71">
        <v>37642</v>
      </c>
      <c r="I49" s="122">
        <v>18802</v>
      </c>
      <c r="J49" s="122">
        <v>18840</v>
      </c>
      <c r="K49" s="122">
        <v>18530</v>
      </c>
      <c r="L49" s="122">
        <v>15667</v>
      </c>
      <c r="M49" s="122">
        <v>225</v>
      </c>
      <c r="N49" s="122">
        <v>3154</v>
      </c>
      <c r="O49" s="122">
        <v>47</v>
      </c>
      <c r="P49" s="122">
        <v>19</v>
      </c>
      <c r="Q49" s="485">
        <v>61.842018794769004</v>
      </c>
      <c r="R49" s="485">
        <v>60.663354197586628</v>
      </c>
      <c r="S49" s="485">
        <v>63.064872464350273</v>
      </c>
      <c r="T49" s="452"/>
      <c r="U49" s="49">
        <v>22</v>
      </c>
      <c r="V49" s="56"/>
    </row>
    <row r="50" spans="2:22" ht="18.95" customHeight="1">
      <c r="B50" s="353">
        <v>23</v>
      </c>
      <c r="C50" s="71">
        <v>60440</v>
      </c>
      <c r="D50" s="122">
        <v>30390</v>
      </c>
      <c r="E50" s="122">
        <v>30050</v>
      </c>
      <c r="F50" s="122">
        <v>42165</v>
      </c>
      <c r="G50" s="484">
        <v>69.763401720714754</v>
      </c>
      <c r="H50" s="71">
        <v>36729</v>
      </c>
      <c r="I50" s="122">
        <v>17995</v>
      </c>
      <c r="J50" s="122">
        <v>18734</v>
      </c>
      <c r="K50" s="122">
        <v>17781</v>
      </c>
      <c r="L50" s="122">
        <v>15590</v>
      </c>
      <c r="M50" s="122">
        <v>178</v>
      </c>
      <c r="N50" s="122">
        <v>3127</v>
      </c>
      <c r="O50" s="122">
        <v>36</v>
      </c>
      <c r="P50" s="122">
        <v>17</v>
      </c>
      <c r="Q50" s="485">
        <v>60.769358041032426</v>
      </c>
      <c r="R50" s="485">
        <v>59.213557091148402</v>
      </c>
      <c r="S50" s="485">
        <v>62.342762063227951</v>
      </c>
      <c r="T50" s="452"/>
      <c r="U50" s="49">
        <v>23</v>
      </c>
      <c r="V50" s="56"/>
    </row>
    <row r="51" spans="2:22" ht="18.95" customHeight="1">
      <c r="B51" s="353">
        <v>24</v>
      </c>
      <c r="C51" s="71">
        <v>61420</v>
      </c>
      <c r="D51" s="122">
        <v>30972</v>
      </c>
      <c r="E51" s="122">
        <v>30448</v>
      </c>
      <c r="F51" s="122">
        <v>42360</v>
      </c>
      <c r="G51" s="484">
        <v>68.967762943666557</v>
      </c>
      <c r="H51" s="71">
        <v>37226</v>
      </c>
      <c r="I51" s="122">
        <v>18511</v>
      </c>
      <c r="J51" s="122">
        <v>18715</v>
      </c>
      <c r="K51" s="122">
        <v>18317</v>
      </c>
      <c r="L51" s="122">
        <v>15771</v>
      </c>
      <c r="M51" s="122">
        <v>165</v>
      </c>
      <c r="N51" s="122">
        <v>2926</v>
      </c>
      <c r="O51" s="122">
        <v>29</v>
      </c>
      <c r="P51" s="122">
        <v>18</v>
      </c>
      <c r="Q51" s="485">
        <v>60.608922175187239</v>
      </c>
      <c r="R51" s="485">
        <v>59.766886219811447</v>
      </c>
      <c r="S51" s="485">
        <v>61.465449290593796</v>
      </c>
      <c r="T51" s="452"/>
      <c r="U51" s="49">
        <v>24</v>
      </c>
      <c r="V51" s="56"/>
    </row>
    <row r="52" spans="2:22" ht="18.95" customHeight="1">
      <c r="B52" s="353">
        <v>25</v>
      </c>
      <c r="C52" s="71">
        <v>64534</v>
      </c>
      <c r="D52" s="122">
        <v>32414</v>
      </c>
      <c r="E52" s="122">
        <v>32120</v>
      </c>
      <c r="F52" s="122">
        <v>44203</v>
      </c>
      <c r="G52" s="484">
        <v>68.495676697554771</v>
      </c>
      <c r="H52" s="71">
        <v>38874</v>
      </c>
      <c r="I52" s="122">
        <v>19149</v>
      </c>
      <c r="J52" s="122">
        <v>19725</v>
      </c>
      <c r="K52" s="122">
        <v>18946</v>
      </c>
      <c r="L52" s="122">
        <v>16864</v>
      </c>
      <c r="M52" s="122">
        <v>164</v>
      </c>
      <c r="N52" s="122">
        <v>2840</v>
      </c>
      <c r="O52" s="122">
        <v>39</v>
      </c>
      <c r="P52" s="122">
        <v>21</v>
      </c>
      <c r="Q52" s="485">
        <v>60.238014070102587</v>
      </c>
      <c r="R52" s="485">
        <v>59.076325044733757</v>
      </c>
      <c r="S52" s="485">
        <v>61.410336239103358</v>
      </c>
      <c r="T52" s="452"/>
      <c r="U52" s="49">
        <v>25</v>
      </c>
      <c r="V52" s="56"/>
    </row>
    <row r="53" spans="2:22" ht="6" customHeight="1">
      <c r="B53" s="353"/>
      <c r="C53" s="71"/>
      <c r="D53" s="122"/>
      <c r="E53" s="122"/>
      <c r="F53" s="122"/>
      <c r="G53" s="484"/>
      <c r="H53" s="71"/>
      <c r="I53" s="122"/>
      <c r="J53" s="122"/>
      <c r="K53" s="122"/>
      <c r="L53" s="122"/>
      <c r="M53" s="122"/>
      <c r="N53" s="122"/>
      <c r="O53" s="122"/>
      <c r="P53" s="122"/>
      <c r="Q53" s="485"/>
      <c r="R53" s="485"/>
      <c r="S53" s="485"/>
      <c r="T53" s="452"/>
      <c r="U53" s="49"/>
      <c r="V53" s="56"/>
    </row>
    <row r="54" spans="2:22" ht="18.95" customHeight="1">
      <c r="B54" s="353">
        <v>26</v>
      </c>
      <c r="C54" s="71">
        <v>63150</v>
      </c>
      <c r="D54" s="122">
        <v>31768</v>
      </c>
      <c r="E54" s="122">
        <v>31382</v>
      </c>
      <c r="F54" s="122">
        <v>43505</v>
      </c>
      <c r="G54" s="484">
        <v>68.891528107680116</v>
      </c>
      <c r="H54" s="71">
        <v>38526</v>
      </c>
      <c r="I54" s="122">
        <v>19096</v>
      </c>
      <c r="J54" s="122">
        <v>19430</v>
      </c>
      <c r="K54" s="122">
        <v>18893</v>
      </c>
      <c r="L54" s="122">
        <v>16698</v>
      </c>
      <c r="M54" s="122">
        <v>173</v>
      </c>
      <c r="N54" s="122">
        <v>2711</v>
      </c>
      <c r="O54" s="122">
        <v>30</v>
      </c>
      <c r="P54" s="122">
        <v>21</v>
      </c>
      <c r="Q54" s="485">
        <v>61.007125890736347</v>
      </c>
      <c r="R54" s="485">
        <v>60.110803324099727</v>
      </c>
      <c r="S54" s="485">
        <v>61.914473264928937</v>
      </c>
      <c r="T54" s="452"/>
      <c r="U54" s="49">
        <v>26</v>
      </c>
      <c r="V54" s="56"/>
    </row>
    <row r="55" spans="2:22" ht="18.95" customHeight="1">
      <c r="B55" s="353">
        <v>27</v>
      </c>
      <c r="C55" s="71">
        <v>64590</v>
      </c>
      <c r="D55" s="122">
        <v>32469</v>
      </c>
      <c r="E55" s="122">
        <v>32121</v>
      </c>
      <c r="F55" s="122">
        <v>44312</v>
      </c>
      <c r="G55" s="484">
        <v>68.605047220932036</v>
      </c>
      <c r="H55" s="71">
        <v>39856</v>
      </c>
      <c r="I55" s="122">
        <v>19685</v>
      </c>
      <c r="J55" s="122">
        <v>20171</v>
      </c>
      <c r="K55" s="122">
        <v>19491</v>
      </c>
      <c r="L55" s="122">
        <v>17414</v>
      </c>
      <c r="M55" s="122">
        <v>162</v>
      </c>
      <c r="N55" s="122">
        <v>2742</v>
      </c>
      <c r="O55" s="122">
        <v>32</v>
      </c>
      <c r="P55" s="122">
        <v>15</v>
      </c>
      <c r="Q55" s="485">
        <v>61.706146462300673</v>
      </c>
      <c r="R55" s="485">
        <v>60.627059656903505</v>
      </c>
      <c r="S55" s="485">
        <v>62.796924130631048</v>
      </c>
      <c r="T55" s="452"/>
      <c r="U55" s="49">
        <v>27</v>
      </c>
      <c r="V55" s="56"/>
    </row>
    <row r="56" spans="2:22" ht="18.95" customHeight="1">
      <c r="B56" s="353">
        <v>28</v>
      </c>
      <c r="C56" s="71">
        <v>65311</v>
      </c>
      <c r="D56" s="122">
        <v>32765</v>
      </c>
      <c r="E56" s="122">
        <v>32546</v>
      </c>
      <c r="F56" s="122">
        <v>44802</v>
      </c>
      <c r="G56" s="484">
        <v>68.597939091424109</v>
      </c>
      <c r="H56" s="71">
        <v>40157</v>
      </c>
      <c r="I56" s="122">
        <v>19836</v>
      </c>
      <c r="J56" s="122">
        <v>20321</v>
      </c>
      <c r="K56" s="122">
        <v>19663</v>
      </c>
      <c r="L56" s="122">
        <v>17661</v>
      </c>
      <c r="M56" s="122">
        <v>137</v>
      </c>
      <c r="N56" s="122">
        <v>2644</v>
      </c>
      <c r="O56" s="122">
        <v>36</v>
      </c>
      <c r="P56" s="122">
        <v>16</v>
      </c>
      <c r="Q56" s="485">
        <v>61.485814028264762</v>
      </c>
      <c r="R56" s="485">
        <v>60.54021059056921</v>
      </c>
      <c r="S56" s="485">
        <v>62.437780372395991</v>
      </c>
      <c r="T56" s="452"/>
      <c r="U56" s="49">
        <v>28</v>
      </c>
      <c r="V56" s="56"/>
    </row>
    <row r="57" spans="2:22" ht="18.95" customHeight="1">
      <c r="B57" s="353">
        <v>29</v>
      </c>
      <c r="C57" s="71">
        <v>66400</v>
      </c>
      <c r="D57" s="122">
        <v>33430</v>
      </c>
      <c r="E57" s="122">
        <v>32970</v>
      </c>
      <c r="F57" s="122">
        <v>45547</v>
      </c>
      <c r="G57" s="484">
        <v>68.59487951807229</v>
      </c>
      <c r="H57" s="71">
        <v>40703</v>
      </c>
      <c r="I57" s="122">
        <v>20128</v>
      </c>
      <c r="J57" s="122">
        <v>20575</v>
      </c>
      <c r="K57" s="122">
        <v>19931</v>
      </c>
      <c r="L57" s="122">
        <v>18010</v>
      </c>
      <c r="M57" s="122">
        <v>157</v>
      </c>
      <c r="N57" s="122">
        <v>2546</v>
      </c>
      <c r="O57" s="122">
        <v>40</v>
      </c>
      <c r="P57" s="122">
        <v>19</v>
      </c>
      <c r="Q57" s="485">
        <v>61.299698795180724</v>
      </c>
      <c r="R57" s="485">
        <v>60.209392760993119</v>
      </c>
      <c r="S57" s="485">
        <v>62.405216863815596</v>
      </c>
      <c r="T57" s="452"/>
      <c r="U57" s="49">
        <v>29</v>
      </c>
      <c r="V57" s="56"/>
    </row>
    <row r="58" spans="2:22" ht="5.0999999999999996" customHeight="1" thickBot="1">
      <c r="B58" s="486"/>
      <c r="C58" s="348"/>
      <c r="D58" s="348"/>
      <c r="E58" s="348"/>
      <c r="F58" s="348"/>
      <c r="G58" s="348"/>
      <c r="H58" s="348"/>
      <c r="I58" s="348"/>
      <c r="J58" s="348"/>
      <c r="K58" s="348"/>
      <c r="L58" s="348"/>
      <c r="M58" s="348"/>
      <c r="N58" s="348"/>
      <c r="O58" s="348"/>
      <c r="P58" s="348"/>
      <c r="Q58" s="348"/>
      <c r="R58" s="348"/>
      <c r="S58" s="348"/>
      <c r="T58" s="486"/>
      <c r="U58" s="348"/>
      <c r="V58" s="56"/>
    </row>
    <row r="59" spans="2:22" s="488" customFormat="1" ht="16.5" customHeight="1">
      <c r="B59" s="55" t="s">
        <v>794</v>
      </c>
      <c r="C59" s="54"/>
      <c r="D59" s="54"/>
      <c r="E59" s="54"/>
      <c r="F59" s="54"/>
      <c r="G59" s="54"/>
      <c r="H59" s="56"/>
      <c r="I59" s="54"/>
      <c r="J59" s="54"/>
      <c r="K59" s="54"/>
      <c r="L59" s="54"/>
      <c r="M59" s="54"/>
      <c r="N59" s="54"/>
      <c r="O59" s="54"/>
      <c r="P59" s="54"/>
      <c r="Q59" s="54"/>
      <c r="R59" s="54"/>
      <c r="S59" s="54"/>
      <c r="T59" s="54"/>
      <c r="U59" s="55"/>
      <c r="V59" s="487"/>
    </row>
    <row r="60" spans="2:22" s="488" customFormat="1" ht="14.25" customHeight="1">
      <c r="B60" s="55" t="s">
        <v>795</v>
      </c>
      <c r="C60" s="54"/>
      <c r="D60" s="54"/>
      <c r="E60" s="54"/>
      <c r="F60" s="54"/>
      <c r="G60" s="54"/>
      <c r="H60" s="54"/>
      <c r="I60" s="54"/>
      <c r="J60" s="54"/>
      <c r="K60" s="54"/>
      <c r="L60" s="54"/>
      <c r="M60" s="54"/>
      <c r="N60" s="54"/>
      <c r="O60" s="54"/>
      <c r="P60" s="54"/>
      <c r="Q60" s="54"/>
      <c r="R60" s="54"/>
      <c r="S60" s="54"/>
      <c r="T60" s="54"/>
      <c r="U60" s="55"/>
      <c r="V60" s="487"/>
    </row>
  </sheetData>
  <mergeCells count="11">
    <mergeCell ref="E4:E5"/>
    <mergeCell ref="U3:U5"/>
    <mergeCell ref="I3:P3"/>
    <mergeCell ref="B1:P1"/>
    <mergeCell ref="Q4:S4"/>
    <mergeCell ref="G3:G4"/>
    <mergeCell ref="C3:E3"/>
    <mergeCell ref="F3:F4"/>
    <mergeCell ref="B3:B5"/>
    <mergeCell ref="C4:C5"/>
    <mergeCell ref="D4:D5"/>
  </mergeCells>
  <phoneticPr fontId="10"/>
  <pageMargins left="0.59055118110236227" right="0.59055118110236227" top="0.94488188976377963" bottom="0.59055118110236227" header="0.39370078740157483" footer="0.39370078740157483"/>
  <pageSetup paperSize="9" scale="37" orientation="portrait" r:id="rId1"/>
  <headerFooter differentOddEven="1" alignWithMargins="0">
    <oddHeader>&amp;L&amp;"ＭＳ 明朝,標準"&amp;15付表</oddHeader>
    <oddFooter>&amp;L&amp;"ＭＳ 明朝,標準"&amp;14 208</oddFooter>
    <evenHeader>&amp;R&amp;"ＭＳ 明朝,標準"&amp;15付表</evenHeader>
    <evenFooter>&amp;R&amp;"ＭＳ 明朝,標準"&amp;14  209</evenFooter>
  </headerFooter>
  <colBreaks count="1" manualBreakCount="1">
    <brk id="9" max="5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heetViews>
  <sheetFormatPr defaultRowHeight="13.5"/>
  <cols>
    <col min="1" max="1" width="14.125" style="532" customWidth="1"/>
    <col min="2" max="2" width="2.75" style="532" customWidth="1"/>
    <col min="3" max="3" width="1" style="532" customWidth="1"/>
    <col min="4" max="4" width="10" style="531" customWidth="1"/>
    <col min="5" max="5" width="10.25" style="531" customWidth="1"/>
    <col min="6" max="6" width="10.875" style="531" customWidth="1"/>
    <col min="7" max="7" width="11" style="531" customWidth="1"/>
    <col min="8" max="8" width="10.875" style="531" customWidth="1"/>
    <col min="9" max="9" width="8.875" style="531" customWidth="1"/>
    <col min="10" max="10" width="9.875" style="531" customWidth="1"/>
    <col min="11" max="11" width="10.625" style="531" customWidth="1"/>
    <col min="12" max="12" width="8" style="531" customWidth="1"/>
    <col min="13" max="13" width="11" style="531" customWidth="1"/>
    <col min="14" max="14" width="8" style="531" customWidth="1"/>
    <col min="15" max="15" width="8.875" style="531" customWidth="1"/>
    <col min="16" max="16384" width="9" style="531"/>
  </cols>
  <sheetData>
    <row r="1" spans="1:15" s="564" customFormat="1" ht="21.75" customHeight="1" thickBot="1">
      <c r="A1" s="568" t="s">
        <v>923</v>
      </c>
      <c r="B1" s="568"/>
      <c r="C1" s="565"/>
      <c r="D1" s="565"/>
      <c r="E1" s="565"/>
      <c r="F1" s="567"/>
      <c r="G1" s="565"/>
      <c r="I1" s="566"/>
      <c r="J1" s="566"/>
      <c r="K1" s="565"/>
      <c r="L1" s="565"/>
      <c r="M1" s="565"/>
      <c r="N1" s="565"/>
      <c r="O1" s="565"/>
    </row>
    <row r="2" spans="1:15" s="551" customFormat="1" ht="15.75" customHeight="1">
      <c r="A2" s="618" t="s">
        <v>59</v>
      </c>
      <c r="B2" s="618"/>
      <c r="C2" s="618"/>
      <c r="D2" s="604" t="s">
        <v>922</v>
      </c>
      <c r="E2" s="605"/>
      <c r="F2" s="605"/>
      <c r="G2" s="605"/>
      <c r="H2" s="605"/>
      <c r="I2" s="605"/>
      <c r="J2" s="605"/>
      <c r="K2" s="605"/>
      <c r="L2" s="605"/>
      <c r="M2" s="606"/>
      <c r="N2" s="563"/>
      <c r="O2" s="616" t="s">
        <v>573</v>
      </c>
    </row>
    <row r="3" spans="1:15" s="551" customFormat="1" ht="42" customHeight="1">
      <c r="A3" s="619"/>
      <c r="B3" s="619"/>
      <c r="C3" s="619"/>
      <c r="D3" s="562" t="s">
        <v>921</v>
      </c>
      <c r="E3" s="561" t="s">
        <v>920</v>
      </c>
      <c r="F3" s="558" t="s">
        <v>919</v>
      </c>
      <c r="G3" s="558" t="s">
        <v>918</v>
      </c>
      <c r="H3" s="558" t="s">
        <v>917</v>
      </c>
      <c r="I3" s="560" t="s">
        <v>567</v>
      </c>
      <c r="J3" s="558" t="s">
        <v>583</v>
      </c>
      <c r="K3" s="558" t="s">
        <v>916</v>
      </c>
      <c r="L3" s="559" t="s">
        <v>775</v>
      </c>
      <c r="M3" s="602" t="s">
        <v>915</v>
      </c>
      <c r="N3" s="558" t="s">
        <v>914</v>
      </c>
      <c r="O3" s="617"/>
    </row>
    <row r="4" spans="1:15" s="551" customFormat="1" ht="15" customHeight="1" thickBot="1">
      <c r="A4" s="620"/>
      <c r="B4" s="620"/>
      <c r="C4" s="620"/>
      <c r="D4" s="557"/>
      <c r="E4" s="556" t="s">
        <v>805</v>
      </c>
      <c r="F4" s="556" t="s">
        <v>806</v>
      </c>
      <c r="G4" s="556" t="s">
        <v>807</v>
      </c>
      <c r="H4" s="556" t="s">
        <v>860</v>
      </c>
      <c r="I4" s="555"/>
      <c r="J4" s="553"/>
      <c r="K4" s="553"/>
      <c r="L4" s="554"/>
      <c r="M4" s="603"/>
      <c r="N4" s="553"/>
      <c r="O4" s="552"/>
    </row>
    <row r="5" spans="1:15" ht="18.75" customHeight="1">
      <c r="A5" s="598" t="s">
        <v>133</v>
      </c>
      <c r="B5" s="598"/>
      <c r="C5" s="543"/>
      <c r="D5" s="542">
        <v>467</v>
      </c>
      <c r="E5" s="542">
        <v>325</v>
      </c>
      <c r="F5" s="542">
        <v>16</v>
      </c>
      <c r="G5" s="542">
        <v>103</v>
      </c>
      <c r="H5" s="542">
        <v>0</v>
      </c>
      <c r="I5" s="542">
        <v>0</v>
      </c>
      <c r="J5" s="542">
        <v>0</v>
      </c>
      <c r="K5" s="542">
        <v>23</v>
      </c>
      <c r="L5" s="542">
        <v>0</v>
      </c>
      <c r="M5" s="542">
        <v>0</v>
      </c>
      <c r="N5" s="548">
        <v>69.593147751605997</v>
      </c>
      <c r="O5" s="535">
        <v>0</v>
      </c>
    </row>
    <row r="6" spans="1:15" ht="13.5" customHeight="1">
      <c r="A6" s="597" t="s">
        <v>134</v>
      </c>
      <c r="B6" s="597"/>
      <c r="C6" s="543"/>
      <c r="D6" s="542">
        <v>447</v>
      </c>
      <c r="E6" s="542">
        <v>325</v>
      </c>
      <c r="F6" s="542">
        <v>0</v>
      </c>
      <c r="G6" s="542">
        <v>105</v>
      </c>
      <c r="H6" s="542">
        <v>0</v>
      </c>
      <c r="I6" s="542">
        <v>1</v>
      </c>
      <c r="J6" s="542">
        <v>0</v>
      </c>
      <c r="K6" s="542">
        <v>14</v>
      </c>
      <c r="L6" s="542">
        <v>2</v>
      </c>
      <c r="M6" s="542">
        <v>0</v>
      </c>
      <c r="N6" s="548">
        <v>72.706935123042499</v>
      </c>
      <c r="O6" s="535">
        <v>0.22371364653243847</v>
      </c>
    </row>
    <row r="7" spans="1:15" ht="13.5" customHeight="1">
      <c r="A7" s="597" t="s">
        <v>135</v>
      </c>
      <c r="B7" s="597"/>
      <c r="C7" s="543"/>
      <c r="D7" s="542">
        <v>715</v>
      </c>
      <c r="E7" s="542">
        <v>568</v>
      </c>
      <c r="F7" s="542">
        <v>7</v>
      </c>
      <c r="G7" s="542">
        <v>112</v>
      </c>
      <c r="H7" s="542">
        <v>0</v>
      </c>
      <c r="I7" s="542">
        <v>1</v>
      </c>
      <c r="J7" s="542">
        <v>1</v>
      </c>
      <c r="K7" s="542">
        <v>21</v>
      </c>
      <c r="L7" s="542">
        <v>5</v>
      </c>
      <c r="M7" s="542">
        <v>0</v>
      </c>
      <c r="N7" s="550">
        <v>79.44055944055944</v>
      </c>
      <c r="O7" s="540">
        <v>0.13986013986013987</v>
      </c>
    </row>
    <row r="8" spans="1:15" ht="13.5" customHeight="1">
      <c r="A8" s="597" t="s">
        <v>136</v>
      </c>
      <c r="B8" s="597"/>
      <c r="C8" s="543"/>
      <c r="D8" s="542">
        <v>726</v>
      </c>
      <c r="E8" s="542">
        <v>541</v>
      </c>
      <c r="F8" s="542">
        <v>3</v>
      </c>
      <c r="G8" s="542">
        <v>114</v>
      </c>
      <c r="H8" s="542">
        <v>0</v>
      </c>
      <c r="I8" s="542">
        <v>2</v>
      </c>
      <c r="J8" s="542">
        <v>0</v>
      </c>
      <c r="K8" s="542">
        <v>66</v>
      </c>
      <c r="L8" s="542">
        <v>0</v>
      </c>
      <c r="M8" s="542">
        <v>0</v>
      </c>
      <c r="N8" s="550">
        <v>74.51790633608816</v>
      </c>
      <c r="O8" s="540">
        <v>0.27548209366391185</v>
      </c>
    </row>
    <row r="9" spans="1:15" ht="13.5" customHeight="1">
      <c r="A9" s="597" t="s">
        <v>886</v>
      </c>
      <c r="B9" s="597"/>
      <c r="C9" s="543"/>
      <c r="D9" s="542">
        <v>693</v>
      </c>
      <c r="E9" s="542">
        <v>501</v>
      </c>
      <c r="F9" s="542">
        <v>10</v>
      </c>
      <c r="G9" s="542">
        <v>112</v>
      </c>
      <c r="H9" s="542">
        <v>0</v>
      </c>
      <c r="I9" s="542">
        <v>1</v>
      </c>
      <c r="J9" s="542">
        <v>0</v>
      </c>
      <c r="K9" s="542">
        <v>69</v>
      </c>
      <c r="L9" s="542">
        <v>0</v>
      </c>
      <c r="M9" s="542">
        <v>0</v>
      </c>
      <c r="N9" s="541">
        <v>72.294372294372295</v>
      </c>
      <c r="O9" s="540">
        <v>0.14430014430014429</v>
      </c>
    </row>
    <row r="10" spans="1:15" ht="4.5" customHeight="1">
      <c r="A10" s="544"/>
      <c r="B10" s="544"/>
      <c r="C10" s="543"/>
      <c r="D10" s="542"/>
      <c r="E10" s="542"/>
      <c r="F10" s="542"/>
      <c r="G10" s="542"/>
      <c r="H10" s="542"/>
      <c r="I10" s="542"/>
      <c r="J10" s="542"/>
      <c r="K10" s="542"/>
      <c r="L10" s="542"/>
      <c r="M10" s="542"/>
      <c r="N10" s="541"/>
      <c r="O10" s="549"/>
    </row>
    <row r="11" spans="1:15" ht="14.25" customHeight="1">
      <c r="A11" s="544"/>
      <c r="B11" s="547" t="s">
        <v>58</v>
      </c>
      <c r="C11" s="543"/>
      <c r="D11" s="542">
        <v>305</v>
      </c>
      <c r="E11" s="542">
        <v>251</v>
      </c>
      <c r="F11" s="542">
        <v>7</v>
      </c>
      <c r="G11" s="542">
        <v>9</v>
      </c>
      <c r="H11" s="542">
        <v>0</v>
      </c>
      <c r="I11" s="542">
        <v>1</v>
      </c>
      <c r="J11" s="542">
        <v>0</v>
      </c>
      <c r="K11" s="542">
        <v>37</v>
      </c>
      <c r="L11" s="542">
        <v>0</v>
      </c>
      <c r="M11" s="548">
        <v>0</v>
      </c>
      <c r="N11" s="541">
        <v>82.295081967213108</v>
      </c>
      <c r="O11" s="540">
        <v>0.32786885245901637</v>
      </c>
    </row>
    <row r="12" spans="1:15" ht="14.25" customHeight="1">
      <c r="A12" s="545" t="s">
        <v>883</v>
      </c>
      <c r="B12" s="547" t="s">
        <v>913</v>
      </c>
      <c r="C12" s="543"/>
      <c r="D12" s="542">
        <v>151</v>
      </c>
      <c r="E12" s="542">
        <v>117</v>
      </c>
      <c r="F12" s="542">
        <v>2</v>
      </c>
      <c r="G12" s="542">
        <v>7</v>
      </c>
      <c r="H12" s="542">
        <v>0</v>
      </c>
      <c r="I12" s="542">
        <v>1</v>
      </c>
      <c r="J12" s="542">
        <v>0</v>
      </c>
      <c r="K12" s="542">
        <v>24</v>
      </c>
      <c r="L12" s="542">
        <v>0</v>
      </c>
      <c r="M12" s="548">
        <v>0</v>
      </c>
      <c r="N12" s="541">
        <v>77.483443708609272</v>
      </c>
      <c r="O12" s="540">
        <v>0.66225165562913912</v>
      </c>
    </row>
    <row r="13" spans="1:15" ht="14.25" customHeight="1">
      <c r="A13" s="545"/>
      <c r="B13" s="547" t="s">
        <v>70</v>
      </c>
      <c r="C13" s="543"/>
      <c r="D13" s="542">
        <v>154</v>
      </c>
      <c r="E13" s="542">
        <v>134</v>
      </c>
      <c r="F13" s="542">
        <v>5</v>
      </c>
      <c r="G13" s="542">
        <v>2</v>
      </c>
      <c r="H13" s="542">
        <v>0</v>
      </c>
      <c r="I13" s="542">
        <v>0</v>
      </c>
      <c r="J13" s="542">
        <v>0</v>
      </c>
      <c r="K13" s="542">
        <v>13</v>
      </c>
      <c r="L13" s="542">
        <v>0</v>
      </c>
      <c r="M13" s="542">
        <v>0</v>
      </c>
      <c r="N13" s="541">
        <v>87.012987012987011</v>
      </c>
      <c r="O13" s="540">
        <v>0</v>
      </c>
    </row>
    <row r="14" spans="1:15" ht="14.25" customHeight="1">
      <c r="A14" s="544"/>
      <c r="B14" s="547" t="s">
        <v>58</v>
      </c>
      <c r="C14" s="543"/>
      <c r="D14" s="542">
        <v>388</v>
      </c>
      <c r="E14" s="542">
        <v>250</v>
      </c>
      <c r="F14" s="542">
        <v>3</v>
      </c>
      <c r="G14" s="542">
        <v>103</v>
      </c>
      <c r="H14" s="542">
        <v>0</v>
      </c>
      <c r="I14" s="542">
        <v>0</v>
      </c>
      <c r="J14" s="542">
        <v>0</v>
      </c>
      <c r="K14" s="542">
        <v>32</v>
      </c>
      <c r="L14" s="542">
        <v>0</v>
      </c>
      <c r="M14" s="542">
        <v>0</v>
      </c>
      <c r="N14" s="541">
        <v>64.432989690721655</v>
      </c>
      <c r="O14" s="540">
        <v>0</v>
      </c>
    </row>
    <row r="15" spans="1:15" ht="14.25" customHeight="1">
      <c r="A15" s="545" t="s">
        <v>912</v>
      </c>
      <c r="B15" s="544" t="s">
        <v>91</v>
      </c>
      <c r="C15" s="543"/>
      <c r="D15" s="542">
        <v>248</v>
      </c>
      <c r="E15" s="546">
        <v>132</v>
      </c>
      <c r="F15" s="546">
        <v>1</v>
      </c>
      <c r="G15" s="546">
        <v>99</v>
      </c>
      <c r="H15" s="546">
        <v>0</v>
      </c>
      <c r="I15" s="546">
        <v>0</v>
      </c>
      <c r="J15" s="546">
        <v>0</v>
      </c>
      <c r="K15" s="546">
        <v>16</v>
      </c>
      <c r="L15" s="546">
        <v>0</v>
      </c>
      <c r="M15" s="546">
        <v>0</v>
      </c>
      <c r="N15" s="541">
        <v>53.225806451612897</v>
      </c>
      <c r="O15" s="540">
        <v>0</v>
      </c>
    </row>
    <row r="16" spans="1:15" ht="14.25" customHeight="1">
      <c r="A16" s="545"/>
      <c r="B16" s="544" t="s">
        <v>106</v>
      </c>
      <c r="C16" s="543"/>
      <c r="D16" s="542">
        <v>140</v>
      </c>
      <c r="E16" s="542">
        <v>118</v>
      </c>
      <c r="F16" s="542">
        <v>2</v>
      </c>
      <c r="G16" s="542">
        <v>4</v>
      </c>
      <c r="H16" s="542">
        <v>0</v>
      </c>
      <c r="I16" s="542">
        <v>0</v>
      </c>
      <c r="J16" s="542">
        <v>0</v>
      </c>
      <c r="K16" s="542">
        <v>16</v>
      </c>
      <c r="L16" s="542">
        <v>0</v>
      </c>
      <c r="M16" s="542">
        <v>0</v>
      </c>
      <c r="N16" s="541">
        <v>84.285714285714292</v>
      </c>
      <c r="O16" s="540">
        <v>0</v>
      </c>
    </row>
    <row r="17" spans="1:15" ht="3.6" customHeight="1" thickBot="1">
      <c r="A17" s="539"/>
      <c r="B17" s="539"/>
      <c r="C17" s="539"/>
      <c r="D17" s="538"/>
      <c r="E17" s="536"/>
      <c r="F17" s="536"/>
      <c r="G17" s="537"/>
      <c r="H17" s="537"/>
      <c r="I17" s="537"/>
      <c r="J17" s="537"/>
      <c r="K17" s="536"/>
      <c r="L17" s="536"/>
      <c r="M17" s="536"/>
      <c r="N17" s="535">
        <v>0</v>
      </c>
      <c r="O17" s="535"/>
    </row>
    <row r="18" spans="1:15" ht="18" customHeight="1">
      <c r="A18" s="534"/>
      <c r="B18" s="534"/>
      <c r="C18" s="533"/>
      <c r="D18" s="533"/>
      <c r="E18" s="533"/>
      <c r="F18" s="533"/>
      <c r="G18" s="533"/>
      <c r="H18" s="533"/>
      <c r="I18" s="533"/>
      <c r="J18" s="533"/>
      <c r="K18" s="533"/>
      <c r="L18" s="533"/>
      <c r="M18" s="533"/>
      <c r="N18" s="533"/>
      <c r="O18" s="533"/>
    </row>
  </sheetData>
  <mergeCells count="9">
    <mergeCell ref="O2:O3"/>
    <mergeCell ref="D2:M2"/>
    <mergeCell ref="M3:M4"/>
    <mergeCell ref="A2:C4"/>
    <mergeCell ref="A9:B9"/>
    <mergeCell ref="A5:B5"/>
    <mergeCell ref="A6:B6"/>
    <mergeCell ref="A7:B7"/>
    <mergeCell ref="A8:B8"/>
  </mergeCells>
  <phoneticPr fontId="10"/>
  <pageMargins left="0.78740157480314965" right="0.55118110236220474" top="3.1496062992125986" bottom="0.59055118110236227" header="0.43307086614173229" footer="0.39370078740157483"/>
  <pageSetup paperSize="9" scale="65" orientation="portrait" r:id="rId1"/>
  <headerFooter alignWithMargins="0">
    <oddHeader>&amp;R&amp;16卒業後の状況調査：総括表</oddHeader>
    <oddFooter>&amp;R&amp;16 159</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100" workbookViewId="0"/>
  </sheetViews>
  <sheetFormatPr defaultColWidth="8.875" defaultRowHeight="13.5"/>
  <cols>
    <col min="1" max="1" width="11.625" style="46" customWidth="1"/>
    <col min="2" max="2" width="6.625" style="46" customWidth="1"/>
    <col min="3" max="3" width="0.625" style="46" customWidth="1"/>
    <col min="4" max="5" width="10.625" style="7" customWidth="1"/>
    <col min="6" max="6" width="13" style="7" customWidth="1"/>
    <col min="7" max="7" width="12.875" style="7" customWidth="1"/>
    <col min="8" max="8" width="11.25" style="7" customWidth="1"/>
    <col min="9" max="9" width="9.25" style="7" customWidth="1"/>
    <col min="10" max="10" width="11.125" style="7" customWidth="1"/>
    <col min="11" max="11" width="7.125" style="7" customWidth="1"/>
    <col min="12" max="12" width="10.875" style="7" customWidth="1"/>
    <col min="13" max="13" width="9.375" style="7" bestFit="1" customWidth="1"/>
    <col min="14" max="14" width="8.875" style="7" customWidth="1"/>
    <col min="15" max="16384" width="8.875" style="7"/>
  </cols>
  <sheetData>
    <row r="1" spans="1:14" s="131" customFormat="1" ht="20.25" customHeight="1" thickBot="1">
      <c r="A1" s="489" t="s">
        <v>899</v>
      </c>
      <c r="B1" s="489"/>
      <c r="C1" s="489"/>
      <c r="D1" s="349"/>
      <c r="E1" s="349"/>
      <c r="F1" s="349"/>
      <c r="G1" s="349"/>
      <c r="H1" s="349"/>
      <c r="I1" s="349"/>
      <c r="J1" s="349"/>
      <c r="K1" s="349"/>
      <c r="L1" s="490"/>
      <c r="M1" s="491"/>
      <c r="N1" s="492"/>
    </row>
    <row r="2" spans="1:14" s="354" customFormat="1" ht="16.5" customHeight="1">
      <c r="A2" s="584" t="s">
        <v>657</v>
      </c>
      <c r="B2" s="584"/>
      <c r="C2" s="585"/>
      <c r="D2" s="244" t="s">
        <v>798</v>
      </c>
      <c r="E2" s="39"/>
      <c r="F2" s="39"/>
      <c r="G2" s="39"/>
      <c r="H2" s="39"/>
      <c r="I2" s="39"/>
      <c r="J2" s="39"/>
      <c r="K2" s="39"/>
      <c r="L2" s="39"/>
      <c r="M2" s="493"/>
      <c r="N2" s="595" t="s">
        <v>573</v>
      </c>
    </row>
    <row r="3" spans="1:14" s="354" customFormat="1" ht="0.75" customHeight="1">
      <c r="A3" s="581"/>
      <c r="B3" s="581"/>
      <c r="C3" s="586"/>
      <c r="D3" s="515"/>
      <c r="E3" s="516"/>
      <c r="F3" s="516"/>
      <c r="G3" s="516"/>
      <c r="H3" s="516"/>
      <c r="I3" s="516"/>
      <c r="J3" s="516"/>
      <c r="K3" s="516"/>
      <c r="L3" s="516" t="s">
        <v>738</v>
      </c>
      <c r="M3" s="583" t="s">
        <v>898</v>
      </c>
      <c r="N3" s="596"/>
    </row>
    <row r="4" spans="1:14" s="354" customFormat="1" ht="42" customHeight="1">
      <c r="A4" s="581"/>
      <c r="B4" s="581"/>
      <c r="C4" s="581"/>
      <c r="D4" s="498" t="s">
        <v>897</v>
      </c>
      <c r="E4" s="499" t="s">
        <v>896</v>
      </c>
      <c r="F4" s="499" t="s">
        <v>895</v>
      </c>
      <c r="G4" s="499" t="s">
        <v>894</v>
      </c>
      <c r="H4" s="499" t="s">
        <v>893</v>
      </c>
      <c r="I4" s="499" t="s">
        <v>567</v>
      </c>
      <c r="J4" s="499" t="s">
        <v>892</v>
      </c>
      <c r="K4" s="497" t="s">
        <v>775</v>
      </c>
      <c r="L4" s="588" t="s">
        <v>891</v>
      </c>
      <c r="M4" s="583"/>
      <c r="N4" s="596"/>
    </row>
    <row r="5" spans="1:14" s="22" customFormat="1" ht="14.25" customHeight="1" thickBot="1">
      <c r="A5" s="587"/>
      <c r="B5" s="587"/>
      <c r="C5" s="587"/>
      <c r="D5" s="519"/>
      <c r="E5" s="501" t="s">
        <v>805</v>
      </c>
      <c r="F5" s="501" t="s">
        <v>806</v>
      </c>
      <c r="G5" s="501" t="s">
        <v>807</v>
      </c>
      <c r="H5" s="501" t="s">
        <v>890</v>
      </c>
      <c r="I5" s="501" t="s">
        <v>738</v>
      </c>
      <c r="J5" s="501" t="s">
        <v>738</v>
      </c>
      <c r="K5" s="501" t="s">
        <v>889</v>
      </c>
      <c r="L5" s="589"/>
      <c r="M5" s="502" t="s">
        <v>888</v>
      </c>
      <c r="N5" s="502" t="s">
        <v>887</v>
      </c>
    </row>
    <row r="6" spans="1:14" s="354" customFormat="1" ht="4.5" customHeight="1">
      <c r="A6" s="91"/>
      <c r="B6" s="91"/>
      <c r="C6" s="91"/>
      <c r="D6" s="503"/>
      <c r="E6" s="504"/>
      <c r="F6" s="504"/>
      <c r="G6" s="504"/>
      <c r="H6" s="504"/>
      <c r="I6" s="504"/>
      <c r="J6" s="504"/>
      <c r="K6" s="504"/>
      <c r="L6" s="504"/>
      <c r="M6" s="504"/>
      <c r="N6" s="504"/>
    </row>
    <row r="7" spans="1:14" s="354" customFormat="1" ht="15" customHeight="1">
      <c r="A7" s="590" t="s">
        <v>133</v>
      </c>
      <c r="B7" s="590"/>
      <c r="C7" s="91"/>
      <c r="D7" s="528">
        <v>470</v>
      </c>
      <c r="E7" s="53">
        <v>462</v>
      </c>
      <c r="F7" s="53">
        <v>0</v>
      </c>
      <c r="G7" s="53">
        <v>1</v>
      </c>
      <c r="H7" s="53">
        <v>0</v>
      </c>
      <c r="I7" s="53">
        <v>0</v>
      </c>
      <c r="J7" s="53">
        <v>7</v>
      </c>
      <c r="K7" s="53">
        <v>0</v>
      </c>
      <c r="L7" s="53">
        <v>0</v>
      </c>
      <c r="M7" s="527">
        <v>98.297872340425528</v>
      </c>
      <c r="N7" s="527">
        <v>0</v>
      </c>
    </row>
    <row r="8" spans="1:14" s="354" customFormat="1" ht="13.5" customHeight="1">
      <c r="A8" s="590" t="s">
        <v>134</v>
      </c>
      <c r="B8" s="590"/>
      <c r="C8" s="91"/>
      <c r="D8" s="528">
        <v>503</v>
      </c>
      <c r="E8" s="53">
        <v>497</v>
      </c>
      <c r="F8" s="53">
        <v>0</v>
      </c>
      <c r="G8" s="53">
        <v>0</v>
      </c>
      <c r="H8" s="53">
        <v>0</v>
      </c>
      <c r="I8" s="53">
        <v>0</v>
      </c>
      <c r="J8" s="53">
        <v>6</v>
      </c>
      <c r="K8" s="53">
        <v>0</v>
      </c>
      <c r="L8" s="53">
        <v>0</v>
      </c>
      <c r="M8" s="527">
        <v>98.807157057654067</v>
      </c>
      <c r="N8" s="527">
        <v>0</v>
      </c>
    </row>
    <row r="9" spans="1:14" s="354" customFormat="1" ht="13.5" customHeight="1">
      <c r="A9" s="590" t="s">
        <v>135</v>
      </c>
      <c r="B9" s="590"/>
      <c r="C9" s="91"/>
      <c r="D9" s="528">
        <v>499</v>
      </c>
      <c r="E9" s="53">
        <v>491</v>
      </c>
      <c r="F9" s="53">
        <v>0</v>
      </c>
      <c r="G9" s="53">
        <v>0</v>
      </c>
      <c r="H9" s="53">
        <v>1</v>
      </c>
      <c r="I9" s="53">
        <v>0</v>
      </c>
      <c r="J9" s="53">
        <v>7</v>
      </c>
      <c r="K9" s="53">
        <v>0</v>
      </c>
      <c r="L9" s="53">
        <v>0</v>
      </c>
      <c r="M9" s="527">
        <v>98.396793587174344</v>
      </c>
      <c r="N9" s="527">
        <v>0</v>
      </c>
    </row>
    <row r="10" spans="1:14" s="354" customFormat="1" ht="13.5" customHeight="1">
      <c r="A10" s="590" t="s">
        <v>136</v>
      </c>
      <c r="B10" s="590"/>
      <c r="C10" s="91"/>
      <c r="D10" s="528">
        <v>493</v>
      </c>
      <c r="E10" s="53">
        <v>484</v>
      </c>
      <c r="F10" s="53">
        <v>0</v>
      </c>
      <c r="G10" s="53">
        <v>0</v>
      </c>
      <c r="H10" s="53">
        <v>0</v>
      </c>
      <c r="I10" s="53">
        <v>0</v>
      </c>
      <c r="J10" s="53">
        <v>9</v>
      </c>
      <c r="K10" s="53">
        <v>0</v>
      </c>
      <c r="L10" s="53">
        <v>0</v>
      </c>
      <c r="M10" s="527">
        <v>98.174442190669382</v>
      </c>
      <c r="N10" s="527">
        <v>0</v>
      </c>
    </row>
    <row r="11" spans="1:14" s="354" customFormat="1" ht="13.5" customHeight="1">
      <c r="A11" s="590" t="s">
        <v>886</v>
      </c>
      <c r="B11" s="590"/>
      <c r="C11" s="91"/>
      <c r="D11" s="528">
        <v>484</v>
      </c>
      <c r="E11" s="53">
        <v>478</v>
      </c>
      <c r="F11" s="53">
        <v>0</v>
      </c>
      <c r="G11" s="53">
        <v>0</v>
      </c>
      <c r="H11" s="53">
        <v>0</v>
      </c>
      <c r="I11" s="53">
        <v>0</v>
      </c>
      <c r="J11" s="53">
        <v>6</v>
      </c>
      <c r="K11" s="53">
        <v>0</v>
      </c>
      <c r="L11" s="53">
        <v>0</v>
      </c>
      <c r="M11" s="527">
        <v>98.760330578512395</v>
      </c>
      <c r="N11" s="527">
        <v>0</v>
      </c>
    </row>
    <row r="12" spans="1:14" s="354" customFormat="1" ht="4.5" customHeight="1">
      <c r="A12" s="91"/>
      <c r="B12" s="91"/>
      <c r="C12" s="91"/>
      <c r="D12" s="528"/>
      <c r="E12" s="53"/>
      <c r="F12" s="53"/>
      <c r="G12" s="53"/>
      <c r="H12" s="53"/>
      <c r="I12" s="53"/>
      <c r="J12" s="53"/>
      <c r="K12" s="53"/>
      <c r="L12" s="53"/>
      <c r="M12" s="527"/>
      <c r="N12" s="527"/>
    </row>
    <row r="13" spans="1:14" s="354" customFormat="1" ht="14.25" customHeight="1">
      <c r="A13" s="26"/>
      <c r="B13" s="91" t="s">
        <v>885</v>
      </c>
      <c r="C13" s="91"/>
      <c r="D13" s="528">
        <v>307</v>
      </c>
      <c r="E13" s="53">
        <v>303</v>
      </c>
      <c r="F13" s="53">
        <v>0</v>
      </c>
      <c r="G13" s="53">
        <v>0</v>
      </c>
      <c r="H13" s="53">
        <v>0</v>
      </c>
      <c r="I13" s="53">
        <v>0</v>
      </c>
      <c r="J13" s="53">
        <v>4</v>
      </c>
      <c r="K13" s="53">
        <v>0</v>
      </c>
      <c r="L13" s="53">
        <v>0</v>
      </c>
      <c r="M13" s="527">
        <v>98.697068403908787</v>
      </c>
      <c r="N13" s="527">
        <v>0</v>
      </c>
    </row>
    <row r="14" spans="1:14" s="354" customFormat="1" ht="14.25" customHeight="1">
      <c r="A14" s="91"/>
      <c r="B14" s="91" t="s">
        <v>92</v>
      </c>
      <c r="C14" s="91"/>
      <c r="D14" s="528">
        <v>177</v>
      </c>
      <c r="E14" s="53">
        <v>175</v>
      </c>
      <c r="F14" s="53">
        <v>0</v>
      </c>
      <c r="G14" s="53">
        <v>0</v>
      </c>
      <c r="H14" s="53">
        <v>0</v>
      </c>
      <c r="I14" s="53">
        <v>0</v>
      </c>
      <c r="J14" s="53">
        <v>2</v>
      </c>
      <c r="K14" s="53">
        <v>0</v>
      </c>
      <c r="L14" s="53">
        <v>0</v>
      </c>
      <c r="M14" s="527">
        <v>98.870056497175142</v>
      </c>
      <c r="N14" s="527">
        <v>0</v>
      </c>
    </row>
    <row r="15" spans="1:14" s="354" customFormat="1" ht="4.5" customHeight="1">
      <c r="A15" s="91"/>
      <c r="B15" s="91"/>
      <c r="C15" s="91"/>
      <c r="D15" s="528"/>
      <c r="E15" s="53"/>
      <c r="F15" s="53"/>
      <c r="G15" s="53"/>
      <c r="H15" s="53"/>
      <c r="I15" s="53"/>
      <c r="J15" s="53"/>
      <c r="K15" s="53"/>
      <c r="L15" s="53"/>
      <c r="M15" s="527"/>
      <c r="N15" s="527"/>
    </row>
    <row r="16" spans="1:14" s="354" customFormat="1" ht="13.5" customHeight="1">
      <c r="A16" s="581" t="s">
        <v>736</v>
      </c>
      <c r="B16" s="91" t="s">
        <v>58</v>
      </c>
      <c r="C16" s="91"/>
      <c r="D16" s="66">
        <v>7</v>
      </c>
      <c r="E16" s="6">
        <v>7</v>
      </c>
      <c r="F16" s="6">
        <v>0</v>
      </c>
      <c r="G16" s="6">
        <v>0</v>
      </c>
      <c r="H16" s="6">
        <v>0</v>
      </c>
      <c r="I16" s="6">
        <v>0</v>
      </c>
      <c r="J16" s="6">
        <v>0</v>
      </c>
      <c r="K16" s="6">
        <v>0</v>
      </c>
      <c r="L16" s="6">
        <v>0</v>
      </c>
      <c r="M16" s="180">
        <v>100</v>
      </c>
      <c r="N16" s="180">
        <v>0</v>
      </c>
    </row>
    <row r="17" spans="1:14" s="354" customFormat="1" ht="13.5" customHeight="1">
      <c r="A17" s="581"/>
      <c r="B17" s="91" t="s">
        <v>793</v>
      </c>
      <c r="C17" s="91"/>
      <c r="D17" s="66">
        <v>4</v>
      </c>
      <c r="E17" s="6">
        <v>4</v>
      </c>
      <c r="F17" s="6">
        <v>0</v>
      </c>
      <c r="G17" s="6">
        <v>0</v>
      </c>
      <c r="H17" s="6">
        <v>0</v>
      </c>
      <c r="I17" s="6">
        <v>0</v>
      </c>
      <c r="J17" s="6">
        <v>0</v>
      </c>
      <c r="K17" s="6">
        <v>0</v>
      </c>
      <c r="L17" s="6">
        <v>0</v>
      </c>
      <c r="M17" s="180">
        <v>100</v>
      </c>
      <c r="N17" s="180">
        <v>0</v>
      </c>
    </row>
    <row r="18" spans="1:14" s="24" customFormat="1" ht="13.5" customHeight="1">
      <c r="A18" s="581"/>
      <c r="B18" s="91" t="s">
        <v>884</v>
      </c>
      <c r="C18" s="91"/>
      <c r="D18" s="66">
        <v>3</v>
      </c>
      <c r="E18" s="6">
        <v>3</v>
      </c>
      <c r="F18" s="6">
        <v>0</v>
      </c>
      <c r="G18" s="6">
        <v>0</v>
      </c>
      <c r="H18" s="6">
        <v>0</v>
      </c>
      <c r="I18" s="6">
        <v>0</v>
      </c>
      <c r="J18" s="6">
        <v>0</v>
      </c>
      <c r="K18" s="6">
        <v>0</v>
      </c>
      <c r="L18" s="6">
        <v>0</v>
      </c>
      <c r="M18" s="180">
        <v>100</v>
      </c>
      <c r="N18" s="180">
        <v>0</v>
      </c>
    </row>
    <row r="19" spans="1:14" s="24" customFormat="1" ht="4.5" customHeight="1">
      <c r="A19" s="91"/>
      <c r="B19" s="91"/>
      <c r="C19" s="91"/>
      <c r="D19" s="66"/>
      <c r="E19" s="6"/>
      <c r="F19" s="6"/>
      <c r="G19" s="6"/>
      <c r="H19" s="6"/>
      <c r="I19" s="6"/>
      <c r="J19" s="6"/>
      <c r="K19" s="6"/>
      <c r="L19" s="6"/>
      <c r="M19" s="180"/>
      <c r="N19" s="180"/>
    </row>
    <row r="20" spans="1:14" s="24" customFormat="1" ht="13.5" customHeight="1">
      <c r="A20" s="581" t="s">
        <v>883</v>
      </c>
      <c r="B20" s="91" t="s">
        <v>58</v>
      </c>
      <c r="C20" s="91"/>
      <c r="D20" s="66">
        <v>468</v>
      </c>
      <c r="E20" s="6">
        <v>462</v>
      </c>
      <c r="F20" s="6">
        <v>0</v>
      </c>
      <c r="G20" s="6">
        <v>0</v>
      </c>
      <c r="H20" s="6">
        <v>0</v>
      </c>
      <c r="I20" s="6">
        <v>0</v>
      </c>
      <c r="J20" s="6">
        <v>6</v>
      </c>
      <c r="K20" s="6">
        <v>0</v>
      </c>
      <c r="L20" s="6">
        <v>0</v>
      </c>
      <c r="M20" s="180">
        <v>98.71794871794873</v>
      </c>
      <c r="N20" s="180">
        <v>0</v>
      </c>
    </row>
    <row r="21" spans="1:14" s="24" customFormat="1" ht="13.5" customHeight="1">
      <c r="A21" s="581"/>
      <c r="B21" s="91" t="s">
        <v>793</v>
      </c>
      <c r="C21" s="91"/>
      <c r="D21" s="66">
        <v>298</v>
      </c>
      <c r="E21" s="6">
        <v>294</v>
      </c>
      <c r="F21" s="6">
        <v>0</v>
      </c>
      <c r="G21" s="6">
        <v>0</v>
      </c>
      <c r="H21" s="6">
        <v>0</v>
      </c>
      <c r="I21" s="6">
        <v>0</v>
      </c>
      <c r="J21" s="6">
        <v>4</v>
      </c>
      <c r="K21" s="6">
        <v>0</v>
      </c>
      <c r="L21" s="6">
        <v>0</v>
      </c>
      <c r="M21" s="180">
        <v>98.65771812080537</v>
      </c>
      <c r="N21" s="180">
        <v>0</v>
      </c>
    </row>
    <row r="22" spans="1:14" s="24" customFormat="1" ht="13.5" customHeight="1">
      <c r="A22" s="581"/>
      <c r="B22" s="91" t="s">
        <v>92</v>
      </c>
      <c r="C22" s="91"/>
      <c r="D22" s="66">
        <v>170</v>
      </c>
      <c r="E22" s="6">
        <v>168</v>
      </c>
      <c r="F22" s="6">
        <v>0</v>
      </c>
      <c r="G22" s="6">
        <v>0</v>
      </c>
      <c r="H22" s="6">
        <v>0</v>
      </c>
      <c r="I22" s="6">
        <v>0</v>
      </c>
      <c r="J22" s="6">
        <v>2</v>
      </c>
      <c r="K22" s="6">
        <v>0</v>
      </c>
      <c r="L22" s="6">
        <v>0</v>
      </c>
      <c r="M22" s="180">
        <v>98.82352941176471</v>
      </c>
      <c r="N22" s="180">
        <v>0</v>
      </c>
    </row>
    <row r="23" spans="1:14" s="24" customFormat="1" ht="4.5" customHeight="1">
      <c r="A23" s="91"/>
      <c r="B23" s="91"/>
      <c r="C23" s="91"/>
      <c r="D23" s="66"/>
      <c r="E23" s="6"/>
      <c r="F23" s="6"/>
      <c r="G23" s="6"/>
      <c r="H23" s="6"/>
      <c r="I23" s="6"/>
      <c r="J23" s="6"/>
      <c r="K23" s="6"/>
      <c r="L23" s="6"/>
      <c r="M23" s="180"/>
      <c r="N23" s="180"/>
    </row>
    <row r="24" spans="1:14" s="24" customFormat="1" ht="13.5" customHeight="1">
      <c r="A24" s="581" t="s">
        <v>735</v>
      </c>
      <c r="B24" s="91" t="s">
        <v>58</v>
      </c>
      <c r="C24" s="91"/>
      <c r="D24" s="66">
        <v>9</v>
      </c>
      <c r="E24" s="6">
        <v>9</v>
      </c>
      <c r="F24" s="6">
        <v>0</v>
      </c>
      <c r="G24" s="6">
        <v>0</v>
      </c>
      <c r="H24" s="6">
        <v>0</v>
      </c>
      <c r="I24" s="6">
        <v>0</v>
      </c>
      <c r="J24" s="6">
        <v>0</v>
      </c>
      <c r="K24" s="6">
        <v>0</v>
      </c>
      <c r="L24" s="6">
        <v>0</v>
      </c>
      <c r="M24" s="180">
        <v>100</v>
      </c>
      <c r="N24" s="180">
        <v>0</v>
      </c>
    </row>
    <row r="25" spans="1:14" s="24" customFormat="1" ht="13.5" customHeight="1">
      <c r="A25" s="581"/>
      <c r="B25" s="91" t="s">
        <v>793</v>
      </c>
      <c r="C25" s="91"/>
      <c r="D25" s="66">
        <v>5</v>
      </c>
      <c r="E25" s="6">
        <v>5</v>
      </c>
      <c r="F25" s="6">
        <v>0</v>
      </c>
      <c r="G25" s="6">
        <v>0</v>
      </c>
      <c r="H25" s="6">
        <v>0</v>
      </c>
      <c r="I25" s="6">
        <v>0</v>
      </c>
      <c r="J25" s="6">
        <v>0</v>
      </c>
      <c r="K25" s="6">
        <v>0</v>
      </c>
      <c r="L25" s="6">
        <v>0</v>
      </c>
      <c r="M25" s="180">
        <v>100</v>
      </c>
      <c r="N25" s="180">
        <v>0</v>
      </c>
    </row>
    <row r="26" spans="1:14" s="24" customFormat="1" ht="13.5" customHeight="1">
      <c r="A26" s="581"/>
      <c r="B26" s="91" t="s">
        <v>92</v>
      </c>
      <c r="C26" s="91"/>
      <c r="D26" s="66">
        <v>4</v>
      </c>
      <c r="E26" s="6">
        <v>4</v>
      </c>
      <c r="F26" s="77">
        <v>0</v>
      </c>
      <c r="G26" s="6">
        <v>0</v>
      </c>
      <c r="H26" s="6">
        <v>0</v>
      </c>
      <c r="I26" s="6">
        <v>0</v>
      </c>
      <c r="J26" s="6">
        <v>0</v>
      </c>
      <c r="K26" s="6">
        <v>0</v>
      </c>
      <c r="L26" s="6">
        <v>0</v>
      </c>
      <c r="M26" s="180">
        <v>100</v>
      </c>
      <c r="N26" s="180">
        <v>0</v>
      </c>
    </row>
    <row r="27" spans="1:14" s="24" customFormat="1" ht="5.25" customHeight="1" thickBot="1">
      <c r="A27" s="19"/>
      <c r="B27" s="19"/>
      <c r="C27" s="19"/>
      <c r="D27" s="505"/>
      <c r="E27" s="506"/>
      <c r="F27" s="506"/>
      <c r="G27" s="506"/>
      <c r="H27" s="506"/>
      <c r="I27" s="506"/>
      <c r="J27" s="506"/>
      <c r="K27" s="506"/>
      <c r="L27" s="506"/>
      <c r="M27" s="507"/>
      <c r="N27" s="507"/>
    </row>
    <row r="28" spans="1:14" s="32" customFormat="1" ht="14.25">
      <c r="A28" s="91"/>
      <c r="B28" s="91"/>
      <c r="C28" s="91"/>
      <c r="D28" s="508"/>
      <c r="E28" s="508"/>
      <c r="F28" s="508"/>
      <c r="G28" s="508"/>
      <c r="H28" s="508"/>
      <c r="I28" s="508"/>
      <c r="J28" s="508"/>
      <c r="K28" s="508"/>
      <c r="L28" s="508"/>
      <c r="M28" s="509"/>
      <c r="N28" s="509"/>
    </row>
  </sheetData>
  <mergeCells count="12">
    <mergeCell ref="N2:N4"/>
    <mergeCell ref="M3:M4"/>
    <mergeCell ref="A8:B8"/>
    <mergeCell ref="L4:L5"/>
    <mergeCell ref="A7:B7"/>
    <mergeCell ref="A2:C5"/>
    <mergeCell ref="A24:A26"/>
    <mergeCell ref="A10:B10"/>
    <mergeCell ref="A11:B11"/>
    <mergeCell ref="A9:B9"/>
    <mergeCell ref="A16:A18"/>
    <mergeCell ref="A20:A22"/>
  </mergeCells>
  <phoneticPr fontId="10"/>
  <printOptions gridLinesSet="0"/>
  <pageMargins left="0.78740157480314965" right="0.47244094488188981" top="5.3149606299212602" bottom="0.59055118110236227" header="0.39370078740157483" footer="0.39370078740157483"/>
  <pageSetup paperSize="9" scale="65" orientation="portrait" horizontalDpi="300" verticalDpi="300" r:id="rId1"/>
  <headerFooter alignWithMargins="0">
    <oddHeader>&amp;R&amp;"ＭＳ 明朝,標準"&amp;16卒業後の状況調査：総括表</oddHeader>
    <oddFooter xml:space="preserve">&amp;R&amp;"ＭＳ 明朝,標準"&amp;16 159&amp;14
 &amp;16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Normal="100" workbookViewId="0"/>
  </sheetViews>
  <sheetFormatPr defaultColWidth="8.875" defaultRowHeight="13.5"/>
  <cols>
    <col min="1" max="1" width="11.625" style="46" customWidth="1"/>
    <col min="2" max="2" width="7" style="46" customWidth="1"/>
    <col min="3" max="3" width="0.625" style="46" customWidth="1"/>
    <col min="4" max="5" width="10.625" style="7" customWidth="1"/>
    <col min="6" max="6" width="13.375" style="7" customWidth="1"/>
    <col min="7" max="7" width="13.625" style="7" customWidth="1"/>
    <col min="8" max="8" width="11.25" style="7" customWidth="1"/>
    <col min="9" max="9" width="9.25" style="7" customWidth="1"/>
    <col min="10" max="10" width="11.125" style="7" customWidth="1"/>
    <col min="11" max="11" width="7.375" style="7" customWidth="1"/>
    <col min="12" max="12" width="12" style="7" customWidth="1"/>
    <col min="13" max="13" width="8.75" style="7" customWidth="1"/>
    <col min="14" max="14" width="10.5" style="7" customWidth="1"/>
    <col min="15" max="16384" width="8.875" style="7"/>
  </cols>
  <sheetData>
    <row r="1" spans="1:14" s="131" customFormat="1" ht="21.75" customHeight="1" thickBot="1">
      <c r="A1" s="489" t="s">
        <v>908</v>
      </c>
      <c r="B1" s="489"/>
      <c r="C1" s="489"/>
      <c r="D1" s="349"/>
      <c r="E1" s="349"/>
      <c r="F1" s="349"/>
      <c r="G1" s="349"/>
      <c r="H1" s="349"/>
      <c r="I1" s="349"/>
      <c r="J1" s="349"/>
      <c r="K1" s="349"/>
      <c r="L1" s="490"/>
      <c r="M1" s="491"/>
      <c r="N1" s="492"/>
    </row>
    <row r="2" spans="1:14" s="354" customFormat="1" ht="17.25" customHeight="1">
      <c r="A2" s="584" t="s">
        <v>657</v>
      </c>
      <c r="B2" s="584"/>
      <c r="C2" s="585"/>
      <c r="D2" s="244" t="s">
        <v>798</v>
      </c>
      <c r="E2" s="139"/>
      <c r="F2" s="139"/>
      <c r="G2" s="139"/>
      <c r="H2" s="139"/>
      <c r="I2" s="139"/>
      <c r="J2" s="139"/>
      <c r="K2" s="139"/>
      <c r="L2" s="139"/>
      <c r="M2" s="493"/>
      <c r="N2" s="595" t="s">
        <v>573</v>
      </c>
    </row>
    <row r="3" spans="1:14" s="354" customFormat="1" ht="1.5" customHeight="1">
      <c r="A3" s="581"/>
      <c r="B3" s="581"/>
      <c r="C3" s="586"/>
      <c r="D3" s="495"/>
      <c r="E3" s="351"/>
      <c r="F3" s="351"/>
      <c r="G3" s="351"/>
      <c r="H3" s="351"/>
      <c r="I3" s="351"/>
      <c r="J3" s="351"/>
      <c r="K3" s="351"/>
      <c r="L3" s="516" t="s">
        <v>907</v>
      </c>
      <c r="M3" s="583" t="s">
        <v>906</v>
      </c>
      <c r="N3" s="596"/>
    </row>
    <row r="4" spans="1:14" s="354" customFormat="1" ht="43.5" customHeight="1">
      <c r="A4" s="581"/>
      <c r="B4" s="581"/>
      <c r="C4" s="586"/>
      <c r="D4" s="498" t="s">
        <v>905</v>
      </c>
      <c r="E4" s="499" t="s">
        <v>904</v>
      </c>
      <c r="F4" s="499" t="s">
        <v>903</v>
      </c>
      <c r="G4" s="499" t="s">
        <v>902</v>
      </c>
      <c r="H4" s="499" t="s">
        <v>893</v>
      </c>
      <c r="I4" s="499" t="s">
        <v>567</v>
      </c>
      <c r="J4" s="499" t="s">
        <v>901</v>
      </c>
      <c r="K4" s="497" t="s">
        <v>775</v>
      </c>
      <c r="L4" s="588" t="s">
        <v>891</v>
      </c>
      <c r="M4" s="583"/>
      <c r="N4" s="596"/>
    </row>
    <row r="5" spans="1:14" s="354" customFormat="1" ht="15" customHeight="1" thickBot="1">
      <c r="A5" s="587"/>
      <c r="B5" s="587"/>
      <c r="C5" s="621"/>
      <c r="D5" s="500"/>
      <c r="E5" s="501" t="s">
        <v>805</v>
      </c>
      <c r="F5" s="501" t="s">
        <v>806</v>
      </c>
      <c r="G5" s="501" t="s">
        <v>807</v>
      </c>
      <c r="H5" s="501" t="s">
        <v>890</v>
      </c>
      <c r="I5" s="501"/>
      <c r="J5" s="501"/>
      <c r="K5" s="501"/>
      <c r="L5" s="589"/>
      <c r="M5" s="502" t="s">
        <v>887</v>
      </c>
      <c r="N5" s="502" t="s">
        <v>888</v>
      </c>
    </row>
    <row r="6" spans="1:14" s="354" customFormat="1" ht="4.5" customHeight="1">
      <c r="A6" s="91"/>
      <c r="B6" s="91"/>
      <c r="C6" s="91"/>
      <c r="D6" s="520"/>
      <c r="E6" s="504"/>
      <c r="F6" s="504"/>
      <c r="G6" s="504"/>
      <c r="H6" s="504"/>
      <c r="I6" s="504"/>
      <c r="J6" s="504"/>
      <c r="K6" s="504"/>
      <c r="L6" s="504"/>
      <c r="M6" s="521"/>
      <c r="N6" s="521"/>
    </row>
    <row r="7" spans="1:14" s="354" customFormat="1" ht="13.5" customHeight="1">
      <c r="A7" s="590" t="s">
        <v>133</v>
      </c>
      <c r="B7" s="590"/>
      <c r="C7" s="91"/>
      <c r="D7" s="528">
        <v>1232</v>
      </c>
      <c r="E7" s="53">
        <v>19</v>
      </c>
      <c r="F7" s="53">
        <v>1</v>
      </c>
      <c r="G7" s="53">
        <v>0</v>
      </c>
      <c r="H7" s="53">
        <v>17</v>
      </c>
      <c r="I7" s="53">
        <v>349</v>
      </c>
      <c r="J7" s="53">
        <v>840</v>
      </c>
      <c r="K7" s="53">
        <v>6</v>
      </c>
      <c r="L7" s="53">
        <v>0</v>
      </c>
      <c r="M7" s="180">
        <v>1.5422077922077921</v>
      </c>
      <c r="N7" s="180">
        <v>28.327922077922079</v>
      </c>
    </row>
    <row r="8" spans="1:14" s="354" customFormat="1" ht="13.5" customHeight="1">
      <c r="A8" s="590" t="s">
        <v>134</v>
      </c>
      <c r="B8" s="590"/>
      <c r="C8" s="91"/>
      <c r="D8" s="528">
        <v>1286</v>
      </c>
      <c r="E8" s="53">
        <v>26</v>
      </c>
      <c r="F8" s="53">
        <v>2</v>
      </c>
      <c r="G8" s="53">
        <v>0</v>
      </c>
      <c r="H8" s="53">
        <v>20</v>
      </c>
      <c r="I8" s="53">
        <v>359</v>
      </c>
      <c r="J8" s="53">
        <v>878</v>
      </c>
      <c r="K8" s="53">
        <v>1</v>
      </c>
      <c r="L8" s="53">
        <v>0</v>
      </c>
      <c r="M8" s="180">
        <v>2.0217729393468118</v>
      </c>
      <c r="N8" s="180">
        <v>27.916018662519441</v>
      </c>
    </row>
    <row r="9" spans="1:14" s="354" customFormat="1" ht="13.5" customHeight="1">
      <c r="A9" s="590" t="s">
        <v>135</v>
      </c>
      <c r="B9" s="590"/>
      <c r="C9" s="91"/>
      <c r="D9" s="528">
        <v>1394</v>
      </c>
      <c r="E9" s="53">
        <v>22</v>
      </c>
      <c r="F9" s="53">
        <v>1</v>
      </c>
      <c r="G9" s="53">
        <v>0</v>
      </c>
      <c r="H9" s="53">
        <v>13</v>
      </c>
      <c r="I9" s="53">
        <v>406</v>
      </c>
      <c r="J9" s="53">
        <v>944</v>
      </c>
      <c r="K9" s="53">
        <v>8</v>
      </c>
      <c r="L9" s="53">
        <v>0</v>
      </c>
      <c r="M9" s="180">
        <v>1.5781922525107603</v>
      </c>
      <c r="N9" s="180">
        <v>29.124820659971306</v>
      </c>
    </row>
    <row r="10" spans="1:14" s="354" customFormat="1" ht="13.5" customHeight="1">
      <c r="A10" s="590" t="s">
        <v>136</v>
      </c>
      <c r="B10" s="590"/>
      <c r="C10" s="91"/>
      <c r="D10" s="528">
        <v>1417</v>
      </c>
      <c r="E10" s="53">
        <v>22</v>
      </c>
      <c r="F10" s="53">
        <v>0</v>
      </c>
      <c r="G10" s="53">
        <v>4</v>
      </c>
      <c r="H10" s="53">
        <v>21</v>
      </c>
      <c r="I10" s="53">
        <v>428</v>
      </c>
      <c r="J10" s="53">
        <v>941</v>
      </c>
      <c r="K10" s="53">
        <v>1</v>
      </c>
      <c r="L10" s="53">
        <v>0</v>
      </c>
      <c r="M10" s="180">
        <v>1.5525758645024701</v>
      </c>
      <c r="N10" s="180">
        <v>30.20465772759351</v>
      </c>
    </row>
    <row r="11" spans="1:14" s="354" customFormat="1" ht="13.5" customHeight="1">
      <c r="A11" s="590" t="s">
        <v>886</v>
      </c>
      <c r="B11" s="590"/>
      <c r="C11" s="91"/>
      <c r="D11" s="66">
        <v>1519</v>
      </c>
      <c r="E11" s="6">
        <v>17</v>
      </c>
      <c r="F11" s="6">
        <v>0</v>
      </c>
      <c r="G11" s="6">
        <v>0</v>
      </c>
      <c r="H11" s="6">
        <v>28</v>
      </c>
      <c r="I11" s="6">
        <v>408</v>
      </c>
      <c r="J11" s="6">
        <v>1065</v>
      </c>
      <c r="K11" s="6">
        <v>1</v>
      </c>
      <c r="L11" s="6">
        <v>0</v>
      </c>
      <c r="M11" s="180">
        <v>1.1191573403554971</v>
      </c>
      <c r="N11" s="180">
        <v>26.85977616853193</v>
      </c>
    </row>
    <row r="12" spans="1:14" s="354" customFormat="1" ht="3.75" customHeight="1">
      <c r="A12" s="91"/>
      <c r="B12" s="91"/>
      <c r="C12" s="91"/>
      <c r="D12" s="66"/>
      <c r="E12" s="6"/>
      <c r="F12" s="6"/>
      <c r="G12" s="6"/>
      <c r="H12" s="6"/>
      <c r="I12" s="6"/>
      <c r="J12" s="6"/>
      <c r="K12" s="6"/>
      <c r="L12" s="6"/>
      <c r="M12" s="529"/>
      <c r="N12" s="529"/>
    </row>
    <row r="13" spans="1:14" s="354" customFormat="1" ht="13.5" customHeight="1">
      <c r="A13" s="26"/>
      <c r="B13" s="91" t="s">
        <v>885</v>
      </c>
      <c r="C13" s="91"/>
      <c r="D13" s="66">
        <v>1029</v>
      </c>
      <c r="E13" s="6">
        <v>9</v>
      </c>
      <c r="F13" s="6">
        <v>0</v>
      </c>
      <c r="G13" s="6">
        <v>0</v>
      </c>
      <c r="H13" s="6">
        <v>22</v>
      </c>
      <c r="I13" s="6">
        <v>293</v>
      </c>
      <c r="J13" s="6">
        <v>705</v>
      </c>
      <c r="K13" s="6">
        <v>0</v>
      </c>
      <c r="L13" s="6">
        <v>0</v>
      </c>
      <c r="M13" s="180">
        <v>0.87463556851311952</v>
      </c>
      <c r="N13" s="180">
        <v>28.474246841593782</v>
      </c>
    </row>
    <row r="14" spans="1:14" s="354" customFormat="1" ht="13.5" customHeight="1">
      <c r="A14" s="91"/>
      <c r="B14" s="91" t="s">
        <v>884</v>
      </c>
      <c r="C14" s="91"/>
      <c r="D14" s="66">
        <v>490</v>
      </c>
      <c r="E14" s="6">
        <v>8</v>
      </c>
      <c r="F14" s="6">
        <v>0</v>
      </c>
      <c r="G14" s="6">
        <v>0</v>
      </c>
      <c r="H14" s="6">
        <v>6</v>
      </c>
      <c r="I14" s="6">
        <v>115</v>
      </c>
      <c r="J14" s="6">
        <v>360</v>
      </c>
      <c r="K14" s="6">
        <v>1</v>
      </c>
      <c r="L14" s="6">
        <v>0</v>
      </c>
      <c r="M14" s="180">
        <v>1.6326530612244898</v>
      </c>
      <c r="N14" s="180">
        <v>23.469387755102041</v>
      </c>
    </row>
    <row r="15" spans="1:14" s="354" customFormat="1" ht="4.5" customHeight="1">
      <c r="A15" s="91"/>
      <c r="B15" s="91"/>
      <c r="C15" s="91"/>
      <c r="D15" s="66"/>
      <c r="E15" s="6"/>
      <c r="F15" s="6"/>
      <c r="G15" s="6"/>
      <c r="H15" s="6"/>
      <c r="I15" s="6"/>
      <c r="J15" s="6"/>
      <c r="K15" s="6"/>
      <c r="L15" s="6"/>
      <c r="M15" s="6"/>
      <c r="N15" s="6"/>
    </row>
    <row r="16" spans="1:14" s="354" customFormat="1" ht="13.5" customHeight="1">
      <c r="A16" s="581" t="s">
        <v>900</v>
      </c>
      <c r="B16" s="91" t="s">
        <v>58</v>
      </c>
      <c r="C16" s="91"/>
      <c r="D16" s="66">
        <v>12</v>
      </c>
      <c r="E16" s="6">
        <v>0</v>
      </c>
      <c r="F16" s="6">
        <v>0</v>
      </c>
      <c r="G16" s="6">
        <v>0</v>
      </c>
      <c r="H16" s="6">
        <v>0</v>
      </c>
      <c r="I16" s="6">
        <v>4</v>
      </c>
      <c r="J16" s="6">
        <v>8</v>
      </c>
      <c r="K16" s="6">
        <v>0</v>
      </c>
      <c r="L16" s="6">
        <v>0</v>
      </c>
      <c r="M16" s="180">
        <v>0</v>
      </c>
      <c r="N16" s="180">
        <v>33.333333333333329</v>
      </c>
    </row>
    <row r="17" spans="1:14" s="354" customFormat="1" ht="13.5" customHeight="1">
      <c r="A17" s="581"/>
      <c r="B17" s="91" t="s">
        <v>793</v>
      </c>
      <c r="C17" s="91"/>
      <c r="D17" s="66">
        <v>6</v>
      </c>
      <c r="E17" s="6">
        <v>0</v>
      </c>
      <c r="F17" s="6">
        <v>0</v>
      </c>
      <c r="G17" s="6">
        <v>0</v>
      </c>
      <c r="H17" s="6">
        <v>0</v>
      </c>
      <c r="I17" s="6">
        <v>3</v>
      </c>
      <c r="J17" s="6">
        <v>3</v>
      </c>
      <c r="K17" s="6">
        <v>0</v>
      </c>
      <c r="L17" s="6">
        <v>0</v>
      </c>
      <c r="M17" s="180">
        <v>0</v>
      </c>
      <c r="N17" s="180">
        <v>50</v>
      </c>
    </row>
    <row r="18" spans="1:14" s="354" customFormat="1" ht="13.5" customHeight="1">
      <c r="A18" s="581"/>
      <c r="B18" s="91" t="s">
        <v>92</v>
      </c>
      <c r="C18" s="91"/>
      <c r="D18" s="66">
        <v>6</v>
      </c>
      <c r="E18" s="6">
        <v>0</v>
      </c>
      <c r="F18" s="6">
        <v>0</v>
      </c>
      <c r="G18" s="6">
        <v>0</v>
      </c>
      <c r="H18" s="6">
        <v>0</v>
      </c>
      <c r="I18" s="6">
        <v>1</v>
      </c>
      <c r="J18" s="6">
        <v>5</v>
      </c>
      <c r="K18" s="6">
        <v>0</v>
      </c>
      <c r="L18" s="6">
        <v>0</v>
      </c>
      <c r="M18" s="180">
        <v>0</v>
      </c>
      <c r="N18" s="180">
        <v>16.666666666666664</v>
      </c>
    </row>
    <row r="19" spans="1:14" s="354" customFormat="1" ht="4.5" customHeight="1">
      <c r="A19" s="91"/>
      <c r="B19" s="91"/>
      <c r="C19" s="91"/>
      <c r="D19" s="66"/>
      <c r="E19" s="6"/>
      <c r="F19" s="6"/>
      <c r="G19" s="6"/>
      <c r="H19" s="6"/>
      <c r="I19" s="6"/>
      <c r="J19" s="6"/>
      <c r="K19" s="6"/>
      <c r="L19" s="6"/>
      <c r="M19" s="6"/>
      <c r="N19" s="6"/>
    </row>
    <row r="20" spans="1:14" s="354" customFormat="1" ht="13.5" customHeight="1">
      <c r="A20" s="581" t="s">
        <v>883</v>
      </c>
      <c r="B20" s="91" t="s">
        <v>58</v>
      </c>
      <c r="C20" s="91"/>
      <c r="D20" s="66">
        <v>1492</v>
      </c>
      <c r="E20" s="6">
        <v>3</v>
      </c>
      <c r="F20" s="6">
        <v>0</v>
      </c>
      <c r="G20" s="6">
        <v>0</v>
      </c>
      <c r="H20" s="6">
        <v>28</v>
      </c>
      <c r="I20" s="6">
        <v>404</v>
      </c>
      <c r="J20" s="6">
        <v>1056</v>
      </c>
      <c r="K20" s="6">
        <v>1</v>
      </c>
      <c r="L20" s="6">
        <v>0</v>
      </c>
      <c r="M20" s="180">
        <v>0.20107238605898123</v>
      </c>
      <c r="N20" s="180">
        <v>27.077747989276141</v>
      </c>
    </row>
    <row r="21" spans="1:14" s="354" customFormat="1" ht="13.5" customHeight="1">
      <c r="A21" s="581"/>
      <c r="B21" s="91" t="s">
        <v>793</v>
      </c>
      <c r="C21" s="91"/>
      <c r="D21" s="66">
        <v>1016</v>
      </c>
      <c r="E21" s="6">
        <v>2</v>
      </c>
      <c r="F21" s="6">
        <v>0</v>
      </c>
      <c r="G21" s="6">
        <v>0</v>
      </c>
      <c r="H21" s="6">
        <v>22</v>
      </c>
      <c r="I21" s="6">
        <v>290</v>
      </c>
      <c r="J21" s="6">
        <v>702</v>
      </c>
      <c r="K21" s="6">
        <v>0</v>
      </c>
      <c r="L21" s="6">
        <v>0</v>
      </c>
      <c r="M21" s="180">
        <v>0.19685039370078738</v>
      </c>
      <c r="N21" s="180">
        <v>28.543307086614174</v>
      </c>
    </row>
    <row r="22" spans="1:14" s="354" customFormat="1" ht="13.5" customHeight="1">
      <c r="A22" s="581"/>
      <c r="B22" s="91" t="s">
        <v>92</v>
      </c>
      <c r="C22" s="91"/>
      <c r="D22" s="66">
        <v>476</v>
      </c>
      <c r="E22" s="6">
        <v>1</v>
      </c>
      <c r="F22" s="6">
        <v>0</v>
      </c>
      <c r="G22" s="6">
        <v>0</v>
      </c>
      <c r="H22" s="6">
        <v>6</v>
      </c>
      <c r="I22" s="6">
        <v>114</v>
      </c>
      <c r="J22" s="6">
        <v>354</v>
      </c>
      <c r="K22" s="6">
        <v>1</v>
      </c>
      <c r="L22" s="6">
        <v>0</v>
      </c>
      <c r="M22" s="180">
        <v>0.21008403361344538</v>
      </c>
      <c r="N22" s="180">
        <v>23.949579831932773</v>
      </c>
    </row>
    <row r="23" spans="1:14" s="354" customFormat="1" ht="4.5" customHeight="1">
      <c r="A23" s="91"/>
      <c r="B23" s="91"/>
      <c r="C23" s="91"/>
      <c r="D23" s="66"/>
      <c r="E23" s="6"/>
      <c r="F23" s="6"/>
      <c r="G23" s="6"/>
      <c r="H23" s="6"/>
      <c r="I23" s="6"/>
      <c r="J23" s="6"/>
      <c r="K23" s="6"/>
      <c r="L23" s="6"/>
      <c r="M23" s="6"/>
      <c r="N23" s="6"/>
    </row>
    <row r="24" spans="1:14" s="354" customFormat="1" ht="13.5" customHeight="1">
      <c r="A24" s="581" t="s">
        <v>735</v>
      </c>
      <c r="B24" s="91" t="s">
        <v>58</v>
      </c>
      <c r="C24" s="91"/>
      <c r="D24" s="66">
        <v>15</v>
      </c>
      <c r="E24" s="6">
        <v>14</v>
      </c>
      <c r="F24" s="6">
        <v>0</v>
      </c>
      <c r="G24" s="6">
        <v>0</v>
      </c>
      <c r="H24" s="6">
        <v>0</v>
      </c>
      <c r="I24" s="6">
        <v>0</v>
      </c>
      <c r="J24" s="6">
        <v>1</v>
      </c>
      <c r="K24" s="6">
        <v>0</v>
      </c>
      <c r="L24" s="6">
        <v>0</v>
      </c>
      <c r="M24" s="180">
        <v>93.333333333333329</v>
      </c>
      <c r="N24" s="180">
        <v>0</v>
      </c>
    </row>
    <row r="25" spans="1:14" s="354" customFormat="1" ht="13.5" customHeight="1">
      <c r="A25" s="581"/>
      <c r="B25" s="91" t="s">
        <v>793</v>
      </c>
      <c r="C25" s="91"/>
      <c r="D25" s="66">
        <v>7</v>
      </c>
      <c r="E25" s="6">
        <v>7</v>
      </c>
      <c r="F25" s="6">
        <v>0</v>
      </c>
      <c r="G25" s="6">
        <v>0</v>
      </c>
      <c r="H25" s="6">
        <v>0</v>
      </c>
      <c r="I25" s="6">
        <v>0</v>
      </c>
      <c r="J25" s="6">
        <v>0</v>
      </c>
      <c r="K25" s="6">
        <v>0</v>
      </c>
      <c r="L25" s="6">
        <v>0</v>
      </c>
      <c r="M25" s="180">
        <v>100</v>
      </c>
      <c r="N25" s="180">
        <v>0</v>
      </c>
    </row>
    <row r="26" spans="1:14" s="354" customFormat="1" ht="13.5" customHeight="1">
      <c r="A26" s="581"/>
      <c r="B26" s="91" t="s">
        <v>92</v>
      </c>
      <c r="C26" s="91"/>
      <c r="D26" s="66">
        <v>8</v>
      </c>
      <c r="E26" s="6">
        <v>7</v>
      </c>
      <c r="F26" s="6">
        <v>0</v>
      </c>
      <c r="G26" s="6">
        <v>0</v>
      </c>
      <c r="H26" s="6">
        <v>0</v>
      </c>
      <c r="I26" s="6">
        <v>0</v>
      </c>
      <c r="J26" s="6">
        <v>1</v>
      </c>
      <c r="K26" s="6">
        <v>0</v>
      </c>
      <c r="L26" s="6">
        <v>0</v>
      </c>
      <c r="M26" s="180">
        <v>87.5</v>
      </c>
      <c r="N26" s="180">
        <v>0</v>
      </c>
    </row>
    <row r="27" spans="1:14" ht="5.25" customHeight="1" thickBot="1">
      <c r="A27" s="172"/>
      <c r="B27" s="172"/>
      <c r="C27" s="172"/>
      <c r="D27" s="37"/>
      <c r="E27" s="8"/>
      <c r="F27" s="8"/>
      <c r="G27" s="8"/>
      <c r="H27" s="8"/>
      <c r="I27" s="8"/>
      <c r="J27" s="8"/>
      <c r="K27" s="8"/>
      <c r="L27" s="8"/>
      <c r="M27" s="8"/>
      <c r="N27" s="8"/>
    </row>
  </sheetData>
  <mergeCells count="12">
    <mergeCell ref="A20:A22"/>
    <mergeCell ref="A24:A26"/>
    <mergeCell ref="N2:N4"/>
    <mergeCell ref="M3:M4"/>
    <mergeCell ref="A8:B8"/>
    <mergeCell ref="A9:B9"/>
    <mergeCell ref="A2:C5"/>
    <mergeCell ref="L4:L5"/>
    <mergeCell ref="A7:B7"/>
    <mergeCell ref="A16:A18"/>
    <mergeCell ref="A10:B10"/>
    <mergeCell ref="A11:B11"/>
  </mergeCells>
  <phoneticPr fontId="10"/>
  <printOptions gridLinesSet="0"/>
  <pageMargins left="0.62992125984251968" right="0.55118110236220474" top="8.1889763779527556" bottom="0.43307086614173229" header="0.39370078740157483" footer="0"/>
  <pageSetup paperSize="9" scale="65" orientation="portrait" horizontalDpi="300" verticalDpi="300" r:id="rId1"/>
  <headerFooter alignWithMargins="0">
    <oddHeader>&amp;R&amp;"ＭＳ 明朝,標準"&amp;16卒業後の状況調査：総括表</oddHeader>
    <oddFooter xml:space="preserve">&amp;R&amp;"ＭＳ 明朝,標準"&amp;16 159&amp;"明朝,標準"&amp;11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V81"/>
  <sheetViews>
    <sheetView zoomScaleNormal="100" workbookViewId="0"/>
  </sheetViews>
  <sheetFormatPr defaultRowHeight="13.5"/>
  <cols>
    <col min="1" max="1" width="15.125" style="48" customWidth="1"/>
    <col min="2" max="2" width="0.75" style="48" customWidth="1"/>
    <col min="3" max="5" width="8.25" style="7" customWidth="1"/>
    <col min="6" max="7" width="8.125" style="7" customWidth="1"/>
    <col min="8" max="8" width="7.75" style="7" customWidth="1"/>
    <col min="9" max="9" width="5.25" style="7" customWidth="1"/>
    <col min="10" max="12" width="5.125" style="7" customWidth="1"/>
    <col min="13" max="17" width="4.375" style="7" customWidth="1"/>
    <col min="18" max="20" width="5.125" style="7" customWidth="1"/>
    <col min="21" max="21" width="6.5" style="7" customWidth="1"/>
    <col min="22" max="23" width="5.125" style="7" customWidth="1"/>
    <col min="24" max="24" width="4.25" style="7" customWidth="1"/>
    <col min="25" max="25" width="3.75" style="46" customWidth="1"/>
    <col min="26" max="26" width="3.625" style="46" customWidth="1"/>
    <col min="27" max="27" width="8.125" style="46" customWidth="1"/>
    <col min="28" max="28" width="3.625" style="7" customWidth="1"/>
    <col min="29" max="30" width="3.75" style="7" customWidth="1"/>
    <col min="31" max="31" width="4.625" style="7" customWidth="1"/>
    <col min="32" max="32" width="4.125" style="7" customWidth="1"/>
    <col min="33" max="34" width="4.375" style="7" customWidth="1"/>
    <col min="35" max="36" width="3.75" style="7" customWidth="1"/>
    <col min="37" max="39" width="7.125" style="7" customWidth="1"/>
    <col min="40" max="45" width="5.75" style="7" customWidth="1"/>
    <col min="46" max="47" width="0.75" style="7" customWidth="1"/>
    <col min="48" max="48" width="15.75" style="7" customWidth="1"/>
    <col min="49" max="16384" width="9" style="7"/>
  </cols>
  <sheetData>
    <row r="1" spans="1:48" ht="30.6" customHeight="1" thickBot="1">
      <c r="A1" s="1" t="s">
        <v>117</v>
      </c>
      <c r="B1" s="92"/>
      <c r="C1" s="92"/>
      <c r="D1" s="92"/>
      <c r="E1" s="92"/>
      <c r="F1" s="92"/>
      <c r="G1" s="92"/>
      <c r="H1" s="1"/>
      <c r="I1" s="1"/>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row>
    <row r="2" spans="1:48" s="94" customFormat="1" ht="21.75" customHeight="1">
      <c r="A2" s="584" t="s">
        <v>68</v>
      </c>
      <c r="B2" s="585"/>
      <c r="C2" s="584" t="s">
        <v>0</v>
      </c>
      <c r="D2" s="584"/>
      <c r="E2" s="584"/>
      <c r="F2" s="622" t="s">
        <v>118</v>
      </c>
      <c r="G2" s="623"/>
      <c r="H2" s="624"/>
      <c r="I2" s="648" t="s">
        <v>119</v>
      </c>
      <c r="J2" s="649"/>
      <c r="K2" s="650"/>
      <c r="L2" s="648" t="s">
        <v>120</v>
      </c>
      <c r="M2" s="649"/>
      <c r="N2" s="650"/>
      <c r="O2" s="665" t="s">
        <v>121</v>
      </c>
      <c r="P2" s="666"/>
      <c r="Q2" s="667"/>
      <c r="R2" s="641" t="s">
        <v>110</v>
      </c>
      <c r="S2" s="584"/>
      <c r="T2" s="642"/>
      <c r="U2" s="648" t="s">
        <v>122</v>
      </c>
      <c r="V2" s="649"/>
      <c r="W2" s="650"/>
      <c r="X2" s="648" t="s">
        <v>123</v>
      </c>
      <c r="Y2" s="649"/>
      <c r="Z2" s="657"/>
      <c r="AA2" s="660" t="s">
        <v>124</v>
      </c>
      <c r="AB2" s="663" t="s">
        <v>125</v>
      </c>
      <c r="AC2" s="663"/>
      <c r="AD2" s="663"/>
      <c r="AE2" s="663"/>
      <c r="AF2" s="663"/>
      <c r="AG2" s="663"/>
      <c r="AH2" s="663"/>
      <c r="AI2" s="663"/>
      <c r="AJ2" s="664"/>
      <c r="AK2" s="622" t="s">
        <v>126</v>
      </c>
      <c r="AL2" s="623"/>
      <c r="AM2" s="624"/>
      <c r="AN2" s="622" t="s">
        <v>127</v>
      </c>
      <c r="AO2" s="623"/>
      <c r="AP2" s="624"/>
      <c r="AQ2" s="622" t="s">
        <v>128</v>
      </c>
      <c r="AR2" s="623"/>
      <c r="AS2" s="623"/>
      <c r="AT2" s="93"/>
      <c r="AU2" s="631" t="s">
        <v>129</v>
      </c>
      <c r="AV2" s="584"/>
    </row>
    <row r="3" spans="1:48" s="94" customFormat="1" ht="18.95" customHeight="1">
      <c r="A3" s="581"/>
      <c r="B3" s="586"/>
      <c r="C3" s="581"/>
      <c r="D3" s="581"/>
      <c r="E3" s="581"/>
      <c r="F3" s="625"/>
      <c r="G3" s="626"/>
      <c r="H3" s="627"/>
      <c r="I3" s="651"/>
      <c r="J3" s="652"/>
      <c r="K3" s="653"/>
      <c r="L3" s="651"/>
      <c r="M3" s="652"/>
      <c r="N3" s="653"/>
      <c r="O3" s="668"/>
      <c r="P3" s="669"/>
      <c r="Q3" s="670"/>
      <c r="R3" s="643"/>
      <c r="S3" s="581"/>
      <c r="T3" s="644"/>
      <c r="U3" s="651"/>
      <c r="V3" s="652"/>
      <c r="W3" s="653"/>
      <c r="X3" s="651"/>
      <c r="Y3" s="652"/>
      <c r="Z3" s="658"/>
      <c r="AA3" s="661"/>
      <c r="AB3" s="634" t="s">
        <v>0</v>
      </c>
      <c r="AC3" s="637" t="s">
        <v>118</v>
      </c>
      <c r="AD3" s="638"/>
      <c r="AE3" s="637" t="s">
        <v>130</v>
      </c>
      <c r="AF3" s="638"/>
      <c r="AG3" s="637" t="s">
        <v>131</v>
      </c>
      <c r="AH3" s="638"/>
      <c r="AI3" s="637" t="s">
        <v>132</v>
      </c>
      <c r="AJ3" s="638"/>
      <c r="AK3" s="625"/>
      <c r="AL3" s="626"/>
      <c r="AM3" s="627"/>
      <c r="AN3" s="625"/>
      <c r="AO3" s="626"/>
      <c r="AP3" s="627"/>
      <c r="AQ3" s="625"/>
      <c r="AR3" s="626"/>
      <c r="AS3" s="626"/>
      <c r="AT3" s="95"/>
      <c r="AU3" s="632"/>
      <c r="AV3" s="581"/>
    </row>
    <row r="4" spans="1:48" s="94" customFormat="1" ht="32.25" customHeight="1">
      <c r="A4" s="581"/>
      <c r="B4" s="586"/>
      <c r="C4" s="646"/>
      <c r="D4" s="646"/>
      <c r="E4" s="646"/>
      <c r="F4" s="628"/>
      <c r="G4" s="629"/>
      <c r="H4" s="630"/>
      <c r="I4" s="654"/>
      <c r="J4" s="655"/>
      <c r="K4" s="656"/>
      <c r="L4" s="654"/>
      <c r="M4" s="655"/>
      <c r="N4" s="656"/>
      <c r="O4" s="671"/>
      <c r="P4" s="672"/>
      <c r="Q4" s="673"/>
      <c r="R4" s="645"/>
      <c r="S4" s="646"/>
      <c r="T4" s="647"/>
      <c r="U4" s="654"/>
      <c r="V4" s="655"/>
      <c r="W4" s="656"/>
      <c r="X4" s="654"/>
      <c r="Y4" s="655"/>
      <c r="Z4" s="659"/>
      <c r="AA4" s="661"/>
      <c r="AB4" s="635"/>
      <c r="AC4" s="639"/>
      <c r="AD4" s="640"/>
      <c r="AE4" s="639"/>
      <c r="AF4" s="640"/>
      <c r="AG4" s="639"/>
      <c r="AH4" s="640"/>
      <c r="AI4" s="639"/>
      <c r="AJ4" s="640"/>
      <c r="AK4" s="628"/>
      <c r="AL4" s="629"/>
      <c r="AM4" s="630"/>
      <c r="AN4" s="628"/>
      <c r="AO4" s="629"/>
      <c r="AP4" s="630"/>
      <c r="AQ4" s="628"/>
      <c r="AR4" s="629"/>
      <c r="AS4" s="629"/>
      <c r="AT4" s="96"/>
      <c r="AU4" s="632"/>
      <c r="AV4" s="581"/>
    </row>
    <row r="5" spans="1:48" s="94" customFormat="1" ht="18.95" customHeight="1" thickBot="1">
      <c r="A5" s="587"/>
      <c r="B5" s="621"/>
      <c r="C5" s="44" t="s">
        <v>0</v>
      </c>
      <c r="D5" s="43" t="s">
        <v>69</v>
      </c>
      <c r="E5" s="43" t="s">
        <v>70</v>
      </c>
      <c r="F5" s="43" t="s">
        <v>0</v>
      </c>
      <c r="G5" s="43" t="s">
        <v>69</v>
      </c>
      <c r="H5" s="43" t="s">
        <v>70</v>
      </c>
      <c r="I5" s="43" t="s">
        <v>0</v>
      </c>
      <c r="J5" s="43" t="s">
        <v>69</v>
      </c>
      <c r="K5" s="43" t="s">
        <v>70</v>
      </c>
      <c r="L5" s="43" t="s">
        <v>0</v>
      </c>
      <c r="M5" s="43" t="s">
        <v>69</v>
      </c>
      <c r="N5" s="43" t="s">
        <v>70</v>
      </c>
      <c r="O5" s="43" t="s">
        <v>0</v>
      </c>
      <c r="P5" s="43" t="s">
        <v>69</v>
      </c>
      <c r="Q5" s="43" t="s">
        <v>70</v>
      </c>
      <c r="R5" s="43" t="s">
        <v>0</v>
      </c>
      <c r="S5" s="43" t="s">
        <v>69</v>
      </c>
      <c r="T5" s="43" t="s">
        <v>70</v>
      </c>
      <c r="U5" s="43" t="s">
        <v>0</v>
      </c>
      <c r="V5" s="43" t="s">
        <v>69</v>
      </c>
      <c r="W5" s="44" t="s">
        <v>70</v>
      </c>
      <c r="X5" s="43" t="s">
        <v>0</v>
      </c>
      <c r="Y5" s="43" t="s">
        <v>69</v>
      </c>
      <c r="Z5" s="43" t="s">
        <v>70</v>
      </c>
      <c r="AA5" s="662"/>
      <c r="AB5" s="636"/>
      <c r="AC5" s="59" t="s">
        <v>69</v>
      </c>
      <c r="AD5" s="59" t="s">
        <v>70</v>
      </c>
      <c r="AE5" s="59" t="s">
        <v>69</v>
      </c>
      <c r="AF5" s="59" t="s">
        <v>70</v>
      </c>
      <c r="AG5" s="59" t="s">
        <v>69</v>
      </c>
      <c r="AH5" s="43" t="s">
        <v>70</v>
      </c>
      <c r="AI5" s="59" t="s">
        <v>69</v>
      </c>
      <c r="AJ5" s="43" t="s">
        <v>70</v>
      </c>
      <c r="AK5" s="59" t="s">
        <v>0</v>
      </c>
      <c r="AL5" s="59" t="s">
        <v>69</v>
      </c>
      <c r="AM5" s="43" t="s">
        <v>70</v>
      </c>
      <c r="AN5" s="59" t="s">
        <v>0</v>
      </c>
      <c r="AO5" s="59" t="s">
        <v>69</v>
      </c>
      <c r="AP5" s="43" t="s">
        <v>70</v>
      </c>
      <c r="AQ5" s="59" t="s">
        <v>0</v>
      </c>
      <c r="AR5" s="59" t="s">
        <v>69</v>
      </c>
      <c r="AS5" s="59" t="s">
        <v>70</v>
      </c>
      <c r="AT5" s="97"/>
      <c r="AU5" s="633"/>
      <c r="AV5" s="587"/>
    </row>
    <row r="6" spans="1:48" ht="18.75" customHeight="1">
      <c r="A6" s="4" t="s">
        <v>133</v>
      </c>
      <c r="B6" s="98"/>
      <c r="C6" s="77">
        <v>78468</v>
      </c>
      <c r="D6" s="77">
        <v>40323</v>
      </c>
      <c r="E6" s="77">
        <v>38145</v>
      </c>
      <c r="F6" s="77">
        <v>77043</v>
      </c>
      <c r="G6" s="77">
        <v>39449</v>
      </c>
      <c r="H6" s="77">
        <v>37594</v>
      </c>
      <c r="I6" s="77">
        <v>411</v>
      </c>
      <c r="J6" s="77">
        <v>236</v>
      </c>
      <c r="K6" s="77">
        <v>175</v>
      </c>
      <c r="L6" s="77">
        <v>106</v>
      </c>
      <c r="M6" s="77">
        <v>72</v>
      </c>
      <c r="N6" s="77">
        <v>34</v>
      </c>
      <c r="O6" s="77">
        <v>5</v>
      </c>
      <c r="P6" s="77">
        <v>4</v>
      </c>
      <c r="Q6" s="77">
        <v>1</v>
      </c>
      <c r="R6" s="77">
        <v>243</v>
      </c>
      <c r="S6" s="77">
        <v>201</v>
      </c>
      <c r="T6" s="77">
        <v>42</v>
      </c>
      <c r="U6" s="77">
        <v>650</v>
      </c>
      <c r="V6" s="77">
        <v>356</v>
      </c>
      <c r="W6" s="77">
        <v>294</v>
      </c>
      <c r="X6" s="77">
        <v>10</v>
      </c>
      <c r="Y6" s="77">
        <v>5</v>
      </c>
      <c r="Z6" s="77">
        <v>5</v>
      </c>
      <c r="AA6" s="77">
        <v>7240</v>
      </c>
      <c r="AB6" s="77">
        <v>4</v>
      </c>
      <c r="AC6" s="77">
        <v>3</v>
      </c>
      <c r="AD6" s="77">
        <v>1</v>
      </c>
      <c r="AE6" s="77">
        <v>0</v>
      </c>
      <c r="AF6" s="77">
        <v>0</v>
      </c>
      <c r="AG6" s="77">
        <v>0</v>
      </c>
      <c r="AH6" s="77">
        <v>0</v>
      </c>
      <c r="AI6" s="77">
        <v>0</v>
      </c>
      <c r="AJ6" s="77">
        <v>0</v>
      </c>
      <c r="AK6" s="99">
        <v>98.183973084569516</v>
      </c>
      <c r="AL6" s="99">
        <v>97.832502541973568</v>
      </c>
      <c r="AM6" s="99">
        <v>98.555511862629444</v>
      </c>
      <c r="AN6" s="99">
        <v>0.52378039455574255</v>
      </c>
      <c r="AO6" s="99">
        <v>0.58527391315130317</v>
      </c>
      <c r="AP6" s="99">
        <v>0.45877572421025037</v>
      </c>
      <c r="AQ6" s="99">
        <v>0.31</v>
      </c>
      <c r="AR6" s="99">
        <v>0.5</v>
      </c>
      <c r="AS6" s="99">
        <v>0.1</v>
      </c>
      <c r="AT6" s="100"/>
      <c r="AV6" s="27" t="s">
        <v>133</v>
      </c>
    </row>
    <row r="7" spans="1:48" ht="17.100000000000001" customHeight="1">
      <c r="A7" s="4" t="s">
        <v>134</v>
      </c>
      <c r="B7" s="5"/>
      <c r="C7" s="77">
        <v>79734</v>
      </c>
      <c r="D7" s="77">
        <v>41042</v>
      </c>
      <c r="E7" s="77">
        <v>38692</v>
      </c>
      <c r="F7" s="77">
        <v>78587</v>
      </c>
      <c r="G7" s="77">
        <v>40342</v>
      </c>
      <c r="H7" s="77">
        <v>38245</v>
      </c>
      <c r="I7" s="77">
        <v>285</v>
      </c>
      <c r="J7" s="77">
        <v>176</v>
      </c>
      <c r="K7" s="77">
        <v>109</v>
      </c>
      <c r="L7" s="77">
        <v>92</v>
      </c>
      <c r="M7" s="77">
        <v>55</v>
      </c>
      <c r="N7" s="77">
        <v>37</v>
      </c>
      <c r="O7" s="77">
        <v>11</v>
      </c>
      <c r="P7" s="77">
        <v>9</v>
      </c>
      <c r="Q7" s="77">
        <v>2</v>
      </c>
      <c r="R7" s="77">
        <v>188</v>
      </c>
      <c r="S7" s="77">
        <v>156</v>
      </c>
      <c r="T7" s="77">
        <v>32</v>
      </c>
      <c r="U7" s="77">
        <v>559</v>
      </c>
      <c r="V7" s="77">
        <v>298</v>
      </c>
      <c r="W7" s="77">
        <v>261</v>
      </c>
      <c r="X7" s="77">
        <v>12</v>
      </c>
      <c r="Y7" s="77">
        <v>6</v>
      </c>
      <c r="Z7" s="77">
        <v>6</v>
      </c>
      <c r="AA7" s="77">
        <v>7816</v>
      </c>
      <c r="AB7" s="77">
        <v>4</v>
      </c>
      <c r="AC7" s="77">
        <v>4</v>
      </c>
      <c r="AD7" s="77">
        <v>0</v>
      </c>
      <c r="AE7" s="77">
        <v>0</v>
      </c>
      <c r="AF7" s="77">
        <v>0</v>
      </c>
      <c r="AG7" s="77">
        <v>0</v>
      </c>
      <c r="AH7" s="77">
        <v>0</v>
      </c>
      <c r="AI7" s="77">
        <v>0</v>
      </c>
      <c r="AJ7" s="77">
        <v>0</v>
      </c>
      <c r="AK7" s="99">
        <v>98.561466877367238</v>
      </c>
      <c r="AL7" s="99">
        <v>98.294430095999218</v>
      </c>
      <c r="AM7" s="99">
        <v>98.844722423239944</v>
      </c>
      <c r="AN7" s="99">
        <v>0.35743848295582814</v>
      </c>
      <c r="AO7" s="99">
        <v>0.4288290044344818</v>
      </c>
      <c r="AP7" s="99">
        <v>0.28171198180502427</v>
      </c>
      <c r="AQ7" s="99">
        <v>0.24080066220182106</v>
      </c>
      <c r="AR7" s="99">
        <v>0.38984454948589253</v>
      </c>
      <c r="AS7" s="99">
        <v>8.2704435025328232E-2</v>
      </c>
      <c r="AT7" s="25"/>
      <c r="AU7" s="32"/>
      <c r="AV7" s="27" t="s">
        <v>134</v>
      </c>
    </row>
    <row r="8" spans="1:48" ht="17.100000000000001" customHeight="1">
      <c r="A8" s="4" t="s">
        <v>135</v>
      </c>
      <c r="B8" s="5"/>
      <c r="C8" s="77">
        <v>78931</v>
      </c>
      <c r="D8" s="77">
        <v>40263</v>
      </c>
      <c r="E8" s="77">
        <v>38668</v>
      </c>
      <c r="F8" s="77">
        <v>77825</v>
      </c>
      <c r="G8" s="77">
        <v>39564</v>
      </c>
      <c r="H8" s="77">
        <v>38261</v>
      </c>
      <c r="I8" s="77">
        <v>300</v>
      </c>
      <c r="J8" s="77">
        <v>201</v>
      </c>
      <c r="K8" s="77">
        <v>99</v>
      </c>
      <c r="L8" s="77">
        <v>86</v>
      </c>
      <c r="M8" s="77">
        <v>48</v>
      </c>
      <c r="N8" s="77">
        <v>38</v>
      </c>
      <c r="O8" s="77">
        <v>5</v>
      </c>
      <c r="P8" s="77">
        <v>5</v>
      </c>
      <c r="Q8" s="77">
        <v>0</v>
      </c>
      <c r="R8" s="77">
        <v>184</v>
      </c>
      <c r="S8" s="77">
        <v>157</v>
      </c>
      <c r="T8" s="77">
        <v>27</v>
      </c>
      <c r="U8" s="77">
        <v>516</v>
      </c>
      <c r="V8" s="77">
        <v>274</v>
      </c>
      <c r="W8" s="77">
        <v>242</v>
      </c>
      <c r="X8" s="77">
        <v>15</v>
      </c>
      <c r="Y8" s="77">
        <v>14</v>
      </c>
      <c r="Z8" s="77">
        <v>1</v>
      </c>
      <c r="AA8" s="77">
        <v>7663</v>
      </c>
      <c r="AB8" s="77">
        <v>2</v>
      </c>
      <c r="AC8" s="77">
        <v>2</v>
      </c>
      <c r="AD8" s="77">
        <v>0</v>
      </c>
      <c r="AE8" s="77">
        <v>0</v>
      </c>
      <c r="AF8" s="77">
        <v>0</v>
      </c>
      <c r="AG8" s="77">
        <v>0</v>
      </c>
      <c r="AH8" s="77">
        <v>0</v>
      </c>
      <c r="AI8" s="77">
        <v>0</v>
      </c>
      <c r="AJ8" s="77">
        <v>0</v>
      </c>
      <c r="AK8" s="99">
        <v>98.598776146254323</v>
      </c>
      <c r="AL8" s="99">
        <v>98.263914760450049</v>
      </c>
      <c r="AM8" s="99">
        <v>98.947450087928004</v>
      </c>
      <c r="AN8" s="99">
        <v>0.3800788030051564</v>
      </c>
      <c r="AO8" s="99">
        <v>0.4992176439907608</v>
      </c>
      <c r="AP8" s="99">
        <v>0.25602565428778318</v>
      </c>
      <c r="AQ8" s="99">
        <v>0.23564885786319695</v>
      </c>
      <c r="AR8" s="99">
        <v>0.3949035094255271</v>
      </c>
      <c r="AS8" s="99">
        <v>6.9825178442122687E-2</v>
      </c>
      <c r="AT8" s="24"/>
      <c r="AU8" s="35"/>
      <c r="AV8" s="27" t="s">
        <v>135</v>
      </c>
    </row>
    <row r="9" spans="1:48" ht="17.100000000000001" customHeight="1">
      <c r="A9" s="4" t="s">
        <v>136</v>
      </c>
      <c r="B9" s="5"/>
      <c r="C9" s="77">
        <v>79314</v>
      </c>
      <c r="D9" s="77">
        <v>40449</v>
      </c>
      <c r="E9" s="77">
        <v>38865</v>
      </c>
      <c r="F9" s="77">
        <v>78474</v>
      </c>
      <c r="G9" s="77">
        <v>39891</v>
      </c>
      <c r="H9" s="77">
        <v>38583</v>
      </c>
      <c r="I9" s="77">
        <v>195</v>
      </c>
      <c r="J9" s="77">
        <v>130</v>
      </c>
      <c r="K9" s="77">
        <v>65</v>
      </c>
      <c r="L9" s="77">
        <v>65</v>
      </c>
      <c r="M9" s="77">
        <v>31</v>
      </c>
      <c r="N9" s="77">
        <v>34</v>
      </c>
      <c r="O9" s="77">
        <v>3</v>
      </c>
      <c r="P9" s="77">
        <v>3</v>
      </c>
      <c r="Q9" s="77">
        <v>0</v>
      </c>
      <c r="R9" s="77">
        <v>157</v>
      </c>
      <c r="S9" s="77">
        <v>139</v>
      </c>
      <c r="T9" s="77">
        <v>18</v>
      </c>
      <c r="U9" s="77">
        <v>415</v>
      </c>
      <c r="V9" s="77">
        <v>251</v>
      </c>
      <c r="W9" s="77">
        <v>164</v>
      </c>
      <c r="X9" s="77">
        <v>5</v>
      </c>
      <c r="Y9" s="77">
        <v>4</v>
      </c>
      <c r="Z9" s="77">
        <v>1</v>
      </c>
      <c r="AA9" s="77">
        <v>7682</v>
      </c>
      <c r="AB9" s="77">
        <v>5</v>
      </c>
      <c r="AC9" s="77">
        <v>5</v>
      </c>
      <c r="AD9" s="77">
        <v>0</v>
      </c>
      <c r="AE9" s="77">
        <v>0</v>
      </c>
      <c r="AF9" s="77">
        <v>0</v>
      </c>
      <c r="AG9" s="77">
        <v>0</v>
      </c>
      <c r="AH9" s="77">
        <v>0</v>
      </c>
      <c r="AI9" s="77">
        <v>0</v>
      </c>
      <c r="AJ9" s="77">
        <v>0</v>
      </c>
      <c r="AK9" s="99">
        <v>98.94091837506619</v>
      </c>
      <c r="AL9" s="99">
        <v>98.620485055254775</v>
      </c>
      <c r="AM9" s="99">
        <v>99.274411424160562</v>
      </c>
      <c r="AN9" s="99">
        <v>0.24585823435963383</v>
      </c>
      <c r="AO9" s="99">
        <v>0.32139237063957082</v>
      </c>
      <c r="AP9" s="99">
        <v>0.16724559372185771</v>
      </c>
      <c r="AQ9" s="99">
        <v>0.20425145623723429</v>
      </c>
      <c r="AR9" s="99">
        <v>0.3560038567084477</v>
      </c>
      <c r="AS9" s="99">
        <v>4.6314164415283673E-2</v>
      </c>
      <c r="AT9" s="24"/>
      <c r="AU9" s="35"/>
      <c r="AV9" s="27" t="s">
        <v>136</v>
      </c>
    </row>
    <row r="10" spans="1:48" ht="17.100000000000001" customHeight="1">
      <c r="A10" s="4" t="s">
        <v>137</v>
      </c>
      <c r="B10" s="5"/>
      <c r="C10" s="77">
        <v>78659</v>
      </c>
      <c r="D10" s="77">
        <v>40188</v>
      </c>
      <c r="E10" s="77">
        <v>38471</v>
      </c>
      <c r="F10" s="77">
        <v>77830</v>
      </c>
      <c r="G10" s="77">
        <v>39672</v>
      </c>
      <c r="H10" s="77">
        <v>38158</v>
      </c>
      <c r="I10" s="77">
        <v>218</v>
      </c>
      <c r="J10" s="77">
        <v>141</v>
      </c>
      <c r="K10" s="77">
        <v>77</v>
      </c>
      <c r="L10" s="77">
        <v>58</v>
      </c>
      <c r="M10" s="77">
        <v>36</v>
      </c>
      <c r="N10" s="77">
        <v>22</v>
      </c>
      <c r="O10" s="77">
        <v>7</v>
      </c>
      <c r="P10" s="77">
        <v>7</v>
      </c>
      <c r="Q10" s="77">
        <v>0</v>
      </c>
      <c r="R10" s="77">
        <v>133</v>
      </c>
      <c r="S10" s="77">
        <v>109</v>
      </c>
      <c r="T10" s="77">
        <v>24</v>
      </c>
      <c r="U10" s="77">
        <v>404</v>
      </c>
      <c r="V10" s="77">
        <v>217</v>
      </c>
      <c r="W10" s="77">
        <v>187</v>
      </c>
      <c r="X10" s="77">
        <v>9</v>
      </c>
      <c r="Y10" s="77">
        <v>6</v>
      </c>
      <c r="Z10" s="77">
        <v>3</v>
      </c>
      <c r="AA10" s="77">
        <v>7484</v>
      </c>
      <c r="AB10" s="77">
        <v>2</v>
      </c>
      <c r="AC10" s="77">
        <v>2</v>
      </c>
      <c r="AD10" s="77">
        <v>0</v>
      </c>
      <c r="AE10" s="77">
        <v>0</v>
      </c>
      <c r="AF10" s="77">
        <v>0</v>
      </c>
      <c r="AG10" s="77">
        <v>0</v>
      </c>
      <c r="AH10" s="77">
        <v>0</v>
      </c>
      <c r="AI10" s="77">
        <v>0</v>
      </c>
      <c r="AJ10" s="77">
        <v>0</v>
      </c>
      <c r="AK10" s="99">
        <v>98.946083728498962</v>
      </c>
      <c r="AL10" s="99">
        <v>98.716034637205141</v>
      </c>
      <c r="AM10" s="99">
        <v>99.186400145564193</v>
      </c>
      <c r="AN10" s="99">
        <v>0.2771456540256042</v>
      </c>
      <c r="AO10" s="99">
        <v>0.35085100029859662</v>
      </c>
      <c r="AP10" s="99">
        <v>0.20015076291232359</v>
      </c>
      <c r="AQ10" s="99">
        <v>0.17162689584154386</v>
      </c>
      <c r="AR10" s="99">
        <v>0.27620185129889518</v>
      </c>
      <c r="AS10" s="99">
        <v>6.2384653375269682E-2</v>
      </c>
      <c r="AT10" s="24"/>
      <c r="AU10" s="35"/>
      <c r="AV10" s="27" t="s">
        <v>137</v>
      </c>
    </row>
    <row r="11" spans="1:48" ht="12" customHeight="1">
      <c r="A11" s="4"/>
      <c r="B11" s="5"/>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99"/>
      <c r="AL11" s="99"/>
      <c r="AM11" s="99"/>
      <c r="AN11" s="99"/>
      <c r="AO11" s="99"/>
      <c r="AP11" s="99"/>
      <c r="AQ11" s="99"/>
      <c r="AR11" s="99"/>
      <c r="AS11" s="99"/>
      <c r="AT11" s="24"/>
      <c r="AU11" s="35"/>
      <c r="AV11" s="27"/>
    </row>
    <row r="12" spans="1:48" ht="15" customHeight="1">
      <c r="A12" s="4" t="s">
        <v>1</v>
      </c>
      <c r="B12" s="5"/>
      <c r="C12" s="77">
        <v>31965</v>
      </c>
      <c r="D12" s="77">
        <v>16581</v>
      </c>
      <c r="E12" s="77">
        <v>15384</v>
      </c>
      <c r="F12" s="77">
        <v>31696</v>
      </c>
      <c r="G12" s="77">
        <v>16424</v>
      </c>
      <c r="H12" s="77">
        <v>15272</v>
      </c>
      <c r="I12" s="77">
        <v>64</v>
      </c>
      <c r="J12" s="77">
        <v>39</v>
      </c>
      <c r="K12" s="77">
        <v>25</v>
      </c>
      <c r="L12" s="77">
        <v>14</v>
      </c>
      <c r="M12" s="77">
        <v>8</v>
      </c>
      <c r="N12" s="77">
        <v>6</v>
      </c>
      <c r="O12" s="77">
        <v>3</v>
      </c>
      <c r="P12" s="77">
        <v>3</v>
      </c>
      <c r="Q12" s="77">
        <v>0</v>
      </c>
      <c r="R12" s="77">
        <v>35</v>
      </c>
      <c r="S12" s="77">
        <v>28</v>
      </c>
      <c r="T12" s="77">
        <v>7</v>
      </c>
      <c r="U12" s="77">
        <v>148</v>
      </c>
      <c r="V12" s="77">
        <v>77</v>
      </c>
      <c r="W12" s="77">
        <v>71</v>
      </c>
      <c r="X12" s="77">
        <v>5</v>
      </c>
      <c r="Y12" s="77">
        <v>2</v>
      </c>
      <c r="Z12" s="77">
        <v>3</v>
      </c>
      <c r="AA12" s="77">
        <v>2941</v>
      </c>
      <c r="AB12" s="77">
        <v>1</v>
      </c>
      <c r="AC12" s="77">
        <v>1</v>
      </c>
      <c r="AD12" s="77">
        <v>0</v>
      </c>
      <c r="AE12" s="77">
        <v>0</v>
      </c>
      <c r="AF12" s="77">
        <v>0</v>
      </c>
      <c r="AG12" s="77">
        <v>0</v>
      </c>
      <c r="AH12" s="77">
        <v>0</v>
      </c>
      <c r="AI12" s="77">
        <v>0</v>
      </c>
      <c r="AJ12" s="77">
        <v>0</v>
      </c>
      <c r="AK12" s="99">
        <v>99.158454559674652</v>
      </c>
      <c r="AL12" s="99">
        <v>99.05313310415535</v>
      </c>
      <c r="AM12" s="99">
        <v>99.271970878835162</v>
      </c>
      <c r="AN12" s="99">
        <v>0.20021898951978725</v>
      </c>
      <c r="AO12" s="99">
        <v>0.23520897412701286</v>
      </c>
      <c r="AP12" s="99">
        <v>0.1625065002600104</v>
      </c>
      <c r="AQ12" s="99">
        <v>0.11262318160488033</v>
      </c>
      <c r="AR12" s="99">
        <v>0.17489898076111213</v>
      </c>
      <c r="AS12" s="99">
        <v>4.5501820072802908E-2</v>
      </c>
      <c r="AT12" s="24"/>
      <c r="AU12" s="35"/>
      <c r="AV12" s="27" t="s">
        <v>1</v>
      </c>
    </row>
    <row r="13" spans="1:48" ht="15" customHeight="1">
      <c r="A13" s="4" t="s">
        <v>2</v>
      </c>
      <c r="B13" s="5"/>
      <c r="C13" s="77">
        <v>2136</v>
      </c>
      <c r="D13" s="77">
        <v>1075</v>
      </c>
      <c r="E13" s="77">
        <v>1061</v>
      </c>
      <c r="F13" s="77">
        <v>2119</v>
      </c>
      <c r="G13" s="77">
        <v>1064</v>
      </c>
      <c r="H13" s="77">
        <v>1055</v>
      </c>
      <c r="I13" s="77">
        <v>0</v>
      </c>
      <c r="J13" s="77">
        <v>0</v>
      </c>
      <c r="K13" s="77">
        <v>0</v>
      </c>
      <c r="L13" s="77">
        <v>0</v>
      </c>
      <c r="M13" s="77">
        <v>0</v>
      </c>
      <c r="N13" s="77">
        <v>0</v>
      </c>
      <c r="O13" s="77">
        <v>0</v>
      </c>
      <c r="P13" s="77">
        <v>0</v>
      </c>
      <c r="Q13" s="77">
        <v>0</v>
      </c>
      <c r="R13" s="77">
        <v>5</v>
      </c>
      <c r="S13" s="77">
        <v>4</v>
      </c>
      <c r="T13" s="77">
        <v>1</v>
      </c>
      <c r="U13" s="77">
        <v>12</v>
      </c>
      <c r="V13" s="77">
        <v>7</v>
      </c>
      <c r="W13" s="77">
        <v>5</v>
      </c>
      <c r="X13" s="77">
        <v>0</v>
      </c>
      <c r="Y13" s="77">
        <v>0</v>
      </c>
      <c r="Z13" s="77">
        <v>0</v>
      </c>
      <c r="AA13" s="77">
        <v>249</v>
      </c>
      <c r="AB13" s="77">
        <v>0</v>
      </c>
      <c r="AC13" s="77">
        <v>0</v>
      </c>
      <c r="AD13" s="77">
        <v>0</v>
      </c>
      <c r="AE13" s="77">
        <v>0</v>
      </c>
      <c r="AF13" s="77">
        <v>0</v>
      </c>
      <c r="AG13" s="77">
        <v>0</v>
      </c>
      <c r="AH13" s="77">
        <v>0</v>
      </c>
      <c r="AI13" s="77">
        <v>0</v>
      </c>
      <c r="AJ13" s="77">
        <v>0</v>
      </c>
      <c r="AK13" s="99">
        <v>99.204119850187269</v>
      </c>
      <c r="AL13" s="99">
        <v>98.976744186046517</v>
      </c>
      <c r="AM13" s="99">
        <v>99.434495758718185</v>
      </c>
      <c r="AN13" s="99">
        <v>0</v>
      </c>
      <c r="AO13" s="99">
        <v>0</v>
      </c>
      <c r="AP13" s="99">
        <v>0</v>
      </c>
      <c r="AQ13" s="99">
        <v>0.23408239700374533</v>
      </c>
      <c r="AR13" s="99">
        <v>0.37209302325581395</v>
      </c>
      <c r="AS13" s="99">
        <v>9.4250706880301599E-2</v>
      </c>
      <c r="AT13" s="24"/>
      <c r="AU13" s="35"/>
      <c r="AV13" s="27" t="s">
        <v>2</v>
      </c>
    </row>
    <row r="14" spans="1:48" ht="15" customHeight="1">
      <c r="A14" s="4" t="s">
        <v>3</v>
      </c>
      <c r="B14" s="5"/>
      <c r="C14" s="77">
        <v>2039</v>
      </c>
      <c r="D14" s="77">
        <v>1010</v>
      </c>
      <c r="E14" s="77">
        <v>1029</v>
      </c>
      <c r="F14" s="77">
        <v>2026</v>
      </c>
      <c r="G14" s="77">
        <v>1000</v>
      </c>
      <c r="H14" s="77">
        <v>1026</v>
      </c>
      <c r="I14" s="77">
        <v>3</v>
      </c>
      <c r="J14" s="77">
        <v>2</v>
      </c>
      <c r="K14" s="77">
        <v>1</v>
      </c>
      <c r="L14" s="77">
        <v>1</v>
      </c>
      <c r="M14" s="77">
        <v>1</v>
      </c>
      <c r="N14" s="77">
        <v>0</v>
      </c>
      <c r="O14" s="77">
        <v>0</v>
      </c>
      <c r="P14" s="77">
        <v>0</v>
      </c>
      <c r="Q14" s="77">
        <v>0</v>
      </c>
      <c r="R14" s="77">
        <v>0</v>
      </c>
      <c r="S14" s="77">
        <v>0</v>
      </c>
      <c r="T14" s="77">
        <v>0</v>
      </c>
      <c r="U14" s="77">
        <v>9</v>
      </c>
      <c r="V14" s="77">
        <v>7</v>
      </c>
      <c r="W14" s="77">
        <v>2</v>
      </c>
      <c r="X14" s="77">
        <v>0</v>
      </c>
      <c r="Y14" s="77">
        <v>0</v>
      </c>
      <c r="Z14" s="77">
        <v>0</v>
      </c>
      <c r="AA14" s="77">
        <v>132</v>
      </c>
      <c r="AB14" s="77">
        <v>0</v>
      </c>
      <c r="AC14" s="77">
        <v>0</v>
      </c>
      <c r="AD14" s="77">
        <v>0</v>
      </c>
      <c r="AE14" s="77">
        <v>0</v>
      </c>
      <c r="AF14" s="77">
        <v>0</v>
      </c>
      <c r="AG14" s="77">
        <v>0</v>
      </c>
      <c r="AH14" s="77">
        <v>0</v>
      </c>
      <c r="AI14" s="77">
        <v>0</v>
      </c>
      <c r="AJ14" s="77">
        <v>0</v>
      </c>
      <c r="AK14" s="99">
        <v>99.362432564982839</v>
      </c>
      <c r="AL14" s="99">
        <v>99.009900990099013</v>
      </c>
      <c r="AM14" s="99">
        <v>99.708454810495624</v>
      </c>
      <c r="AN14" s="99">
        <v>0.14713094654242276</v>
      </c>
      <c r="AO14" s="99">
        <v>0.19801980198019803</v>
      </c>
      <c r="AP14" s="99">
        <v>9.718172983479105E-2</v>
      </c>
      <c r="AQ14" s="99">
        <v>0</v>
      </c>
      <c r="AR14" s="99">
        <v>0</v>
      </c>
      <c r="AS14" s="99">
        <v>0</v>
      </c>
      <c r="AT14" s="24"/>
      <c r="AU14" s="35"/>
      <c r="AV14" s="27" t="s">
        <v>3</v>
      </c>
    </row>
    <row r="15" spans="1:48" ht="15" customHeight="1">
      <c r="A15" s="4" t="s">
        <v>4</v>
      </c>
      <c r="B15" s="5"/>
      <c r="C15" s="77">
        <v>405</v>
      </c>
      <c r="D15" s="77">
        <v>207</v>
      </c>
      <c r="E15" s="77">
        <v>198</v>
      </c>
      <c r="F15" s="77">
        <v>401</v>
      </c>
      <c r="G15" s="77">
        <v>205</v>
      </c>
      <c r="H15" s="77">
        <v>196</v>
      </c>
      <c r="I15" s="77">
        <v>0</v>
      </c>
      <c r="J15" s="77">
        <v>0</v>
      </c>
      <c r="K15" s="77">
        <v>0</v>
      </c>
      <c r="L15" s="77">
        <v>0</v>
      </c>
      <c r="M15" s="77">
        <v>0</v>
      </c>
      <c r="N15" s="77">
        <v>0</v>
      </c>
      <c r="O15" s="77">
        <v>0</v>
      </c>
      <c r="P15" s="77">
        <v>0</v>
      </c>
      <c r="Q15" s="77">
        <v>0</v>
      </c>
      <c r="R15" s="77">
        <v>1</v>
      </c>
      <c r="S15" s="77">
        <v>0</v>
      </c>
      <c r="T15" s="77">
        <v>1</v>
      </c>
      <c r="U15" s="77">
        <v>3</v>
      </c>
      <c r="V15" s="77">
        <v>2</v>
      </c>
      <c r="W15" s="77">
        <v>1</v>
      </c>
      <c r="X15" s="77">
        <v>0</v>
      </c>
      <c r="Y15" s="77">
        <v>0</v>
      </c>
      <c r="Z15" s="77">
        <v>0</v>
      </c>
      <c r="AA15" s="77">
        <v>49</v>
      </c>
      <c r="AB15" s="77">
        <v>0</v>
      </c>
      <c r="AC15" s="77">
        <v>0</v>
      </c>
      <c r="AD15" s="77">
        <v>0</v>
      </c>
      <c r="AE15" s="77">
        <v>0</v>
      </c>
      <c r="AF15" s="77">
        <v>0</v>
      </c>
      <c r="AG15" s="77">
        <v>0</v>
      </c>
      <c r="AH15" s="77">
        <v>0</v>
      </c>
      <c r="AI15" s="77">
        <v>0</v>
      </c>
      <c r="AJ15" s="77">
        <v>0</v>
      </c>
      <c r="AK15" s="99">
        <v>99.012345679012341</v>
      </c>
      <c r="AL15" s="99">
        <v>99.033816425120762</v>
      </c>
      <c r="AM15" s="99">
        <v>98.98989898989899</v>
      </c>
      <c r="AN15" s="99">
        <v>0</v>
      </c>
      <c r="AO15" s="99">
        <v>0</v>
      </c>
      <c r="AP15" s="99">
        <v>0</v>
      </c>
      <c r="AQ15" s="99">
        <v>0.24691358024691357</v>
      </c>
      <c r="AR15" s="99">
        <v>0</v>
      </c>
      <c r="AS15" s="99">
        <v>0.50505050505050508</v>
      </c>
      <c r="AT15" s="24"/>
      <c r="AU15" s="35"/>
      <c r="AV15" s="27" t="s">
        <v>4</v>
      </c>
    </row>
    <row r="16" spans="1:48" ht="15" customHeight="1">
      <c r="A16" s="4" t="s">
        <v>5</v>
      </c>
      <c r="B16" s="5"/>
      <c r="C16" s="77">
        <v>1668</v>
      </c>
      <c r="D16" s="77">
        <v>624</v>
      </c>
      <c r="E16" s="77">
        <v>1044</v>
      </c>
      <c r="F16" s="77">
        <v>1654</v>
      </c>
      <c r="G16" s="77">
        <v>618</v>
      </c>
      <c r="H16" s="77">
        <v>1036</v>
      </c>
      <c r="I16" s="77">
        <v>1</v>
      </c>
      <c r="J16" s="77">
        <v>1</v>
      </c>
      <c r="K16" s="77">
        <v>0</v>
      </c>
      <c r="L16" s="77">
        <v>1</v>
      </c>
      <c r="M16" s="77">
        <v>0</v>
      </c>
      <c r="N16" s="77">
        <v>1</v>
      </c>
      <c r="O16" s="77">
        <v>0</v>
      </c>
      <c r="P16" s="77">
        <v>0</v>
      </c>
      <c r="Q16" s="77">
        <v>0</v>
      </c>
      <c r="R16" s="77">
        <v>4</v>
      </c>
      <c r="S16" s="77">
        <v>3</v>
      </c>
      <c r="T16" s="77">
        <v>1</v>
      </c>
      <c r="U16" s="77">
        <v>8</v>
      </c>
      <c r="V16" s="77">
        <v>2</v>
      </c>
      <c r="W16" s="77">
        <v>6</v>
      </c>
      <c r="X16" s="77">
        <v>0</v>
      </c>
      <c r="Y16" s="77">
        <v>0</v>
      </c>
      <c r="Z16" s="77">
        <v>0</v>
      </c>
      <c r="AA16" s="77">
        <v>74</v>
      </c>
      <c r="AB16" s="77">
        <v>0</v>
      </c>
      <c r="AC16" s="77">
        <v>0</v>
      </c>
      <c r="AD16" s="77">
        <v>0</v>
      </c>
      <c r="AE16" s="77">
        <v>0</v>
      </c>
      <c r="AF16" s="77">
        <v>0</v>
      </c>
      <c r="AG16" s="77">
        <v>0</v>
      </c>
      <c r="AH16" s="77">
        <v>0</v>
      </c>
      <c r="AI16" s="77">
        <v>0</v>
      </c>
      <c r="AJ16" s="77">
        <v>0</v>
      </c>
      <c r="AK16" s="99">
        <v>99.16067146282974</v>
      </c>
      <c r="AL16" s="99">
        <v>99.038461538461547</v>
      </c>
      <c r="AM16" s="99">
        <v>99.23371647509579</v>
      </c>
      <c r="AN16" s="99">
        <v>5.9952038369304551E-2</v>
      </c>
      <c r="AO16" s="99">
        <v>0.16025641025641024</v>
      </c>
      <c r="AP16" s="99">
        <v>0</v>
      </c>
      <c r="AQ16" s="99">
        <v>0.23980815347721821</v>
      </c>
      <c r="AR16" s="99">
        <v>0.48076923076923078</v>
      </c>
      <c r="AS16" s="99">
        <v>9.5785440613026809E-2</v>
      </c>
      <c r="AT16" s="24"/>
      <c r="AU16" s="35"/>
      <c r="AV16" s="27" t="s">
        <v>5</v>
      </c>
    </row>
    <row r="17" spans="1:48" ht="15" customHeight="1">
      <c r="A17" s="4" t="s">
        <v>6</v>
      </c>
      <c r="B17" s="5"/>
      <c r="C17" s="77">
        <v>1840</v>
      </c>
      <c r="D17" s="77">
        <v>934</v>
      </c>
      <c r="E17" s="77">
        <v>906</v>
      </c>
      <c r="F17" s="77">
        <v>1826</v>
      </c>
      <c r="G17" s="77">
        <v>929</v>
      </c>
      <c r="H17" s="77">
        <v>897</v>
      </c>
      <c r="I17" s="77">
        <v>2</v>
      </c>
      <c r="J17" s="77">
        <v>1</v>
      </c>
      <c r="K17" s="77">
        <v>1</v>
      </c>
      <c r="L17" s="77">
        <v>0</v>
      </c>
      <c r="M17" s="77">
        <v>0</v>
      </c>
      <c r="N17" s="77">
        <v>0</v>
      </c>
      <c r="O17" s="77">
        <v>0</v>
      </c>
      <c r="P17" s="77">
        <v>0</v>
      </c>
      <c r="Q17" s="77">
        <v>0</v>
      </c>
      <c r="R17" s="77">
        <v>0</v>
      </c>
      <c r="S17" s="77">
        <v>0</v>
      </c>
      <c r="T17" s="77">
        <v>0</v>
      </c>
      <c r="U17" s="77">
        <v>12</v>
      </c>
      <c r="V17" s="77">
        <v>4</v>
      </c>
      <c r="W17" s="77">
        <v>8</v>
      </c>
      <c r="X17" s="77">
        <v>0</v>
      </c>
      <c r="Y17" s="77">
        <v>0</v>
      </c>
      <c r="Z17" s="77">
        <v>0</v>
      </c>
      <c r="AA17" s="77">
        <v>108</v>
      </c>
      <c r="AB17" s="77">
        <v>0</v>
      </c>
      <c r="AC17" s="77">
        <v>0</v>
      </c>
      <c r="AD17" s="77">
        <v>0</v>
      </c>
      <c r="AE17" s="77">
        <v>0</v>
      </c>
      <c r="AF17" s="77">
        <v>0</v>
      </c>
      <c r="AG17" s="77">
        <v>0</v>
      </c>
      <c r="AH17" s="77">
        <v>0</v>
      </c>
      <c r="AI17" s="77">
        <v>0</v>
      </c>
      <c r="AJ17" s="77">
        <v>0</v>
      </c>
      <c r="AK17" s="99">
        <v>99.239130434782609</v>
      </c>
      <c r="AL17" s="99">
        <v>99.46466809421841</v>
      </c>
      <c r="AM17" s="99">
        <v>99.006622516556291</v>
      </c>
      <c r="AN17" s="99">
        <v>0.10869565217391304</v>
      </c>
      <c r="AO17" s="99">
        <v>0.10706638115631692</v>
      </c>
      <c r="AP17" s="99">
        <v>0.11037527593818984</v>
      </c>
      <c r="AQ17" s="99">
        <v>0</v>
      </c>
      <c r="AR17" s="99">
        <v>0</v>
      </c>
      <c r="AS17" s="99">
        <v>0</v>
      </c>
      <c r="AT17" s="24"/>
      <c r="AU17" s="35"/>
      <c r="AV17" s="27" t="s">
        <v>6</v>
      </c>
    </row>
    <row r="18" spans="1:48" ht="15" customHeight="1">
      <c r="A18" s="101" t="s">
        <v>96</v>
      </c>
      <c r="B18" s="5"/>
      <c r="C18" s="77">
        <v>1585</v>
      </c>
      <c r="D18" s="77">
        <v>854</v>
      </c>
      <c r="E18" s="77">
        <v>731</v>
      </c>
      <c r="F18" s="77">
        <v>1572</v>
      </c>
      <c r="G18" s="77">
        <v>845</v>
      </c>
      <c r="H18" s="77">
        <v>727</v>
      </c>
      <c r="I18" s="77">
        <v>2</v>
      </c>
      <c r="J18" s="77">
        <v>2</v>
      </c>
      <c r="K18" s="77">
        <v>0</v>
      </c>
      <c r="L18" s="77">
        <v>0</v>
      </c>
      <c r="M18" s="77">
        <v>0</v>
      </c>
      <c r="N18" s="77">
        <v>0</v>
      </c>
      <c r="O18" s="77">
        <v>0</v>
      </c>
      <c r="P18" s="77">
        <v>0</v>
      </c>
      <c r="Q18" s="77">
        <v>0</v>
      </c>
      <c r="R18" s="77">
        <v>4</v>
      </c>
      <c r="S18" s="77">
        <v>3</v>
      </c>
      <c r="T18" s="77">
        <v>1</v>
      </c>
      <c r="U18" s="77">
        <v>6</v>
      </c>
      <c r="V18" s="77">
        <v>4</v>
      </c>
      <c r="W18" s="77">
        <v>2</v>
      </c>
      <c r="X18" s="77">
        <v>1</v>
      </c>
      <c r="Y18" s="77">
        <v>0</v>
      </c>
      <c r="Z18" s="77">
        <v>1</v>
      </c>
      <c r="AA18" s="77">
        <v>105</v>
      </c>
      <c r="AB18" s="77">
        <v>1</v>
      </c>
      <c r="AC18" s="77">
        <v>1</v>
      </c>
      <c r="AD18" s="77">
        <v>0</v>
      </c>
      <c r="AE18" s="77">
        <v>0</v>
      </c>
      <c r="AF18" s="77">
        <v>0</v>
      </c>
      <c r="AG18" s="77">
        <v>0</v>
      </c>
      <c r="AH18" s="77">
        <v>0</v>
      </c>
      <c r="AI18" s="77">
        <v>0</v>
      </c>
      <c r="AJ18" s="77">
        <v>0</v>
      </c>
      <c r="AK18" s="99">
        <v>99.179810725552059</v>
      </c>
      <c r="AL18" s="99">
        <v>98.946135831381739</v>
      </c>
      <c r="AM18" s="99">
        <v>99.452804377564973</v>
      </c>
      <c r="AN18" s="99">
        <v>0.12618296529968456</v>
      </c>
      <c r="AO18" s="99">
        <v>0.23419203747072601</v>
      </c>
      <c r="AP18" s="99">
        <v>0</v>
      </c>
      <c r="AQ18" s="99">
        <v>0.31545741324921134</v>
      </c>
      <c r="AR18" s="99">
        <v>0.46838407494145201</v>
      </c>
      <c r="AS18" s="99">
        <v>0.13679890560875513</v>
      </c>
      <c r="AT18" s="24"/>
      <c r="AU18" s="35"/>
      <c r="AV18" s="102" t="s">
        <v>96</v>
      </c>
    </row>
    <row r="19" spans="1:48" ht="15" customHeight="1">
      <c r="A19" s="4" t="s">
        <v>7</v>
      </c>
      <c r="B19" s="5"/>
      <c r="C19" s="77">
        <v>1069</v>
      </c>
      <c r="D19" s="77">
        <v>534</v>
      </c>
      <c r="E19" s="77">
        <v>535</v>
      </c>
      <c r="F19" s="77">
        <v>1052</v>
      </c>
      <c r="G19" s="77">
        <v>524</v>
      </c>
      <c r="H19" s="77">
        <v>528</v>
      </c>
      <c r="I19" s="77">
        <v>5</v>
      </c>
      <c r="J19" s="77">
        <v>4</v>
      </c>
      <c r="K19" s="77">
        <v>1</v>
      </c>
      <c r="L19" s="77">
        <v>0</v>
      </c>
      <c r="M19" s="77">
        <v>0</v>
      </c>
      <c r="N19" s="77">
        <v>0</v>
      </c>
      <c r="O19" s="77">
        <v>0</v>
      </c>
      <c r="P19" s="77">
        <v>0</v>
      </c>
      <c r="Q19" s="77">
        <v>0</v>
      </c>
      <c r="R19" s="77">
        <v>4</v>
      </c>
      <c r="S19" s="77">
        <v>3</v>
      </c>
      <c r="T19" s="77">
        <v>1</v>
      </c>
      <c r="U19" s="77">
        <v>8</v>
      </c>
      <c r="V19" s="77">
        <v>3</v>
      </c>
      <c r="W19" s="77">
        <v>5</v>
      </c>
      <c r="X19" s="77">
        <v>0</v>
      </c>
      <c r="Y19" s="77">
        <v>0</v>
      </c>
      <c r="Z19" s="77">
        <v>0</v>
      </c>
      <c r="AA19" s="77">
        <v>44</v>
      </c>
      <c r="AB19" s="77">
        <v>0</v>
      </c>
      <c r="AC19" s="77">
        <v>0</v>
      </c>
      <c r="AD19" s="77">
        <v>0</v>
      </c>
      <c r="AE19" s="77">
        <v>0</v>
      </c>
      <c r="AF19" s="77">
        <v>0</v>
      </c>
      <c r="AG19" s="77">
        <v>0</v>
      </c>
      <c r="AH19" s="77">
        <v>0</v>
      </c>
      <c r="AI19" s="77">
        <v>0</v>
      </c>
      <c r="AJ19" s="77">
        <v>0</v>
      </c>
      <c r="AK19" s="99">
        <v>98.40972871842844</v>
      </c>
      <c r="AL19" s="99">
        <v>98.12734082397003</v>
      </c>
      <c r="AM19" s="99">
        <v>98.691588785046719</v>
      </c>
      <c r="AN19" s="99">
        <v>0.46772684752104771</v>
      </c>
      <c r="AO19" s="99">
        <v>0.74906367041198507</v>
      </c>
      <c r="AP19" s="99">
        <v>0.18691588785046731</v>
      </c>
      <c r="AQ19" s="99">
        <v>0.37418147801683815</v>
      </c>
      <c r="AR19" s="99">
        <v>0.5617977528089888</v>
      </c>
      <c r="AS19" s="99">
        <v>0.18691588785046731</v>
      </c>
      <c r="AT19" s="24"/>
      <c r="AU19" s="35"/>
      <c r="AV19" s="27" t="s">
        <v>7</v>
      </c>
    </row>
    <row r="20" spans="1:48" ht="15" customHeight="1">
      <c r="A20" s="4" t="s">
        <v>8</v>
      </c>
      <c r="B20" s="5"/>
      <c r="C20" s="77">
        <v>1856</v>
      </c>
      <c r="D20" s="77">
        <v>1023</v>
      </c>
      <c r="E20" s="77">
        <v>833</v>
      </c>
      <c r="F20" s="77">
        <v>1837</v>
      </c>
      <c r="G20" s="77">
        <v>1010</v>
      </c>
      <c r="H20" s="77">
        <v>827</v>
      </c>
      <c r="I20" s="77">
        <v>5</v>
      </c>
      <c r="J20" s="77">
        <v>3</v>
      </c>
      <c r="K20" s="77">
        <v>2</v>
      </c>
      <c r="L20" s="77">
        <v>0</v>
      </c>
      <c r="M20" s="77">
        <v>0</v>
      </c>
      <c r="N20" s="77">
        <v>0</v>
      </c>
      <c r="O20" s="77">
        <v>1</v>
      </c>
      <c r="P20" s="77">
        <v>1</v>
      </c>
      <c r="Q20" s="77">
        <v>0</v>
      </c>
      <c r="R20" s="77">
        <v>3</v>
      </c>
      <c r="S20" s="77">
        <v>2</v>
      </c>
      <c r="T20" s="77">
        <v>1</v>
      </c>
      <c r="U20" s="77">
        <v>10</v>
      </c>
      <c r="V20" s="77">
        <v>7</v>
      </c>
      <c r="W20" s="77">
        <v>3</v>
      </c>
      <c r="X20" s="77">
        <v>0</v>
      </c>
      <c r="Y20" s="77">
        <v>0</v>
      </c>
      <c r="Z20" s="77">
        <v>0</v>
      </c>
      <c r="AA20" s="77">
        <v>100</v>
      </c>
      <c r="AB20" s="77">
        <v>0</v>
      </c>
      <c r="AC20" s="77">
        <v>0</v>
      </c>
      <c r="AD20" s="77">
        <v>0</v>
      </c>
      <c r="AE20" s="77">
        <v>0</v>
      </c>
      <c r="AF20" s="77">
        <v>0</v>
      </c>
      <c r="AG20" s="77">
        <v>0</v>
      </c>
      <c r="AH20" s="77">
        <v>0</v>
      </c>
      <c r="AI20" s="77">
        <v>0</v>
      </c>
      <c r="AJ20" s="77">
        <v>0</v>
      </c>
      <c r="AK20" s="99">
        <v>98.97629310344827</v>
      </c>
      <c r="AL20" s="99">
        <v>98.729227761485831</v>
      </c>
      <c r="AM20" s="99">
        <v>99.279711884753894</v>
      </c>
      <c r="AN20" s="99">
        <v>0.26939655172413796</v>
      </c>
      <c r="AO20" s="99">
        <v>0.2932551319648094</v>
      </c>
      <c r="AP20" s="99">
        <v>0.24009603841536614</v>
      </c>
      <c r="AQ20" s="99">
        <v>0.16163793103448276</v>
      </c>
      <c r="AR20" s="99">
        <v>0.19550342130987292</v>
      </c>
      <c r="AS20" s="99">
        <v>0.12004801920768307</v>
      </c>
      <c r="AT20" s="24"/>
      <c r="AU20" s="35"/>
      <c r="AV20" s="27" t="s">
        <v>8</v>
      </c>
    </row>
    <row r="21" spans="1:48" ht="15" customHeight="1">
      <c r="A21" s="4" t="s">
        <v>9</v>
      </c>
      <c r="B21" s="5"/>
      <c r="C21" s="77">
        <v>2498</v>
      </c>
      <c r="D21" s="77">
        <v>1432</v>
      </c>
      <c r="E21" s="77">
        <v>1066</v>
      </c>
      <c r="F21" s="77">
        <v>2482</v>
      </c>
      <c r="G21" s="77">
        <v>1423</v>
      </c>
      <c r="H21" s="77">
        <v>1059</v>
      </c>
      <c r="I21" s="77">
        <v>6</v>
      </c>
      <c r="J21" s="77">
        <v>4</v>
      </c>
      <c r="K21" s="77">
        <v>2</v>
      </c>
      <c r="L21" s="77">
        <v>1</v>
      </c>
      <c r="M21" s="77">
        <v>1</v>
      </c>
      <c r="N21" s="77">
        <v>0</v>
      </c>
      <c r="O21" s="77">
        <v>0</v>
      </c>
      <c r="P21" s="77">
        <v>0</v>
      </c>
      <c r="Q21" s="77">
        <v>0</v>
      </c>
      <c r="R21" s="77">
        <v>0</v>
      </c>
      <c r="S21" s="77">
        <v>0</v>
      </c>
      <c r="T21" s="77">
        <v>0</v>
      </c>
      <c r="U21" s="77">
        <v>9</v>
      </c>
      <c r="V21" s="77">
        <v>4</v>
      </c>
      <c r="W21" s="77">
        <v>5</v>
      </c>
      <c r="X21" s="77">
        <v>0</v>
      </c>
      <c r="Y21" s="77">
        <v>0</v>
      </c>
      <c r="Z21" s="77">
        <v>0</v>
      </c>
      <c r="AA21" s="77">
        <v>388</v>
      </c>
      <c r="AB21" s="77">
        <v>0</v>
      </c>
      <c r="AC21" s="77">
        <v>0</v>
      </c>
      <c r="AD21" s="77">
        <v>0</v>
      </c>
      <c r="AE21" s="77">
        <v>0</v>
      </c>
      <c r="AF21" s="77">
        <v>0</v>
      </c>
      <c r="AG21" s="77">
        <v>0</v>
      </c>
      <c r="AH21" s="77">
        <v>0</v>
      </c>
      <c r="AI21" s="77">
        <v>0</v>
      </c>
      <c r="AJ21" s="77">
        <v>0</v>
      </c>
      <c r="AK21" s="99">
        <v>99.359487590072064</v>
      </c>
      <c r="AL21" s="99">
        <v>99.371508379888269</v>
      </c>
      <c r="AM21" s="99">
        <v>99.343339587242028</v>
      </c>
      <c r="AN21" s="99">
        <v>0.24019215372297836</v>
      </c>
      <c r="AO21" s="99">
        <v>0.27932960893854747</v>
      </c>
      <c r="AP21" s="99">
        <v>0.18761726078799248</v>
      </c>
      <c r="AQ21" s="99">
        <v>0</v>
      </c>
      <c r="AR21" s="99">
        <v>0</v>
      </c>
      <c r="AS21" s="99">
        <v>0</v>
      </c>
      <c r="AT21" s="24"/>
      <c r="AU21" s="35"/>
      <c r="AV21" s="27" t="s">
        <v>9</v>
      </c>
    </row>
    <row r="22" spans="1:48" ht="15" customHeight="1">
      <c r="A22" s="4" t="s">
        <v>10</v>
      </c>
      <c r="B22" s="5"/>
      <c r="C22" s="77">
        <v>2335</v>
      </c>
      <c r="D22" s="77">
        <v>1183</v>
      </c>
      <c r="E22" s="77">
        <v>1152</v>
      </c>
      <c r="F22" s="77">
        <v>2320</v>
      </c>
      <c r="G22" s="77">
        <v>1174</v>
      </c>
      <c r="H22" s="77">
        <v>1146</v>
      </c>
      <c r="I22" s="77">
        <v>4</v>
      </c>
      <c r="J22" s="77">
        <v>3</v>
      </c>
      <c r="K22" s="77">
        <v>1</v>
      </c>
      <c r="L22" s="77">
        <v>0</v>
      </c>
      <c r="M22" s="77">
        <v>0</v>
      </c>
      <c r="N22" s="77">
        <v>0</v>
      </c>
      <c r="O22" s="77">
        <v>0</v>
      </c>
      <c r="P22" s="77">
        <v>0</v>
      </c>
      <c r="Q22" s="77">
        <v>0</v>
      </c>
      <c r="R22" s="77">
        <v>2</v>
      </c>
      <c r="S22" s="77">
        <v>1</v>
      </c>
      <c r="T22" s="77">
        <v>1</v>
      </c>
      <c r="U22" s="77">
        <v>7</v>
      </c>
      <c r="V22" s="77">
        <v>4</v>
      </c>
      <c r="W22" s="77">
        <v>3</v>
      </c>
      <c r="X22" s="77">
        <v>2</v>
      </c>
      <c r="Y22" s="77">
        <v>1</v>
      </c>
      <c r="Z22" s="77">
        <v>1</v>
      </c>
      <c r="AA22" s="77">
        <v>146</v>
      </c>
      <c r="AB22" s="77">
        <v>0</v>
      </c>
      <c r="AC22" s="77">
        <v>0</v>
      </c>
      <c r="AD22" s="77">
        <v>0</v>
      </c>
      <c r="AE22" s="77">
        <v>0</v>
      </c>
      <c r="AF22" s="77">
        <v>0</v>
      </c>
      <c r="AG22" s="77">
        <v>0</v>
      </c>
      <c r="AH22" s="77">
        <v>0</v>
      </c>
      <c r="AI22" s="77">
        <v>0</v>
      </c>
      <c r="AJ22" s="77">
        <v>0</v>
      </c>
      <c r="AK22" s="99">
        <v>99.357601713062095</v>
      </c>
      <c r="AL22" s="99">
        <v>99.239222316145387</v>
      </c>
      <c r="AM22" s="99">
        <v>99.479166666666657</v>
      </c>
      <c r="AN22" s="99">
        <v>0.17130620985010706</v>
      </c>
      <c r="AO22" s="99">
        <v>0.25359256128486896</v>
      </c>
      <c r="AP22" s="99">
        <v>8.6805555555555552E-2</v>
      </c>
      <c r="AQ22" s="99">
        <v>8.5653104925053528E-2</v>
      </c>
      <c r="AR22" s="99">
        <v>8.453085376162299E-2</v>
      </c>
      <c r="AS22" s="99">
        <v>8.6805555555555552E-2</v>
      </c>
      <c r="AT22" s="24"/>
      <c r="AU22" s="35"/>
      <c r="AV22" s="27" t="s">
        <v>10</v>
      </c>
    </row>
    <row r="23" spans="1:48" ht="15" customHeight="1">
      <c r="A23" s="4" t="s">
        <v>11</v>
      </c>
      <c r="B23" s="5"/>
      <c r="C23" s="77">
        <v>1801</v>
      </c>
      <c r="D23" s="77">
        <v>929</v>
      </c>
      <c r="E23" s="77">
        <v>872</v>
      </c>
      <c r="F23" s="77">
        <v>1778</v>
      </c>
      <c r="G23" s="77">
        <v>916</v>
      </c>
      <c r="H23" s="77">
        <v>862</v>
      </c>
      <c r="I23" s="77">
        <v>12</v>
      </c>
      <c r="J23" s="77">
        <v>5</v>
      </c>
      <c r="K23" s="77">
        <v>7</v>
      </c>
      <c r="L23" s="77">
        <v>0</v>
      </c>
      <c r="M23" s="77">
        <v>0</v>
      </c>
      <c r="N23" s="77">
        <v>0</v>
      </c>
      <c r="O23" s="77">
        <v>1</v>
      </c>
      <c r="P23" s="77">
        <v>1</v>
      </c>
      <c r="Q23" s="77">
        <v>0</v>
      </c>
      <c r="R23" s="77">
        <v>2</v>
      </c>
      <c r="S23" s="77">
        <v>2</v>
      </c>
      <c r="T23" s="77">
        <v>0</v>
      </c>
      <c r="U23" s="77">
        <v>8</v>
      </c>
      <c r="V23" s="77">
        <v>5</v>
      </c>
      <c r="W23" s="77">
        <v>3</v>
      </c>
      <c r="X23" s="77">
        <v>0</v>
      </c>
      <c r="Y23" s="77">
        <v>0</v>
      </c>
      <c r="Z23" s="77">
        <v>0</v>
      </c>
      <c r="AA23" s="77">
        <v>71</v>
      </c>
      <c r="AB23" s="77">
        <v>0</v>
      </c>
      <c r="AC23" s="77">
        <v>0</v>
      </c>
      <c r="AD23" s="77">
        <v>0</v>
      </c>
      <c r="AE23" s="77">
        <v>0</v>
      </c>
      <c r="AF23" s="77">
        <v>0</v>
      </c>
      <c r="AG23" s="77">
        <v>0</v>
      </c>
      <c r="AH23" s="77">
        <v>0</v>
      </c>
      <c r="AI23" s="77">
        <v>0</v>
      </c>
      <c r="AJ23" s="77">
        <v>0</v>
      </c>
      <c r="AK23" s="99">
        <v>98.722931704608555</v>
      </c>
      <c r="AL23" s="99">
        <v>98.600645855758884</v>
      </c>
      <c r="AM23" s="99">
        <v>98.853211009174316</v>
      </c>
      <c r="AN23" s="99">
        <v>0.66629650194336476</v>
      </c>
      <c r="AO23" s="99">
        <v>0.53821313240043056</v>
      </c>
      <c r="AP23" s="99">
        <v>0.80275229357798172</v>
      </c>
      <c r="AQ23" s="99">
        <v>0.11104941699056081</v>
      </c>
      <c r="AR23" s="99">
        <v>0.2152852529601722</v>
      </c>
      <c r="AS23" s="99">
        <v>0</v>
      </c>
      <c r="AT23" s="24"/>
      <c r="AU23" s="35"/>
      <c r="AV23" s="27" t="s">
        <v>11</v>
      </c>
    </row>
    <row r="24" spans="1:48" ht="15" customHeight="1">
      <c r="A24" s="4" t="s">
        <v>12</v>
      </c>
      <c r="B24" s="5"/>
      <c r="C24" s="77">
        <v>2010</v>
      </c>
      <c r="D24" s="77">
        <v>1041</v>
      </c>
      <c r="E24" s="77">
        <v>969</v>
      </c>
      <c r="F24" s="77">
        <v>1988</v>
      </c>
      <c r="G24" s="77">
        <v>1030</v>
      </c>
      <c r="H24" s="77">
        <v>958</v>
      </c>
      <c r="I24" s="77">
        <v>6</v>
      </c>
      <c r="J24" s="77">
        <v>3</v>
      </c>
      <c r="K24" s="77">
        <v>3</v>
      </c>
      <c r="L24" s="77">
        <v>1</v>
      </c>
      <c r="M24" s="77">
        <v>1</v>
      </c>
      <c r="N24" s="77">
        <v>0</v>
      </c>
      <c r="O24" s="77">
        <v>1</v>
      </c>
      <c r="P24" s="77">
        <v>1</v>
      </c>
      <c r="Q24" s="77">
        <v>0</v>
      </c>
      <c r="R24" s="77">
        <v>2</v>
      </c>
      <c r="S24" s="77">
        <v>2</v>
      </c>
      <c r="T24" s="77">
        <v>0</v>
      </c>
      <c r="U24" s="77">
        <v>12</v>
      </c>
      <c r="V24" s="77">
        <v>4</v>
      </c>
      <c r="W24" s="77">
        <v>8</v>
      </c>
      <c r="X24" s="77">
        <v>0</v>
      </c>
      <c r="Y24" s="77">
        <v>0</v>
      </c>
      <c r="Z24" s="77">
        <v>0</v>
      </c>
      <c r="AA24" s="77">
        <v>105</v>
      </c>
      <c r="AB24" s="77">
        <v>0</v>
      </c>
      <c r="AC24" s="77">
        <v>0</v>
      </c>
      <c r="AD24" s="77">
        <v>0</v>
      </c>
      <c r="AE24" s="77">
        <v>0</v>
      </c>
      <c r="AF24" s="77">
        <v>0</v>
      </c>
      <c r="AG24" s="77">
        <v>0</v>
      </c>
      <c r="AH24" s="77">
        <v>0</v>
      </c>
      <c r="AI24" s="77">
        <v>0</v>
      </c>
      <c r="AJ24" s="77">
        <v>0</v>
      </c>
      <c r="AK24" s="99">
        <v>98.905472636815915</v>
      </c>
      <c r="AL24" s="99">
        <v>98.943323727185401</v>
      </c>
      <c r="AM24" s="99">
        <v>98.864809081527355</v>
      </c>
      <c r="AN24" s="99">
        <v>0.29850746268656719</v>
      </c>
      <c r="AO24" s="99">
        <v>0.28818443804034583</v>
      </c>
      <c r="AP24" s="99">
        <v>0.30959752321981426</v>
      </c>
      <c r="AQ24" s="99">
        <v>9.9502487562189046E-2</v>
      </c>
      <c r="AR24" s="99">
        <v>0.19212295869356388</v>
      </c>
      <c r="AS24" s="99">
        <v>0</v>
      </c>
      <c r="AT24" s="24"/>
      <c r="AU24" s="35"/>
      <c r="AV24" s="27" t="s">
        <v>12</v>
      </c>
    </row>
    <row r="25" spans="1:48" ht="15" customHeight="1">
      <c r="A25" s="4" t="s">
        <v>13</v>
      </c>
      <c r="B25" s="5"/>
      <c r="C25" s="77">
        <v>1742</v>
      </c>
      <c r="D25" s="77">
        <v>884</v>
      </c>
      <c r="E25" s="77">
        <v>858</v>
      </c>
      <c r="F25" s="77">
        <v>1734</v>
      </c>
      <c r="G25" s="77">
        <v>881</v>
      </c>
      <c r="H25" s="77">
        <v>853</v>
      </c>
      <c r="I25" s="77">
        <v>4</v>
      </c>
      <c r="J25" s="77">
        <v>2</v>
      </c>
      <c r="K25" s="77">
        <v>2</v>
      </c>
      <c r="L25" s="77">
        <v>1</v>
      </c>
      <c r="M25" s="77">
        <v>0</v>
      </c>
      <c r="N25" s="77">
        <v>1</v>
      </c>
      <c r="O25" s="77">
        <v>0</v>
      </c>
      <c r="P25" s="77">
        <v>0</v>
      </c>
      <c r="Q25" s="77">
        <v>0</v>
      </c>
      <c r="R25" s="77">
        <v>0</v>
      </c>
      <c r="S25" s="77">
        <v>0</v>
      </c>
      <c r="T25" s="77">
        <v>0</v>
      </c>
      <c r="U25" s="77">
        <v>3</v>
      </c>
      <c r="V25" s="77">
        <v>1</v>
      </c>
      <c r="W25" s="77">
        <v>2</v>
      </c>
      <c r="X25" s="77">
        <v>0</v>
      </c>
      <c r="Y25" s="77">
        <v>0</v>
      </c>
      <c r="Z25" s="77">
        <v>0</v>
      </c>
      <c r="AA25" s="77">
        <v>159</v>
      </c>
      <c r="AB25" s="77">
        <v>0</v>
      </c>
      <c r="AC25" s="77">
        <v>0</v>
      </c>
      <c r="AD25" s="77">
        <v>0</v>
      </c>
      <c r="AE25" s="77">
        <v>0</v>
      </c>
      <c r="AF25" s="77">
        <v>0</v>
      </c>
      <c r="AG25" s="77">
        <v>0</v>
      </c>
      <c r="AH25" s="77">
        <v>0</v>
      </c>
      <c r="AI25" s="77">
        <v>0</v>
      </c>
      <c r="AJ25" s="77">
        <v>0</v>
      </c>
      <c r="AK25" s="99">
        <v>99.540757749712967</v>
      </c>
      <c r="AL25" s="99">
        <v>99.660633484162901</v>
      </c>
      <c r="AM25" s="99">
        <v>99.417249417249423</v>
      </c>
      <c r="AN25" s="99">
        <v>0.22962112514351321</v>
      </c>
      <c r="AO25" s="99">
        <v>0.22624434389140274</v>
      </c>
      <c r="AP25" s="99">
        <v>0.23310023310023309</v>
      </c>
      <c r="AQ25" s="99">
        <v>0</v>
      </c>
      <c r="AR25" s="99">
        <v>0</v>
      </c>
      <c r="AS25" s="99">
        <v>0</v>
      </c>
      <c r="AT25" s="24"/>
      <c r="AU25" s="35"/>
      <c r="AV25" s="27" t="s">
        <v>13</v>
      </c>
    </row>
    <row r="26" spans="1:48" ht="15" customHeight="1">
      <c r="A26" s="4" t="s">
        <v>14</v>
      </c>
      <c r="B26" s="5"/>
      <c r="C26" s="77">
        <v>1191</v>
      </c>
      <c r="D26" s="77">
        <v>622</v>
      </c>
      <c r="E26" s="77">
        <v>569</v>
      </c>
      <c r="F26" s="77">
        <v>1184</v>
      </c>
      <c r="G26" s="77">
        <v>617</v>
      </c>
      <c r="H26" s="77">
        <v>567</v>
      </c>
      <c r="I26" s="77">
        <v>3</v>
      </c>
      <c r="J26" s="77">
        <v>2</v>
      </c>
      <c r="K26" s="77">
        <v>1</v>
      </c>
      <c r="L26" s="77">
        <v>0</v>
      </c>
      <c r="M26" s="77">
        <v>0</v>
      </c>
      <c r="N26" s="77">
        <v>0</v>
      </c>
      <c r="O26" s="77">
        <v>0</v>
      </c>
      <c r="P26" s="77">
        <v>0</v>
      </c>
      <c r="Q26" s="77">
        <v>0</v>
      </c>
      <c r="R26" s="77">
        <v>2</v>
      </c>
      <c r="S26" s="77">
        <v>2</v>
      </c>
      <c r="T26" s="77">
        <v>0</v>
      </c>
      <c r="U26" s="77">
        <v>2</v>
      </c>
      <c r="V26" s="77">
        <v>1</v>
      </c>
      <c r="W26" s="77">
        <v>1</v>
      </c>
      <c r="X26" s="77">
        <v>0</v>
      </c>
      <c r="Y26" s="77">
        <v>0</v>
      </c>
      <c r="Z26" s="77">
        <v>0</v>
      </c>
      <c r="AA26" s="77">
        <v>58</v>
      </c>
      <c r="AB26" s="77">
        <v>0</v>
      </c>
      <c r="AC26" s="77">
        <v>0</v>
      </c>
      <c r="AD26" s="77">
        <v>0</v>
      </c>
      <c r="AE26" s="77">
        <v>0</v>
      </c>
      <c r="AF26" s="77">
        <v>0</v>
      </c>
      <c r="AG26" s="77">
        <v>0</v>
      </c>
      <c r="AH26" s="77">
        <v>0</v>
      </c>
      <c r="AI26" s="77">
        <v>0</v>
      </c>
      <c r="AJ26" s="77">
        <v>0</v>
      </c>
      <c r="AK26" s="99">
        <v>99.412258606213271</v>
      </c>
      <c r="AL26" s="99">
        <v>99.19614147909968</v>
      </c>
      <c r="AM26" s="99">
        <v>99.648506151142357</v>
      </c>
      <c r="AN26" s="99">
        <v>0.25188916876574308</v>
      </c>
      <c r="AO26" s="99">
        <v>0.32154340836012862</v>
      </c>
      <c r="AP26" s="99">
        <v>0.17574692442882248</v>
      </c>
      <c r="AQ26" s="99">
        <v>0.16792611251049538</v>
      </c>
      <c r="AR26" s="99">
        <v>0.32154340836012862</v>
      </c>
      <c r="AS26" s="99">
        <v>0</v>
      </c>
      <c r="AT26" s="24"/>
      <c r="AU26" s="35"/>
      <c r="AV26" s="27" t="s">
        <v>14</v>
      </c>
    </row>
    <row r="27" spans="1:48" ht="15" customHeight="1">
      <c r="A27" s="4" t="s">
        <v>15</v>
      </c>
      <c r="B27" s="5"/>
      <c r="C27" s="77">
        <v>1046</v>
      </c>
      <c r="D27" s="77">
        <v>556</v>
      </c>
      <c r="E27" s="77">
        <v>490</v>
      </c>
      <c r="F27" s="77">
        <v>1035</v>
      </c>
      <c r="G27" s="77">
        <v>550</v>
      </c>
      <c r="H27" s="77">
        <v>485</v>
      </c>
      <c r="I27" s="77">
        <v>5</v>
      </c>
      <c r="J27" s="77">
        <v>4</v>
      </c>
      <c r="K27" s="77">
        <v>1</v>
      </c>
      <c r="L27" s="77">
        <v>1</v>
      </c>
      <c r="M27" s="77">
        <v>0</v>
      </c>
      <c r="N27" s="77">
        <v>1</v>
      </c>
      <c r="O27" s="77">
        <v>0</v>
      </c>
      <c r="P27" s="77">
        <v>0</v>
      </c>
      <c r="Q27" s="77">
        <v>0</v>
      </c>
      <c r="R27" s="77">
        <v>1</v>
      </c>
      <c r="S27" s="77">
        <v>1</v>
      </c>
      <c r="T27" s="77">
        <v>0</v>
      </c>
      <c r="U27" s="77">
        <v>4</v>
      </c>
      <c r="V27" s="77">
        <v>1</v>
      </c>
      <c r="W27" s="77">
        <v>3</v>
      </c>
      <c r="X27" s="77">
        <v>0</v>
      </c>
      <c r="Y27" s="77">
        <v>0</v>
      </c>
      <c r="Z27" s="77">
        <v>0</v>
      </c>
      <c r="AA27" s="77">
        <v>28</v>
      </c>
      <c r="AB27" s="77">
        <v>0</v>
      </c>
      <c r="AC27" s="77">
        <v>0</v>
      </c>
      <c r="AD27" s="77">
        <v>0</v>
      </c>
      <c r="AE27" s="77">
        <v>0</v>
      </c>
      <c r="AF27" s="77">
        <v>0</v>
      </c>
      <c r="AG27" s="77">
        <v>0</v>
      </c>
      <c r="AH27" s="77">
        <v>0</v>
      </c>
      <c r="AI27" s="77">
        <v>0</v>
      </c>
      <c r="AJ27" s="77">
        <v>0</v>
      </c>
      <c r="AK27" s="99">
        <v>98.948374760994255</v>
      </c>
      <c r="AL27" s="99">
        <v>98.920863309352512</v>
      </c>
      <c r="AM27" s="99">
        <v>98.979591836734699</v>
      </c>
      <c r="AN27" s="99">
        <v>0.47801147227533464</v>
      </c>
      <c r="AO27" s="99">
        <v>0.71942446043165476</v>
      </c>
      <c r="AP27" s="99">
        <v>0.20408163265306123</v>
      </c>
      <c r="AQ27" s="99">
        <v>9.5602294455066919E-2</v>
      </c>
      <c r="AR27" s="99">
        <v>0.17985611510791369</v>
      </c>
      <c r="AS27" s="99">
        <v>0</v>
      </c>
      <c r="AT27" s="24"/>
      <c r="AU27" s="35"/>
      <c r="AV27" s="27" t="s">
        <v>15</v>
      </c>
    </row>
    <row r="28" spans="1:48" ht="15" customHeight="1">
      <c r="A28" s="4" t="s">
        <v>16</v>
      </c>
      <c r="B28" s="5"/>
      <c r="C28" s="77">
        <v>1496</v>
      </c>
      <c r="D28" s="77">
        <v>794</v>
      </c>
      <c r="E28" s="77">
        <v>702</v>
      </c>
      <c r="F28" s="77">
        <v>1480</v>
      </c>
      <c r="G28" s="77">
        <v>784</v>
      </c>
      <c r="H28" s="77">
        <v>696</v>
      </c>
      <c r="I28" s="77">
        <v>3</v>
      </c>
      <c r="J28" s="77">
        <v>3</v>
      </c>
      <c r="K28" s="77">
        <v>0</v>
      </c>
      <c r="L28" s="77">
        <v>3</v>
      </c>
      <c r="M28" s="77">
        <v>2</v>
      </c>
      <c r="N28" s="77">
        <v>1</v>
      </c>
      <c r="O28" s="77">
        <v>0</v>
      </c>
      <c r="P28" s="77">
        <v>0</v>
      </c>
      <c r="Q28" s="77">
        <v>0</v>
      </c>
      <c r="R28" s="77">
        <v>2</v>
      </c>
      <c r="S28" s="77">
        <v>2</v>
      </c>
      <c r="T28" s="77">
        <v>0</v>
      </c>
      <c r="U28" s="77">
        <v>8</v>
      </c>
      <c r="V28" s="77">
        <v>3</v>
      </c>
      <c r="W28" s="77">
        <v>5</v>
      </c>
      <c r="X28" s="77">
        <v>0</v>
      </c>
      <c r="Y28" s="77">
        <v>0</v>
      </c>
      <c r="Z28" s="77">
        <v>0</v>
      </c>
      <c r="AA28" s="77">
        <v>54</v>
      </c>
      <c r="AB28" s="77">
        <v>0</v>
      </c>
      <c r="AC28" s="77">
        <v>0</v>
      </c>
      <c r="AD28" s="77">
        <v>0</v>
      </c>
      <c r="AE28" s="77">
        <v>0</v>
      </c>
      <c r="AF28" s="77">
        <v>0</v>
      </c>
      <c r="AG28" s="77">
        <v>0</v>
      </c>
      <c r="AH28" s="77">
        <v>0</v>
      </c>
      <c r="AI28" s="77">
        <v>0</v>
      </c>
      <c r="AJ28" s="77">
        <v>0</v>
      </c>
      <c r="AK28" s="99">
        <v>98.930481283422452</v>
      </c>
      <c r="AL28" s="99">
        <v>98.740554156171285</v>
      </c>
      <c r="AM28" s="99">
        <v>99.145299145299148</v>
      </c>
      <c r="AN28" s="99">
        <v>0.20053475935828879</v>
      </c>
      <c r="AO28" s="99">
        <v>0.37783375314861462</v>
      </c>
      <c r="AP28" s="99">
        <v>0</v>
      </c>
      <c r="AQ28" s="99">
        <v>0.13368983957219249</v>
      </c>
      <c r="AR28" s="99">
        <v>0.25188916876574308</v>
      </c>
      <c r="AS28" s="99">
        <v>0</v>
      </c>
      <c r="AT28" s="24"/>
      <c r="AU28" s="35"/>
      <c r="AV28" s="27" t="s">
        <v>16</v>
      </c>
    </row>
    <row r="29" spans="1:48" ht="15" customHeight="1">
      <c r="A29" s="4" t="s">
        <v>17</v>
      </c>
      <c r="B29" s="5"/>
      <c r="C29" s="77">
        <v>2703</v>
      </c>
      <c r="D29" s="77">
        <v>1506</v>
      </c>
      <c r="E29" s="77">
        <v>1197</v>
      </c>
      <c r="F29" s="77">
        <v>2690</v>
      </c>
      <c r="G29" s="77">
        <v>1499</v>
      </c>
      <c r="H29" s="77">
        <v>1191</v>
      </c>
      <c r="I29" s="77">
        <v>1</v>
      </c>
      <c r="J29" s="77">
        <v>0</v>
      </c>
      <c r="K29" s="77">
        <v>1</v>
      </c>
      <c r="L29" s="77">
        <v>1</v>
      </c>
      <c r="M29" s="77">
        <v>1</v>
      </c>
      <c r="N29" s="77">
        <v>0</v>
      </c>
      <c r="O29" s="77">
        <v>0</v>
      </c>
      <c r="P29" s="77">
        <v>0</v>
      </c>
      <c r="Q29" s="77">
        <v>0</v>
      </c>
      <c r="R29" s="77">
        <v>1</v>
      </c>
      <c r="S29" s="77">
        <v>1</v>
      </c>
      <c r="T29" s="77">
        <v>0</v>
      </c>
      <c r="U29" s="77">
        <v>8</v>
      </c>
      <c r="V29" s="77">
        <v>4</v>
      </c>
      <c r="W29" s="77">
        <v>4</v>
      </c>
      <c r="X29" s="77">
        <v>2</v>
      </c>
      <c r="Y29" s="77">
        <v>1</v>
      </c>
      <c r="Z29" s="77">
        <v>1</v>
      </c>
      <c r="AA29" s="77">
        <v>649</v>
      </c>
      <c r="AB29" s="77">
        <v>0</v>
      </c>
      <c r="AC29" s="77">
        <v>0</v>
      </c>
      <c r="AD29" s="77">
        <v>0</v>
      </c>
      <c r="AE29" s="77">
        <v>0</v>
      </c>
      <c r="AF29" s="77">
        <v>0</v>
      </c>
      <c r="AG29" s="77">
        <v>0</v>
      </c>
      <c r="AH29" s="77">
        <v>0</v>
      </c>
      <c r="AI29" s="77">
        <v>0</v>
      </c>
      <c r="AJ29" s="77">
        <v>0</v>
      </c>
      <c r="AK29" s="99">
        <v>99.519052904180541</v>
      </c>
      <c r="AL29" s="99">
        <v>99.535192563081011</v>
      </c>
      <c r="AM29" s="99">
        <v>99.498746867167924</v>
      </c>
      <c r="AN29" s="99">
        <v>3.699593044765076E-2</v>
      </c>
      <c r="AO29" s="99">
        <v>0</v>
      </c>
      <c r="AP29" s="99">
        <v>8.3542188805346695E-2</v>
      </c>
      <c r="AQ29" s="99">
        <v>3.699593044765076E-2</v>
      </c>
      <c r="AR29" s="99">
        <v>6.6401062416998669E-2</v>
      </c>
      <c r="AS29" s="99">
        <v>0</v>
      </c>
      <c r="AT29" s="24"/>
      <c r="AU29" s="35"/>
      <c r="AV29" s="27" t="s">
        <v>17</v>
      </c>
    </row>
    <row r="30" spans="1:48" ht="15" customHeight="1">
      <c r="A30" s="4" t="s">
        <v>18</v>
      </c>
      <c r="B30" s="5"/>
      <c r="C30" s="77">
        <v>2545</v>
      </c>
      <c r="D30" s="77">
        <v>1373</v>
      </c>
      <c r="E30" s="77">
        <v>1172</v>
      </c>
      <c r="F30" s="77">
        <v>2518</v>
      </c>
      <c r="G30" s="77">
        <v>1355</v>
      </c>
      <c r="H30" s="77">
        <v>1163</v>
      </c>
      <c r="I30" s="77">
        <v>2</v>
      </c>
      <c r="J30" s="77">
        <v>0</v>
      </c>
      <c r="K30" s="77">
        <v>2</v>
      </c>
      <c r="L30" s="77">
        <v>4</v>
      </c>
      <c r="M30" s="77">
        <v>2</v>
      </c>
      <c r="N30" s="77">
        <v>2</v>
      </c>
      <c r="O30" s="77">
        <v>0</v>
      </c>
      <c r="P30" s="77">
        <v>0</v>
      </c>
      <c r="Q30" s="77">
        <v>0</v>
      </c>
      <c r="R30" s="77">
        <v>2</v>
      </c>
      <c r="S30" s="77">
        <v>2</v>
      </c>
      <c r="T30" s="77">
        <v>0</v>
      </c>
      <c r="U30" s="77">
        <v>19</v>
      </c>
      <c r="V30" s="77">
        <v>14</v>
      </c>
      <c r="W30" s="77">
        <v>5</v>
      </c>
      <c r="X30" s="77">
        <v>0</v>
      </c>
      <c r="Y30" s="77">
        <v>0</v>
      </c>
      <c r="Z30" s="77">
        <v>0</v>
      </c>
      <c r="AA30" s="77">
        <v>422</v>
      </c>
      <c r="AB30" s="77">
        <v>0</v>
      </c>
      <c r="AC30" s="77">
        <v>0</v>
      </c>
      <c r="AD30" s="77">
        <v>0</v>
      </c>
      <c r="AE30" s="77">
        <v>0</v>
      </c>
      <c r="AF30" s="77">
        <v>0</v>
      </c>
      <c r="AG30" s="77">
        <v>0</v>
      </c>
      <c r="AH30" s="77">
        <v>0</v>
      </c>
      <c r="AI30" s="77">
        <v>0</v>
      </c>
      <c r="AJ30" s="77">
        <v>0</v>
      </c>
      <c r="AK30" s="99">
        <v>98.939096267190578</v>
      </c>
      <c r="AL30" s="99">
        <v>98.689002184996355</v>
      </c>
      <c r="AM30" s="99">
        <v>99.23208191126281</v>
      </c>
      <c r="AN30" s="99">
        <v>7.8585461689587424E-2</v>
      </c>
      <c r="AO30" s="99">
        <v>0</v>
      </c>
      <c r="AP30" s="99">
        <v>0.17064846416382254</v>
      </c>
      <c r="AQ30" s="99">
        <v>7.8585461689587424E-2</v>
      </c>
      <c r="AR30" s="99">
        <v>0.14566642388929352</v>
      </c>
      <c r="AS30" s="99">
        <v>0</v>
      </c>
      <c r="AT30" s="24"/>
      <c r="AU30" s="35"/>
      <c r="AV30" s="27" t="s">
        <v>18</v>
      </c>
    </row>
    <row r="31" spans="1:48" ht="12" customHeight="1">
      <c r="A31" s="4"/>
      <c r="B31" s="5"/>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99"/>
      <c r="AL31" s="99"/>
      <c r="AM31" s="99"/>
      <c r="AN31" s="99"/>
      <c r="AO31" s="99"/>
      <c r="AP31" s="99"/>
      <c r="AQ31" s="99"/>
      <c r="AR31" s="99"/>
      <c r="AS31" s="99"/>
      <c r="AT31" s="24"/>
      <c r="AU31" s="35"/>
      <c r="AV31" s="27"/>
    </row>
    <row r="32" spans="1:48" ht="15" customHeight="1">
      <c r="A32" s="4" t="s">
        <v>19</v>
      </c>
      <c r="B32" s="5"/>
      <c r="C32" s="77">
        <v>11004</v>
      </c>
      <c r="D32" s="77">
        <v>5491</v>
      </c>
      <c r="E32" s="77">
        <v>5513</v>
      </c>
      <c r="F32" s="77">
        <v>10893</v>
      </c>
      <c r="G32" s="77">
        <v>5422</v>
      </c>
      <c r="H32" s="77">
        <v>5471</v>
      </c>
      <c r="I32" s="77">
        <v>8</v>
      </c>
      <c r="J32" s="77">
        <v>2</v>
      </c>
      <c r="K32" s="77">
        <v>6</v>
      </c>
      <c r="L32" s="77">
        <v>8</v>
      </c>
      <c r="M32" s="77">
        <v>5</v>
      </c>
      <c r="N32" s="77">
        <v>3</v>
      </c>
      <c r="O32" s="77">
        <v>1</v>
      </c>
      <c r="P32" s="77">
        <v>1</v>
      </c>
      <c r="Q32" s="77">
        <v>0</v>
      </c>
      <c r="R32" s="77">
        <v>25</v>
      </c>
      <c r="S32" s="77">
        <v>21</v>
      </c>
      <c r="T32" s="77">
        <v>4</v>
      </c>
      <c r="U32" s="77">
        <v>68</v>
      </c>
      <c r="V32" s="77">
        <v>39</v>
      </c>
      <c r="W32" s="77">
        <v>29</v>
      </c>
      <c r="X32" s="77">
        <v>1</v>
      </c>
      <c r="Y32" s="77">
        <v>1</v>
      </c>
      <c r="Z32" s="77">
        <v>0</v>
      </c>
      <c r="AA32" s="77">
        <v>2626</v>
      </c>
      <c r="AB32" s="77">
        <v>0</v>
      </c>
      <c r="AC32" s="77">
        <v>0</v>
      </c>
      <c r="AD32" s="77">
        <v>0</v>
      </c>
      <c r="AE32" s="77">
        <v>0</v>
      </c>
      <c r="AF32" s="77">
        <v>0</v>
      </c>
      <c r="AG32" s="77">
        <v>0</v>
      </c>
      <c r="AH32" s="77">
        <v>0</v>
      </c>
      <c r="AI32" s="77">
        <v>0</v>
      </c>
      <c r="AJ32" s="77">
        <v>0</v>
      </c>
      <c r="AK32" s="99">
        <v>98.991275899672843</v>
      </c>
      <c r="AL32" s="99">
        <v>98.743398288107812</v>
      </c>
      <c r="AM32" s="99">
        <v>99.238164338835475</v>
      </c>
      <c r="AN32" s="99">
        <v>7.2700836059614679E-2</v>
      </c>
      <c r="AO32" s="99">
        <v>3.6423238025860498E-2</v>
      </c>
      <c r="AP32" s="99">
        <v>0.10883366588064573</v>
      </c>
      <c r="AQ32" s="99">
        <v>0.22719011268629588</v>
      </c>
      <c r="AR32" s="99">
        <v>0.38244399927153522</v>
      </c>
      <c r="AS32" s="99">
        <v>7.2555777253763831E-2</v>
      </c>
      <c r="AT32" s="24"/>
      <c r="AU32" s="35"/>
      <c r="AV32" s="27" t="s">
        <v>19</v>
      </c>
    </row>
    <row r="33" spans="1:48" ht="15" customHeight="1">
      <c r="A33" s="4" t="s">
        <v>20</v>
      </c>
      <c r="B33" s="5"/>
      <c r="C33" s="77">
        <v>1555</v>
      </c>
      <c r="D33" s="77">
        <v>803</v>
      </c>
      <c r="E33" s="77">
        <v>752</v>
      </c>
      <c r="F33" s="77">
        <v>1527</v>
      </c>
      <c r="G33" s="77">
        <v>782</v>
      </c>
      <c r="H33" s="77">
        <v>745</v>
      </c>
      <c r="I33" s="77">
        <v>1</v>
      </c>
      <c r="J33" s="77">
        <v>0</v>
      </c>
      <c r="K33" s="77">
        <v>1</v>
      </c>
      <c r="L33" s="77">
        <v>0</v>
      </c>
      <c r="M33" s="77">
        <v>0</v>
      </c>
      <c r="N33" s="77">
        <v>0</v>
      </c>
      <c r="O33" s="77">
        <v>1</v>
      </c>
      <c r="P33" s="77">
        <v>1</v>
      </c>
      <c r="Q33" s="77">
        <v>0</v>
      </c>
      <c r="R33" s="77">
        <v>10</v>
      </c>
      <c r="S33" s="77">
        <v>8</v>
      </c>
      <c r="T33" s="77">
        <v>2</v>
      </c>
      <c r="U33" s="77">
        <v>15</v>
      </c>
      <c r="V33" s="77">
        <v>11</v>
      </c>
      <c r="W33" s="77">
        <v>4</v>
      </c>
      <c r="X33" s="77">
        <v>1</v>
      </c>
      <c r="Y33" s="77">
        <v>1</v>
      </c>
      <c r="Z33" s="77">
        <v>0</v>
      </c>
      <c r="AA33" s="77">
        <v>294</v>
      </c>
      <c r="AB33" s="77">
        <v>0</v>
      </c>
      <c r="AC33" s="77">
        <v>0</v>
      </c>
      <c r="AD33" s="77">
        <v>0</v>
      </c>
      <c r="AE33" s="77">
        <v>0</v>
      </c>
      <c r="AF33" s="77">
        <v>0</v>
      </c>
      <c r="AG33" s="77">
        <v>0</v>
      </c>
      <c r="AH33" s="77">
        <v>0</v>
      </c>
      <c r="AI33" s="77">
        <v>0</v>
      </c>
      <c r="AJ33" s="77">
        <v>0</v>
      </c>
      <c r="AK33" s="99">
        <v>98.19935691318328</v>
      </c>
      <c r="AL33" s="99">
        <v>97.384806973848072</v>
      </c>
      <c r="AM33" s="99">
        <v>99.069148936170208</v>
      </c>
      <c r="AN33" s="99">
        <v>6.4308681672025719E-2</v>
      </c>
      <c r="AO33" s="99">
        <v>0</v>
      </c>
      <c r="AP33" s="99">
        <v>0.13297872340425532</v>
      </c>
      <c r="AQ33" s="99">
        <v>0.64308681672025725</v>
      </c>
      <c r="AR33" s="99">
        <v>0.99626400996264008</v>
      </c>
      <c r="AS33" s="99">
        <v>0.26595744680851063</v>
      </c>
      <c r="AT33" s="24"/>
      <c r="AU33" s="35"/>
      <c r="AV33" s="27" t="s">
        <v>20</v>
      </c>
    </row>
    <row r="34" spans="1:48" ht="15" customHeight="1">
      <c r="A34" s="4" t="s">
        <v>21</v>
      </c>
      <c r="B34" s="5"/>
      <c r="C34" s="77">
        <v>937</v>
      </c>
      <c r="D34" s="77">
        <v>498</v>
      </c>
      <c r="E34" s="77">
        <v>439</v>
      </c>
      <c r="F34" s="77">
        <v>925</v>
      </c>
      <c r="G34" s="77">
        <v>490</v>
      </c>
      <c r="H34" s="77">
        <v>435</v>
      </c>
      <c r="I34" s="77">
        <v>1</v>
      </c>
      <c r="J34" s="77">
        <v>0</v>
      </c>
      <c r="K34" s="77">
        <v>1</v>
      </c>
      <c r="L34" s="77">
        <v>0</v>
      </c>
      <c r="M34" s="77">
        <v>0</v>
      </c>
      <c r="N34" s="77">
        <v>0</v>
      </c>
      <c r="O34" s="77">
        <v>0</v>
      </c>
      <c r="P34" s="77">
        <v>0</v>
      </c>
      <c r="Q34" s="77">
        <v>0</v>
      </c>
      <c r="R34" s="77">
        <v>2</v>
      </c>
      <c r="S34" s="77">
        <v>2</v>
      </c>
      <c r="T34" s="77">
        <v>0</v>
      </c>
      <c r="U34" s="77">
        <v>9</v>
      </c>
      <c r="V34" s="77">
        <v>6</v>
      </c>
      <c r="W34" s="77">
        <v>3</v>
      </c>
      <c r="X34" s="77">
        <v>0</v>
      </c>
      <c r="Y34" s="77">
        <v>0</v>
      </c>
      <c r="Z34" s="77">
        <v>0</v>
      </c>
      <c r="AA34" s="77">
        <v>211</v>
      </c>
      <c r="AB34" s="77">
        <v>0</v>
      </c>
      <c r="AC34" s="77">
        <v>0</v>
      </c>
      <c r="AD34" s="77">
        <v>0</v>
      </c>
      <c r="AE34" s="77">
        <v>0</v>
      </c>
      <c r="AF34" s="77">
        <v>0</v>
      </c>
      <c r="AG34" s="77">
        <v>0</v>
      </c>
      <c r="AH34" s="77">
        <v>0</v>
      </c>
      <c r="AI34" s="77">
        <v>0</v>
      </c>
      <c r="AJ34" s="77">
        <v>0</v>
      </c>
      <c r="AK34" s="99">
        <v>98.719316969050169</v>
      </c>
      <c r="AL34" s="99">
        <v>98.393574297188763</v>
      </c>
      <c r="AM34" s="99">
        <v>99.088838268792713</v>
      </c>
      <c r="AN34" s="99">
        <v>0.10672358591248667</v>
      </c>
      <c r="AO34" s="99">
        <v>0</v>
      </c>
      <c r="AP34" s="99">
        <v>0.22779043280182232</v>
      </c>
      <c r="AQ34" s="99">
        <v>0.21344717182497333</v>
      </c>
      <c r="AR34" s="99">
        <v>0.40160642570281119</v>
      </c>
      <c r="AS34" s="99">
        <v>0</v>
      </c>
      <c r="AT34" s="24"/>
      <c r="AU34" s="35"/>
      <c r="AV34" s="27" t="s">
        <v>21</v>
      </c>
    </row>
    <row r="35" spans="1:48" ht="15" customHeight="1">
      <c r="A35" s="4" t="s">
        <v>22</v>
      </c>
      <c r="B35" s="5"/>
      <c r="C35" s="77">
        <v>1670</v>
      </c>
      <c r="D35" s="77">
        <v>992</v>
      </c>
      <c r="E35" s="77">
        <v>678</v>
      </c>
      <c r="F35" s="77">
        <v>1657</v>
      </c>
      <c r="G35" s="77">
        <v>981</v>
      </c>
      <c r="H35" s="77">
        <v>676</v>
      </c>
      <c r="I35" s="77">
        <v>1</v>
      </c>
      <c r="J35" s="77">
        <v>0</v>
      </c>
      <c r="K35" s="77">
        <v>1</v>
      </c>
      <c r="L35" s="77">
        <v>2</v>
      </c>
      <c r="M35" s="77">
        <v>2</v>
      </c>
      <c r="N35" s="77">
        <v>0</v>
      </c>
      <c r="O35" s="77">
        <v>0</v>
      </c>
      <c r="P35" s="77">
        <v>0</v>
      </c>
      <c r="Q35" s="77">
        <v>0</v>
      </c>
      <c r="R35" s="77">
        <v>1</v>
      </c>
      <c r="S35" s="77">
        <v>1</v>
      </c>
      <c r="T35" s="77">
        <v>0</v>
      </c>
      <c r="U35" s="77">
        <v>9</v>
      </c>
      <c r="V35" s="77">
        <v>8</v>
      </c>
      <c r="W35" s="77">
        <v>1</v>
      </c>
      <c r="X35" s="77">
        <v>0</v>
      </c>
      <c r="Y35" s="77">
        <v>0</v>
      </c>
      <c r="Z35" s="77">
        <v>0</v>
      </c>
      <c r="AA35" s="77">
        <v>434</v>
      </c>
      <c r="AB35" s="77">
        <v>0</v>
      </c>
      <c r="AC35" s="77">
        <v>0</v>
      </c>
      <c r="AD35" s="77">
        <v>0</v>
      </c>
      <c r="AE35" s="77">
        <v>0</v>
      </c>
      <c r="AF35" s="77">
        <v>0</v>
      </c>
      <c r="AG35" s="77">
        <v>0</v>
      </c>
      <c r="AH35" s="77">
        <v>0</v>
      </c>
      <c r="AI35" s="77">
        <v>0</v>
      </c>
      <c r="AJ35" s="77">
        <v>0</v>
      </c>
      <c r="AK35" s="99">
        <v>99.221556886227546</v>
      </c>
      <c r="AL35" s="99">
        <v>98.891129032258064</v>
      </c>
      <c r="AM35" s="99">
        <v>99.705014749262531</v>
      </c>
      <c r="AN35" s="99">
        <v>5.9880239520958084E-2</v>
      </c>
      <c r="AO35" s="99">
        <v>0</v>
      </c>
      <c r="AP35" s="99">
        <v>0.14749262536873156</v>
      </c>
      <c r="AQ35" s="99">
        <v>5.9880239520958084E-2</v>
      </c>
      <c r="AR35" s="99">
        <v>0.10080645161290322</v>
      </c>
      <c r="AS35" s="99">
        <v>0</v>
      </c>
      <c r="AT35" s="24"/>
      <c r="AU35" s="35"/>
      <c r="AV35" s="27" t="s">
        <v>22</v>
      </c>
    </row>
    <row r="36" spans="1:48" ht="15" customHeight="1">
      <c r="A36" s="4" t="s">
        <v>23</v>
      </c>
      <c r="B36" s="5"/>
      <c r="C36" s="77">
        <v>1481</v>
      </c>
      <c r="D36" s="77">
        <v>630</v>
      </c>
      <c r="E36" s="77">
        <v>851</v>
      </c>
      <c r="F36" s="77">
        <v>1466</v>
      </c>
      <c r="G36" s="77">
        <v>623</v>
      </c>
      <c r="H36" s="77">
        <v>843</v>
      </c>
      <c r="I36" s="77">
        <v>1</v>
      </c>
      <c r="J36" s="77">
        <v>0</v>
      </c>
      <c r="K36" s="77">
        <v>1</v>
      </c>
      <c r="L36" s="77">
        <v>4</v>
      </c>
      <c r="M36" s="77">
        <v>3</v>
      </c>
      <c r="N36" s="77">
        <v>1</v>
      </c>
      <c r="O36" s="77">
        <v>0</v>
      </c>
      <c r="P36" s="77">
        <v>0</v>
      </c>
      <c r="Q36" s="77">
        <v>0</v>
      </c>
      <c r="R36" s="77">
        <v>5</v>
      </c>
      <c r="S36" s="77">
        <v>4</v>
      </c>
      <c r="T36" s="77">
        <v>1</v>
      </c>
      <c r="U36" s="77">
        <v>5</v>
      </c>
      <c r="V36" s="77">
        <v>0</v>
      </c>
      <c r="W36" s="77">
        <v>5</v>
      </c>
      <c r="X36" s="77">
        <v>0</v>
      </c>
      <c r="Y36" s="77">
        <v>0</v>
      </c>
      <c r="Z36" s="77">
        <v>0</v>
      </c>
      <c r="AA36" s="77">
        <v>374</v>
      </c>
      <c r="AB36" s="77">
        <v>0</v>
      </c>
      <c r="AC36" s="77">
        <v>0</v>
      </c>
      <c r="AD36" s="77">
        <v>0</v>
      </c>
      <c r="AE36" s="77">
        <v>0</v>
      </c>
      <c r="AF36" s="77">
        <v>0</v>
      </c>
      <c r="AG36" s="77">
        <v>0</v>
      </c>
      <c r="AH36" s="77">
        <v>0</v>
      </c>
      <c r="AI36" s="77">
        <v>0</v>
      </c>
      <c r="AJ36" s="77">
        <v>0</v>
      </c>
      <c r="AK36" s="99">
        <v>98.987170830519915</v>
      </c>
      <c r="AL36" s="99">
        <v>98.888888888888886</v>
      </c>
      <c r="AM36" s="99">
        <v>99.059929494712108</v>
      </c>
      <c r="AN36" s="99">
        <v>6.7521944632005407E-2</v>
      </c>
      <c r="AO36" s="99">
        <v>0</v>
      </c>
      <c r="AP36" s="99">
        <v>0.11750881316098707</v>
      </c>
      <c r="AQ36" s="99">
        <v>0.33760972316002702</v>
      </c>
      <c r="AR36" s="99">
        <v>0.63492063492063489</v>
      </c>
      <c r="AS36" s="99">
        <v>0.11750881316098707</v>
      </c>
      <c r="AT36" s="24"/>
      <c r="AU36" s="35"/>
      <c r="AV36" s="27" t="s">
        <v>23</v>
      </c>
    </row>
    <row r="37" spans="1:48" ht="15" customHeight="1">
      <c r="A37" s="4" t="s">
        <v>24</v>
      </c>
      <c r="B37" s="5"/>
      <c r="C37" s="77">
        <v>1736</v>
      </c>
      <c r="D37" s="77">
        <v>661</v>
      </c>
      <c r="E37" s="77">
        <v>1075</v>
      </c>
      <c r="F37" s="77">
        <v>1720</v>
      </c>
      <c r="G37" s="77">
        <v>656</v>
      </c>
      <c r="H37" s="77">
        <v>1064</v>
      </c>
      <c r="I37" s="77">
        <v>0</v>
      </c>
      <c r="J37" s="77">
        <v>0</v>
      </c>
      <c r="K37" s="77">
        <v>0</v>
      </c>
      <c r="L37" s="77">
        <v>0</v>
      </c>
      <c r="M37" s="77">
        <v>0</v>
      </c>
      <c r="N37" s="77">
        <v>0</v>
      </c>
      <c r="O37" s="77">
        <v>0</v>
      </c>
      <c r="P37" s="77">
        <v>0</v>
      </c>
      <c r="Q37" s="77">
        <v>0</v>
      </c>
      <c r="R37" s="77">
        <v>1</v>
      </c>
      <c r="S37" s="77">
        <v>1</v>
      </c>
      <c r="T37" s="77">
        <v>0</v>
      </c>
      <c r="U37" s="77">
        <v>15</v>
      </c>
      <c r="V37" s="77">
        <v>4</v>
      </c>
      <c r="W37" s="77">
        <v>11</v>
      </c>
      <c r="X37" s="77">
        <v>0</v>
      </c>
      <c r="Y37" s="77">
        <v>0</v>
      </c>
      <c r="Z37" s="77">
        <v>0</v>
      </c>
      <c r="AA37" s="77">
        <v>373</v>
      </c>
      <c r="AB37" s="77">
        <v>0</v>
      </c>
      <c r="AC37" s="77">
        <v>0</v>
      </c>
      <c r="AD37" s="77">
        <v>0</v>
      </c>
      <c r="AE37" s="77">
        <v>0</v>
      </c>
      <c r="AF37" s="77">
        <v>0</v>
      </c>
      <c r="AG37" s="77">
        <v>0</v>
      </c>
      <c r="AH37" s="77">
        <v>0</v>
      </c>
      <c r="AI37" s="77">
        <v>0</v>
      </c>
      <c r="AJ37" s="77">
        <v>0</v>
      </c>
      <c r="AK37" s="99">
        <v>99.078341013824883</v>
      </c>
      <c r="AL37" s="99">
        <v>99.243570347957643</v>
      </c>
      <c r="AM37" s="99">
        <v>98.976744186046517</v>
      </c>
      <c r="AN37" s="99">
        <v>0</v>
      </c>
      <c r="AO37" s="99">
        <v>0</v>
      </c>
      <c r="AP37" s="99">
        <v>0</v>
      </c>
      <c r="AQ37" s="99">
        <v>5.7603686635944701E-2</v>
      </c>
      <c r="AR37" s="99">
        <v>0.15128593040847202</v>
      </c>
      <c r="AS37" s="99">
        <v>0</v>
      </c>
      <c r="AT37" s="24"/>
      <c r="AU37" s="35"/>
      <c r="AV37" s="27" t="s">
        <v>24</v>
      </c>
    </row>
    <row r="38" spans="1:48" ht="15" customHeight="1">
      <c r="A38" s="4" t="s">
        <v>25</v>
      </c>
      <c r="B38" s="5"/>
      <c r="C38" s="77">
        <v>1941</v>
      </c>
      <c r="D38" s="77">
        <v>1031</v>
      </c>
      <c r="E38" s="77">
        <v>910</v>
      </c>
      <c r="F38" s="77">
        <v>1925</v>
      </c>
      <c r="G38" s="77">
        <v>1021</v>
      </c>
      <c r="H38" s="77">
        <v>904</v>
      </c>
      <c r="I38" s="77">
        <v>4</v>
      </c>
      <c r="J38" s="77">
        <v>2</v>
      </c>
      <c r="K38" s="77">
        <v>2</v>
      </c>
      <c r="L38" s="77">
        <v>0</v>
      </c>
      <c r="M38" s="77">
        <v>0</v>
      </c>
      <c r="N38" s="77">
        <v>0</v>
      </c>
      <c r="O38" s="77">
        <v>0</v>
      </c>
      <c r="P38" s="77">
        <v>0</v>
      </c>
      <c r="Q38" s="77">
        <v>0</v>
      </c>
      <c r="R38" s="77">
        <v>4</v>
      </c>
      <c r="S38" s="77">
        <v>4</v>
      </c>
      <c r="T38" s="77">
        <v>0</v>
      </c>
      <c r="U38" s="77">
        <v>8</v>
      </c>
      <c r="V38" s="77">
        <v>4</v>
      </c>
      <c r="W38" s="77">
        <v>4</v>
      </c>
      <c r="X38" s="77">
        <v>0</v>
      </c>
      <c r="Y38" s="77">
        <v>0</v>
      </c>
      <c r="Z38" s="77">
        <v>0</v>
      </c>
      <c r="AA38" s="77">
        <v>603</v>
      </c>
      <c r="AB38" s="77">
        <v>0</v>
      </c>
      <c r="AC38" s="77">
        <v>0</v>
      </c>
      <c r="AD38" s="77">
        <v>0</v>
      </c>
      <c r="AE38" s="77">
        <v>0</v>
      </c>
      <c r="AF38" s="77">
        <v>0</v>
      </c>
      <c r="AG38" s="77">
        <v>0</v>
      </c>
      <c r="AH38" s="77">
        <v>0</v>
      </c>
      <c r="AI38" s="77">
        <v>0</v>
      </c>
      <c r="AJ38" s="77">
        <v>0</v>
      </c>
      <c r="AK38" s="99">
        <v>99.175682637815555</v>
      </c>
      <c r="AL38" s="99">
        <v>99.030067895247328</v>
      </c>
      <c r="AM38" s="99">
        <v>99.340659340659343</v>
      </c>
      <c r="AN38" s="99">
        <v>0.20607934054611027</v>
      </c>
      <c r="AO38" s="99">
        <v>0.19398642095053348</v>
      </c>
      <c r="AP38" s="99">
        <v>0.21978021978021978</v>
      </c>
      <c r="AQ38" s="99">
        <v>0.20607934054611027</v>
      </c>
      <c r="AR38" s="99">
        <v>0.38797284190106696</v>
      </c>
      <c r="AS38" s="99">
        <v>0</v>
      </c>
      <c r="AT38" s="24"/>
      <c r="AU38" s="35"/>
      <c r="AV38" s="27" t="s">
        <v>25</v>
      </c>
    </row>
    <row r="39" spans="1:48" ht="15" customHeight="1">
      <c r="A39" s="4" t="s">
        <v>26</v>
      </c>
      <c r="B39" s="5"/>
      <c r="C39" s="77">
        <v>1684</v>
      </c>
      <c r="D39" s="77">
        <v>876</v>
      </c>
      <c r="E39" s="77">
        <v>808</v>
      </c>
      <c r="F39" s="77">
        <v>1673</v>
      </c>
      <c r="G39" s="77">
        <v>869</v>
      </c>
      <c r="H39" s="77">
        <v>804</v>
      </c>
      <c r="I39" s="77">
        <v>0</v>
      </c>
      <c r="J39" s="77">
        <v>0</v>
      </c>
      <c r="K39" s="77">
        <v>0</v>
      </c>
      <c r="L39" s="77">
        <v>2</v>
      </c>
      <c r="M39" s="77">
        <v>0</v>
      </c>
      <c r="N39" s="77">
        <v>2</v>
      </c>
      <c r="O39" s="77">
        <v>0</v>
      </c>
      <c r="P39" s="77">
        <v>0</v>
      </c>
      <c r="Q39" s="77">
        <v>0</v>
      </c>
      <c r="R39" s="77">
        <v>2</v>
      </c>
      <c r="S39" s="77">
        <v>1</v>
      </c>
      <c r="T39" s="77">
        <v>1</v>
      </c>
      <c r="U39" s="77">
        <v>7</v>
      </c>
      <c r="V39" s="77">
        <v>6</v>
      </c>
      <c r="W39" s="77">
        <v>1</v>
      </c>
      <c r="X39" s="77">
        <v>0</v>
      </c>
      <c r="Y39" s="77">
        <v>0</v>
      </c>
      <c r="Z39" s="77">
        <v>0</v>
      </c>
      <c r="AA39" s="77">
        <v>337</v>
      </c>
      <c r="AB39" s="77">
        <v>0</v>
      </c>
      <c r="AC39" s="77">
        <v>0</v>
      </c>
      <c r="AD39" s="77">
        <v>0</v>
      </c>
      <c r="AE39" s="77">
        <v>0</v>
      </c>
      <c r="AF39" s="77">
        <v>0</v>
      </c>
      <c r="AG39" s="77">
        <v>0</v>
      </c>
      <c r="AH39" s="77">
        <v>0</v>
      </c>
      <c r="AI39" s="77">
        <v>0</v>
      </c>
      <c r="AJ39" s="77">
        <v>0</v>
      </c>
      <c r="AK39" s="99">
        <v>99.346793349168649</v>
      </c>
      <c r="AL39" s="99">
        <v>99.200913242009136</v>
      </c>
      <c r="AM39" s="99">
        <v>99.504950495049499</v>
      </c>
      <c r="AN39" s="99">
        <v>0</v>
      </c>
      <c r="AO39" s="99">
        <v>0</v>
      </c>
      <c r="AP39" s="99">
        <v>0</v>
      </c>
      <c r="AQ39" s="99">
        <v>0.11876484560570072</v>
      </c>
      <c r="AR39" s="99">
        <v>0.11415525114155251</v>
      </c>
      <c r="AS39" s="99">
        <v>0.12376237623762376</v>
      </c>
      <c r="AT39" s="24"/>
      <c r="AU39" s="35"/>
      <c r="AV39" s="27" t="s">
        <v>26</v>
      </c>
    </row>
    <row r="40" spans="1:48" ht="12" customHeight="1">
      <c r="A40" s="4"/>
      <c r="B40" s="5"/>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99"/>
      <c r="AL40" s="99"/>
      <c r="AM40" s="99"/>
      <c r="AN40" s="99"/>
      <c r="AO40" s="99"/>
      <c r="AP40" s="99"/>
      <c r="AQ40" s="99"/>
      <c r="AR40" s="99"/>
      <c r="AS40" s="99"/>
      <c r="AT40" s="24"/>
      <c r="AU40" s="35"/>
      <c r="AV40" s="27"/>
    </row>
    <row r="41" spans="1:48" ht="15" customHeight="1">
      <c r="A41" s="4" t="s">
        <v>34</v>
      </c>
      <c r="B41" s="5"/>
      <c r="C41" s="6">
        <v>6173</v>
      </c>
      <c r="D41" s="6">
        <v>3124</v>
      </c>
      <c r="E41" s="6">
        <v>3049</v>
      </c>
      <c r="F41" s="77">
        <v>6044</v>
      </c>
      <c r="G41" s="6">
        <v>3042</v>
      </c>
      <c r="H41" s="6">
        <v>3002</v>
      </c>
      <c r="I41" s="77">
        <v>59</v>
      </c>
      <c r="J41" s="6">
        <v>37</v>
      </c>
      <c r="K41" s="6">
        <v>22</v>
      </c>
      <c r="L41" s="77">
        <v>9</v>
      </c>
      <c r="M41" s="6">
        <v>7</v>
      </c>
      <c r="N41" s="6">
        <v>2</v>
      </c>
      <c r="O41" s="77">
        <v>1</v>
      </c>
      <c r="P41" s="6">
        <v>1</v>
      </c>
      <c r="Q41" s="6">
        <v>0</v>
      </c>
      <c r="R41" s="77">
        <v>18</v>
      </c>
      <c r="S41" s="6">
        <v>15</v>
      </c>
      <c r="T41" s="6">
        <v>3</v>
      </c>
      <c r="U41" s="77">
        <v>41</v>
      </c>
      <c r="V41" s="6">
        <v>21</v>
      </c>
      <c r="W41" s="6">
        <v>20</v>
      </c>
      <c r="X41" s="77">
        <v>1</v>
      </c>
      <c r="Y41" s="6">
        <v>1</v>
      </c>
      <c r="Z41" s="6">
        <v>0</v>
      </c>
      <c r="AA41" s="6">
        <v>697</v>
      </c>
      <c r="AB41" s="6">
        <v>0</v>
      </c>
      <c r="AC41" s="6">
        <v>0</v>
      </c>
      <c r="AD41" s="6">
        <v>0</v>
      </c>
      <c r="AE41" s="6">
        <v>0</v>
      </c>
      <c r="AF41" s="6">
        <v>0</v>
      </c>
      <c r="AG41" s="6">
        <v>0</v>
      </c>
      <c r="AH41" s="6">
        <v>0</v>
      </c>
      <c r="AI41" s="6">
        <v>0</v>
      </c>
      <c r="AJ41" s="6">
        <v>0</v>
      </c>
      <c r="AK41" s="99">
        <v>97.910254333387343</v>
      </c>
      <c r="AL41" s="99">
        <v>97.375160051216398</v>
      </c>
      <c r="AM41" s="99">
        <v>98.458510987208925</v>
      </c>
      <c r="AN41" s="99">
        <v>0.95577514984610401</v>
      </c>
      <c r="AO41" s="99">
        <v>1.1843790012804098</v>
      </c>
      <c r="AP41" s="99">
        <v>0.72154804854050514</v>
      </c>
      <c r="AQ41" s="99">
        <v>0.29159241859711643</v>
      </c>
      <c r="AR41" s="99">
        <v>0.48015364916773362</v>
      </c>
      <c r="AS41" s="99">
        <v>9.8392915710068876E-2</v>
      </c>
      <c r="AT41" s="24"/>
      <c r="AU41" s="35"/>
      <c r="AV41" s="4" t="s">
        <v>34</v>
      </c>
    </row>
    <row r="42" spans="1:48" ht="15" customHeight="1">
      <c r="A42" s="4" t="s">
        <v>60</v>
      </c>
      <c r="B42" s="5"/>
      <c r="C42" s="77">
        <v>1508</v>
      </c>
      <c r="D42" s="77">
        <v>762</v>
      </c>
      <c r="E42" s="77">
        <v>746</v>
      </c>
      <c r="F42" s="77">
        <v>1477</v>
      </c>
      <c r="G42" s="77">
        <v>741</v>
      </c>
      <c r="H42" s="77">
        <v>736</v>
      </c>
      <c r="I42" s="77">
        <v>14</v>
      </c>
      <c r="J42" s="77">
        <v>9</v>
      </c>
      <c r="K42" s="77">
        <v>5</v>
      </c>
      <c r="L42" s="77">
        <v>2</v>
      </c>
      <c r="M42" s="77">
        <v>2</v>
      </c>
      <c r="N42" s="77">
        <v>0</v>
      </c>
      <c r="O42" s="77">
        <v>0</v>
      </c>
      <c r="P42" s="77">
        <v>0</v>
      </c>
      <c r="Q42" s="77">
        <v>0</v>
      </c>
      <c r="R42" s="77">
        <v>8</v>
      </c>
      <c r="S42" s="77">
        <v>6</v>
      </c>
      <c r="T42" s="77">
        <v>2</v>
      </c>
      <c r="U42" s="77">
        <v>7</v>
      </c>
      <c r="V42" s="77">
        <v>4</v>
      </c>
      <c r="W42" s="77">
        <v>3</v>
      </c>
      <c r="X42" s="77">
        <v>0</v>
      </c>
      <c r="Y42" s="77">
        <v>0</v>
      </c>
      <c r="Z42" s="77">
        <v>0</v>
      </c>
      <c r="AA42" s="77">
        <v>209</v>
      </c>
      <c r="AB42" s="77">
        <v>0</v>
      </c>
      <c r="AC42" s="77">
        <v>0</v>
      </c>
      <c r="AD42" s="77">
        <v>0</v>
      </c>
      <c r="AE42" s="77">
        <v>0</v>
      </c>
      <c r="AF42" s="77">
        <v>0</v>
      </c>
      <c r="AG42" s="77">
        <v>0</v>
      </c>
      <c r="AH42" s="77">
        <v>0</v>
      </c>
      <c r="AI42" s="77">
        <v>0</v>
      </c>
      <c r="AJ42" s="77">
        <v>0</v>
      </c>
      <c r="AK42" s="99">
        <v>97.944297082228118</v>
      </c>
      <c r="AL42" s="99">
        <v>97.244094488188978</v>
      </c>
      <c r="AM42" s="99">
        <v>98.659517426273453</v>
      </c>
      <c r="AN42" s="99">
        <v>0.92838196286472141</v>
      </c>
      <c r="AO42" s="99">
        <v>1.1811023622047243</v>
      </c>
      <c r="AP42" s="99">
        <v>0.67024128686327078</v>
      </c>
      <c r="AQ42" s="99">
        <v>0.53050397877984079</v>
      </c>
      <c r="AR42" s="99">
        <v>0.78740157480314954</v>
      </c>
      <c r="AS42" s="99">
        <v>0.26809651474530832</v>
      </c>
      <c r="AT42" s="24"/>
      <c r="AU42" s="35"/>
      <c r="AV42" s="4" t="s">
        <v>60</v>
      </c>
    </row>
    <row r="43" spans="1:48" ht="15" customHeight="1">
      <c r="A43" s="4" t="s">
        <v>61</v>
      </c>
      <c r="B43" s="5"/>
      <c r="C43" s="77">
        <v>2417</v>
      </c>
      <c r="D43" s="77">
        <v>1259</v>
      </c>
      <c r="E43" s="77">
        <v>1158</v>
      </c>
      <c r="F43" s="77">
        <v>2353</v>
      </c>
      <c r="G43" s="77">
        <v>1221</v>
      </c>
      <c r="H43" s="77">
        <v>1132</v>
      </c>
      <c r="I43" s="77">
        <v>27</v>
      </c>
      <c r="J43" s="77">
        <v>16</v>
      </c>
      <c r="K43" s="77">
        <v>11</v>
      </c>
      <c r="L43" s="77">
        <v>2</v>
      </c>
      <c r="M43" s="77">
        <v>2</v>
      </c>
      <c r="N43" s="77">
        <v>0</v>
      </c>
      <c r="O43" s="77">
        <v>1</v>
      </c>
      <c r="P43" s="77">
        <v>1</v>
      </c>
      <c r="Q43" s="77">
        <v>0</v>
      </c>
      <c r="R43" s="77">
        <v>9</v>
      </c>
      <c r="S43" s="77">
        <v>8</v>
      </c>
      <c r="T43" s="77">
        <v>1</v>
      </c>
      <c r="U43" s="77">
        <v>24</v>
      </c>
      <c r="V43" s="77">
        <v>10</v>
      </c>
      <c r="W43" s="77">
        <v>14</v>
      </c>
      <c r="X43" s="77">
        <v>1</v>
      </c>
      <c r="Y43" s="77">
        <v>1</v>
      </c>
      <c r="Z43" s="77">
        <v>0</v>
      </c>
      <c r="AA43" s="77">
        <v>280</v>
      </c>
      <c r="AB43" s="77">
        <v>0</v>
      </c>
      <c r="AC43" s="77">
        <v>0</v>
      </c>
      <c r="AD43" s="77">
        <v>0</v>
      </c>
      <c r="AE43" s="77">
        <v>0</v>
      </c>
      <c r="AF43" s="77">
        <v>0</v>
      </c>
      <c r="AG43" s="77">
        <v>0</v>
      </c>
      <c r="AH43" s="77">
        <v>0</v>
      </c>
      <c r="AI43" s="77">
        <v>0</v>
      </c>
      <c r="AJ43" s="77">
        <v>0</v>
      </c>
      <c r="AK43" s="99">
        <v>97.352089366983861</v>
      </c>
      <c r="AL43" s="99">
        <v>96.981731532962669</v>
      </c>
      <c r="AM43" s="99">
        <v>97.754749568221072</v>
      </c>
      <c r="AN43" s="99">
        <v>1.1170872983036821</v>
      </c>
      <c r="AO43" s="99">
        <v>1.2708498808578237</v>
      </c>
      <c r="AP43" s="99">
        <v>0.94991364421416236</v>
      </c>
      <c r="AQ43" s="99">
        <v>0.3723624327678941</v>
      </c>
      <c r="AR43" s="99">
        <v>0.63542494042891184</v>
      </c>
      <c r="AS43" s="99">
        <v>8.6355785837651119E-2</v>
      </c>
      <c r="AT43" s="24"/>
      <c r="AU43" s="35"/>
      <c r="AV43" s="4" t="s">
        <v>61</v>
      </c>
    </row>
    <row r="44" spans="1:48" ht="15" customHeight="1">
      <c r="A44" s="4" t="s">
        <v>62</v>
      </c>
      <c r="B44" s="5"/>
      <c r="C44" s="77">
        <v>2248</v>
      </c>
      <c r="D44" s="77">
        <v>1103</v>
      </c>
      <c r="E44" s="77">
        <v>1145</v>
      </c>
      <c r="F44" s="77">
        <v>2214</v>
      </c>
      <c r="G44" s="77">
        <v>1080</v>
      </c>
      <c r="H44" s="77">
        <v>1134</v>
      </c>
      <c r="I44" s="77">
        <v>18</v>
      </c>
      <c r="J44" s="77">
        <v>12</v>
      </c>
      <c r="K44" s="77">
        <v>6</v>
      </c>
      <c r="L44" s="77">
        <v>5</v>
      </c>
      <c r="M44" s="77">
        <v>3</v>
      </c>
      <c r="N44" s="77">
        <v>2</v>
      </c>
      <c r="O44" s="77">
        <v>0</v>
      </c>
      <c r="P44" s="77">
        <v>0</v>
      </c>
      <c r="Q44" s="77">
        <v>0</v>
      </c>
      <c r="R44" s="77">
        <v>1</v>
      </c>
      <c r="S44" s="77">
        <v>1</v>
      </c>
      <c r="T44" s="77">
        <v>0</v>
      </c>
      <c r="U44" s="77">
        <v>10</v>
      </c>
      <c r="V44" s="77">
        <v>7</v>
      </c>
      <c r="W44" s="77">
        <v>3</v>
      </c>
      <c r="X44" s="77">
        <v>0</v>
      </c>
      <c r="Y44" s="77">
        <v>0</v>
      </c>
      <c r="Z44" s="77">
        <v>0</v>
      </c>
      <c r="AA44" s="77">
        <v>208</v>
      </c>
      <c r="AB44" s="77">
        <v>0</v>
      </c>
      <c r="AC44" s="77">
        <v>0</v>
      </c>
      <c r="AD44" s="77">
        <v>0</v>
      </c>
      <c r="AE44" s="77">
        <v>0</v>
      </c>
      <c r="AF44" s="77">
        <v>0</v>
      </c>
      <c r="AG44" s="77">
        <v>0</v>
      </c>
      <c r="AH44" s="77">
        <v>0</v>
      </c>
      <c r="AI44" s="77">
        <v>0</v>
      </c>
      <c r="AJ44" s="77">
        <v>0</v>
      </c>
      <c r="AK44" s="99">
        <v>98.487544483985772</v>
      </c>
      <c r="AL44" s="99">
        <v>97.914777878513149</v>
      </c>
      <c r="AM44" s="99">
        <v>99.039301310043669</v>
      </c>
      <c r="AN44" s="99">
        <v>0.80071174377224197</v>
      </c>
      <c r="AO44" s="99">
        <v>1.0879419764279239</v>
      </c>
      <c r="AP44" s="99">
        <v>0.5240174672489083</v>
      </c>
      <c r="AQ44" s="99">
        <v>4.4483985765124551E-2</v>
      </c>
      <c r="AR44" s="99">
        <v>9.0661831368993653E-2</v>
      </c>
      <c r="AS44" s="99">
        <v>0</v>
      </c>
      <c r="AT44" s="24"/>
      <c r="AU44" s="35"/>
      <c r="AV44" s="4" t="s">
        <v>62</v>
      </c>
    </row>
    <row r="45" spans="1:48" ht="12" customHeight="1">
      <c r="A45" s="4"/>
      <c r="B45" s="5"/>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99"/>
      <c r="AL45" s="99"/>
      <c r="AM45" s="99"/>
      <c r="AN45" s="99"/>
      <c r="AO45" s="99"/>
      <c r="AP45" s="99"/>
      <c r="AQ45" s="99"/>
      <c r="AR45" s="99"/>
      <c r="AS45" s="99"/>
      <c r="AT45" s="24"/>
      <c r="AU45" s="35"/>
      <c r="AV45" s="27"/>
    </row>
    <row r="46" spans="1:48" ht="15" customHeight="1">
      <c r="A46" s="4" t="s">
        <v>27</v>
      </c>
      <c r="B46" s="5"/>
      <c r="C46" s="77">
        <v>3565</v>
      </c>
      <c r="D46" s="77">
        <v>1870</v>
      </c>
      <c r="E46" s="77">
        <v>1695</v>
      </c>
      <c r="F46" s="77">
        <v>3533</v>
      </c>
      <c r="G46" s="77">
        <v>1850</v>
      </c>
      <c r="H46" s="77">
        <v>1683</v>
      </c>
      <c r="I46" s="77">
        <v>10</v>
      </c>
      <c r="J46" s="77">
        <v>4</v>
      </c>
      <c r="K46" s="77">
        <v>6</v>
      </c>
      <c r="L46" s="77">
        <v>0</v>
      </c>
      <c r="M46" s="77">
        <v>0</v>
      </c>
      <c r="N46" s="77">
        <v>0</v>
      </c>
      <c r="O46" s="77">
        <v>0</v>
      </c>
      <c r="P46" s="77">
        <v>0</v>
      </c>
      <c r="Q46" s="77">
        <v>0</v>
      </c>
      <c r="R46" s="77">
        <v>8</v>
      </c>
      <c r="S46" s="77">
        <v>8</v>
      </c>
      <c r="T46" s="77">
        <v>0</v>
      </c>
      <c r="U46" s="77">
        <v>14</v>
      </c>
      <c r="V46" s="77">
        <v>8</v>
      </c>
      <c r="W46" s="77">
        <v>6</v>
      </c>
      <c r="X46" s="77">
        <v>0</v>
      </c>
      <c r="Y46" s="77">
        <v>0</v>
      </c>
      <c r="Z46" s="77">
        <v>0</v>
      </c>
      <c r="AA46" s="77">
        <v>99</v>
      </c>
      <c r="AB46" s="77">
        <v>0</v>
      </c>
      <c r="AC46" s="77">
        <v>0</v>
      </c>
      <c r="AD46" s="77">
        <v>0</v>
      </c>
      <c r="AE46" s="77">
        <v>0</v>
      </c>
      <c r="AF46" s="77">
        <v>0</v>
      </c>
      <c r="AG46" s="77">
        <v>0</v>
      </c>
      <c r="AH46" s="77">
        <v>0</v>
      </c>
      <c r="AI46" s="77">
        <v>0</v>
      </c>
      <c r="AJ46" s="77">
        <v>0</v>
      </c>
      <c r="AK46" s="99">
        <v>99.102384291725116</v>
      </c>
      <c r="AL46" s="99">
        <v>98.930481283422452</v>
      </c>
      <c r="AM46" s="99">
        <v>99.292035398230084</v>
      </c>
      <c r="AN46" s="99">
        <v>0.28050490883590462</v>
      </c>
      <c r="AO46" s="99">
        <v>0.21390374331550802</v>
      </c>
      <c r="AP46" s="99">
        <v>0.35398230088495575</v>
      </c>
      <c r="AQ46" s="99">
        <v>0.22440392706872372</v>
      </c>
      <c r="AR46" s="99">
        <v>0.42780748663101603</v>
      </c>
      <c r="AS46" s="99">
        <v>0</v>
      </c>
      <c r="AT46" s="24"/>
      <c r="AU46" s="35"/>
      <c r="AV46" s="27" t="s">
        <v>27</v>
      </c>
    </row>
    <row r="47" spans="1:48" ht="15" customHeight="1">
      <c r="A47" s="4" t="s">
        <v>28</v>
      </c>
      <c r="B47" s="5"/>
      <c r="C47" s="77">
        <v>2221</v>
      </c>
      <c r="D47" s="77">
        <v>1141</v>
      </c>
      <c r="E47" s="77">
        <v>1080</v>
      </c>
      <c r="F47" s="77">
        <v>2193</v>
      </c>
      <c r="G47" s="77">
        <v>1122</v>
      </c>
      <c r="H47" s="77">
        <v>1071</v>
      </c>
      <c r="I47" s="77">
        <v>4</v>
      </c>
      <c r="J47" s="77">
        <v>1</v>
      </c>
      <c r="K47" s="77">
        <v>3</v>
      </c>
      <c r="L47" s="77">
        <v>2</v>
      </c>
      <c r="M47" s="77">
        <v>0</v>
      </c>
      <c r="N47" s="77">
        <v>2</v>
      </c>
      <c r="O47" s="77">
        <v>0</v>
      </c>
      <c r="P47" s="77">
        <v>0</v>
      </c>
      <c r="Q47" s="77">
        <v>0</v>
      </c>
      <c r="R47" s="77">
        <v>4</v>
      </c>
      <c r="S47" s="77">
        <v>4</v>
      </c>
      <c r="T47" s="77">
        <v>0</v>
      </c>
      <c r="U47" s="77">
        <v>18</v>
      </c>
      <c r="V47" s="77">
        <v>14</v>
      </c>
      <c r="W47" s="77">
        <v>4</v>
      </c>
      <c r="X47" s="77">
        <v>0</v>
      </c>
      <c r="Y47" s="77">
        <v>0</v>
      </c>
      <c r="Z47" s="77">
        <v>0</v>
      </c>
      <c r="AA47" s="77">
        <v>82</v>
      </c>
      <c r="AB47" s="77">
        <v>0</v>
      </c>
      <c r="AC47" s="77">
        <v>0</v>
      </c>
      <c r="AD47" s="77">
        <v>0</v>
      </c>
      <c r="AE47" s="77">
        <v>0</v>
      </c>
      <c r="AF47" s="77">
        <v>0</v>
      </c>
      <c r="AG47" s="77">
        <v>0</v>
      </c>
      <c r="AH47" s="77">
        <v>0</v>
      </c>
      <c r="AI47" s="77">
        <v>0</v>
      </c>
      <c r="AJ47" s="77">
        <v>0</v>
      </c>
      <c r="AK47" s="99">
        <v>98.739306618640256</v>
      </c>
      <c r="AL47" s="99">
        <v>98.334794040315515</v>
      </c>
      <c r="AM47" s="99">
        <v>99.166666666666671</v>
      </c>
      <c r="AN47" s="99">
        <v>0.18009905447996397</v>
      </c>
      <c r="AO47" s="99">
        <v>8.7642418930762495E-2</v>
      </c>
      <c r="AP47" s="99">
        <v>0.27777777777777779</v>
      </c>
      <c r="AQ47" s="99">
        <v>0.18009905447996397</v>
      </c>
      <c r="AR47" s="99">
        <v>0.35056967572304998</v>
      </c>
      <c r="AS47" s="99">
        <v>0</v>
      </c>
      <c r="AT47" s="24"/>
      <c r="AU47" s="35"/>
      <c r="AV47" s="27" t="s">
        <v>28</v>
      </c>
    </row>
    <row r="48" spans="1:48" ht="15" customHeight="1">
      <c r="A48" s="4" t="s">
        <v>29</v>
      </c>
      <c r="B48" s="5"/>
      <c r="C48" s="77">
        <v>2135</v>
      </c>
      <c r="D48" s="77">
        <v>1042</v>
      </c>
      <c r="E48" s="77">
        <v>1093</v>
      </c>
      <c r="F48" s="77">
        <v>2124</v>
      </c>
      <c r="G48" s="77">
        <v>1038</v>
      </c>
      <c r="H48" s="77">
        <v>1086</v>
      </c>
      <c r="I48" s="77">
        <v>2</v>
      </c>
      <c r="J48" s="77">
        <v>1</v>
      </c>
      <c r="K48" s="77">
        <v>1</v>
      </c>
      <c r="L48" s="77">
        <v>0</v>
      </c>
      <c r="M48" s="77">
        <v>0</v>
      </c>
      <c r="N48" s="77">
        <v>0</v>
      </c>
      <c r="O48" s="77">
        <v>0</v>
      </c>
      <c r="P48" s="77">
        <v>0</v>
      </c>
      <c r="Q48" s="77">
        <v>0</v>
      </c>
      <c r="R48" s="77">
        <v>2</v>
      </c>
      <c r="S48" s="77">
        <v>1</v>
      </c>
      <c r="T48" s="77">
        <v>1</v>
      </c>
      <c r="U48" s="77">
        <v>7</v>
      </c>
      <c r="V48" s="77">
        <v>2</v>
      </c>
      <c r="W48" s="77">
        <v>5</v>
      </c>
      <c r="X48" s="77">
        <v>0</v>
      </c>
      <c r="Y48" s="77">
        <v>0</v>
      </c>
      <c r="Z48" s="77">
        <v>0</v>
      </c>
      <c r="AA48" s="77">
        <v>98</v>
      </c>
      <c r="AB48" s="77">
        <v>0</v>
      </c>
      <c r="AC48" s="77">
        <v>0</v>
      </c>
      <c r="AD48" s="77">
        <v>0</v>
      </c>
      <c r="AE48" s="77">
        <v>0</v>
      </c>
      <c r="AF48" s="77">
        <v>0</v>
      </c>
      <c r="AG48" s="77">
        <v>0</v>
      </c>
      <c r="AH48" s="77">
        <v>0</v>
      </c>
      <c r="AI48" s="77">
        <v>0</v>
      </c>
      <c r="AJ48" s="77">
        <v>0</v>
      </c>
      <c r="AK48" s="99">
        <v>99.48477751756441</v>
      </c>
      <c r="AL48" s="99">
        <v>99.616122840690977</v>
      </c>
      <c r="AM48" s="99">
        <v>99.35956084172004</v>
      </c>
      <c r="AN48" s="99">
        <v>9.3676814988290391E-2</v>
      </c>
      <c r="AO48" s="99">
        <v>9.5969289827255277E-2</v>
      </c>
      <c r="AP48" s="99">
        <v>9.1491308325709064E-2</v>
      </c>
      <c r="AQ48" s="99">
        <v>9.3676814988290391E-2</v>
      </c>
      <c r="AR48" s="99">
        <v>9.5969289827255277E-2</v>
      </c>
      <c r="AS48" s="99">
        <v>9.1491308325709064E-2</v>
      </c>
      <c r="AT48" s="24"/>
      <c r="AU48" s="35"/>
      <c r="AV48" s="27" t="s">
        <v>29</v>
      </c>
    </row>
    <row r="49" spans="1:48" ht="15" customHeight="1">
      <c r="A49" s="4" t="s">
        <v>30</v>
      </c>
      <c r="B49" s="5"/>
      <c r="C49" s="77">
        <v>4394</v>
      </c>
      <c r="D49" s="77">
        <v>2183</v>
      </c>
      <c r="E49" s="77">
        <v>2211</v>
      </c>
      <c r="F49" s="77">
        <v>4370</v>
      </c>
      <c r="G49" s="77">
        <v>2165</v>
      </c>
      <c r="H49" s="77">
        <v>2205</v>
      </c>
      <c r="I49" s="77">
        <v>4</v>
      </c>
      <c r="J49" s="77">
        <v>4</v>
      </c>
      <c r="K49" s="77">
        <v>0</v>
      </c>
      <c r="L49" s="77">
        <v>0</v>
      </c>
      <c r="M49" s="77">
        <v>0</v>
      </c>
      <c r="N49" s="77">
        <v>0</v>
      </c>
      <c r="O49" s="77">
        <v>0</v>
      </c>
      <c r="P49" s="77">
        <v>0</v>
      </c>
      <c r="Q49" s="77">
        <v>0</v>
      </c>
      <c r="R49" s="77">
        <v>1</v>
      </c>
      <c r="S49" s="77">
        <v>1</v>
      </c>
      <c r="T49" s="77">
        <v>0</v>
      </c>
      <c r="U49" s="77">
        <v>19</v>
      </c>
      <c r="V49" s="77">
        <v>13</v>
      </c>
      <c r="W49" s="77">
        <v>6</v>
      </c>
      <c r="X49" s="77">
        <v>0</v>
      </c>
      <c r="Y49" s="77">
        <v>0</v>
      </c>
      <c r="Z49" s="77">
        <v>0</v>
      </c>
      <c r="AA49" s="77">
        <v>164</v>
      </c>
      <c r="AB49" s="77">
        <v>0</v>
      </c>
      <c r="AC49" s="77">
        <v>0</v>
      </c>
      <c r="AD49" s="77">
        <v>0</v>
      </c>
      <c r="AE49" s="77">
        <v>0</v>
      </c>
      <c r="AF49" s="77">
        <v>0</v>
      </c>
      <c r="AG49" s="77">
        <v>0</v>
      </c>
      <c r="AH49" s="77">
        <v>0</v>
      </c>
      <c r="AI49" s="77">
        <v>0</v>
      </c>
      <c r="AJ49" s="77">
        <v>0</v>
      </c>
      <c r="AK49" s="99">
        <v>99.45380063723259</v>
      </c>
      <c r="AL49" s="99">
        <v>99.175446633073747</v>
      </c>
      <c r="AM49" s="99">
        <v>99.728629579375848</v>
      </c>
      <c r="AN49" s="99">
        <v>9.1033227127901684E-2</v>
      </c>
      <c r="AO49" s="99">
        <v>0.18323408153916629</v>
      </c>
      <c r="AP49" s="99">
        <v>0</v>
      </c>
      <c r="AQ49" s="99">
        <v>2.2758306781975421E-2</v>
      </c>
      <c r="AR49" s="99">
        <v>4.5808520384791572E-2</v>
      </c>
      <c r="AS49" s="99">
        <v>0</v>
      </c>
      <c r="AT49" s="24"/>
      <c r="AU49" s="35"/>
      <c r="AV49" s="27" t="s">
        <v>30</v>
      </c>
    </row>
    <row r="50" spans="1:48" ht="15" customHeight="1">
      <c r="A50" s="4" t="s">
        <v>31</v>
      </c>
      <c r="B50" s="5"/>
      <c r="C50" s="77">
        <v>1737</v>
      </c>
      <c r="D50" s="77">
        <v>896</v>
      </c>
      <c r="E50" s="77">
        <v>841</v>
      </c>
      <c r="F50" s="77">
        <v>1730</v>
      </c>
      <c r="G50" s="77">
        <v>894</v>
      </c>
      <c r="H50" s="77">
        <v>836</v>
      </c>
      <c r="I50" s="77">
        <v>1</v>
      </c>
      <c r="J50" s="77">
        <v>1</v>
      </c>
      <c r="K50" s="77">
        <v>0</v>
      </c>
      <c r="L50" s="77">
        <v>0</v>
      </c>
      <c r="M50" s="77">
        <v>0</v>
      </c>
      <c r="N50" s="77">
        <v>0</v>
      </c>
      <c r="O50" s="77">
        <v>0</v>
      </c>
      <c r="P50" s="77">
        <v>0</v>
      </c>
      <c r="Q50" s="77">
        <v>0</v>
      </c>
      <c r="R50" s="77">
        <v>1</v>
      </c>
      <c r="S50" s="77">
        <v>0</v>
      </c>
      <c r="T50" s="77">
        <v>1</v>
      </c>
      <c r="U50" s="77">
        <v>5</v>
      </c>
      <c r="V50" s="77">
        <v>1</v>
      </c>
      <c r="W50" s="77">
        <v>4</v>
      </c>
      <c r="X50" s="77">
        <v>0</v>
      </c>
      <c r="Y50" s="77">
        <v>0</v>
      </c>
      <c r="Z50" s="77">
        <v>0</v>
      </c>
      <c r="AA50" s="77">
        <v>101</v>
      </c>
      <c r="AB50" s="77">
        <v>0</v>
      </c>
      <c r="AC50" s="77">
        <v>0</v>
      </c>
      <c r="AD50" s="77">
        <v>0</v>
      </c>
      <c r="AE50" s="77">
        <v>0</v>
      </c>
      <c r="AF50" s="77">
        <v>0</v>
      </c>
      <c r="AG50" s="77">
        <v>0</v>
      </c>
      <c r="AH50" s="77">
        <v>0</v>
      </c>
      <c r="AI50" s="77">
        <v>0</v>
      </c>
      <c r="AJ50" s="77">
        <v>0</v>
      </c>
      <c r="AK50" s="99">
        <v>99.59700633275763</v>
      </c>
      <c r="AL50" s="99">
        <v>99.776785714285708</v>
      </c>
      <c r="AM50" s="99">
        <v>99.405469678953622</v>
      </c>
      <c r="AN50" s="99">
        <v>5.7570523891767422E-2</v>
      </c>
      <c r="AO50" s="99">
        <v>0.11160714285714285</v>
      </c>
      <c r="AP50" s="99">
        <v>0</v>
      </c>
      <c r="AQ50" s="99">
        <v>5.7570523891767422E-2</v>
      </c>
      <c r="AR50" s="99">
        <v>0</v>
      </c>
      <c r="AS50" s="99">
        <v>0.11890606420927466</v>
      </c>
      <c r="AT50" s="24"/>
      <c r="AU50" s="35"/>
      <c r="AV50" s="27" t="s">
        <v>31</v>
      </c>
    </row>
    <row r="51" spans="1:48" ht="15" customHeight="1">
      <c r="A51" s="4" t="s">
        <v>32</v>
      </c>
      <c r="B51" s="5"/>
      <c r="C51" s="77">
        <v>2135</v>
      </c>
      <c r="D51" s="77">
        <v>1053</v>
      </c>
      <c r="E51" s="77">
        <v>1082</v>
      </c>
      <c r="F51" s="77">
        <v>2101</v>
      </c>
      <c r="G51" s="77">
        <v>1033</v>
      </c>
      <c r="H51" s="77">
        <v>1068</v>
      </c>
      <c r="I51" s="77">
        <v>10</v>
      </c>
      <c r="J51" s="77">
        <v>6</v>
      </c>
      <c r="K51" s="77">
        <v>4</v>
      </c>
      <c r="L51" s="77">
        <v>4</v>
      </c>
      <c r="M51" s="77">
        <v>1</v>
      </c>
      <c r="N51" s="77">
        <v>3</v>
      </c>
      <c r="O51" s="77">
        <v>0</v>
      </c>
      <c r="P51" s="77">
        <v>0</v>
      </c>
      <c r="Q51" s="77">
        <v>0</v>
      </c>
      <c r="R51" s="77">
        <v>5</v>
      </c>
      <c r="S51" s="77">
        <v>4</v>
      </c>
      <c r="T51" s="77">
        <v>1</v>
      </c>
      <c r="U51" s="77">
        <v>15</v>
      </c>
      <c r="V51" s="77">
        <v>9</v>
      </c>
      <c r="W51" s="77">
        <v>6</v>
      </c>
      <c r="X51" s="77">
        <v>0</v>
      </c>
      <c r="Y51" s="77">
        <v>0</v>
      </c>
      <c r="Z51" s="77">
        <v>0</v>
      </c>
      <c r="AA51" s="77">
        <v>96</v>
      </c>
      <c r="AB51" s="77">
        <v>0</v>
      </c>
      <c r="AC51" s="77">
        <v>0</v>
      </c>
      <c r="AD51" s="77">
        <v>0</v>
      </c>
      <c r="AE51" s="77">
        <v>0</v>
      </c>
      <c r="AF51" s="77">
        <v>0</v>
      </c>
      <c r="AG51" s="77">
        <v>0</v>
      </c>
      <c r="AH51" s="77">
        <v>0</v>
      </c>
      <c r="AI51" s="77">
        <v>0</v>
      </c>
      <c r="AJ51" s="77">
        <v>0</v>
      </c>
      <c r="AK51" s="99">
        <v>98.407494145199053</v>
      </c>
      <c r="AL51" s="99">
        <v>98.100664767331438</v>
      </c>
      <c r="AM51" s="99">
        <v>98.706099815157117</v>
      </c>
      <c r="AN51" s="99">
        <v>0.46838407494145201</v>
      </c>
      <c r="AO51" s="99">
        <v>0.56980056980056981</v>
      </c>
      <c r="AP51" s="99">
        <v>0.36968576709796674</v>
      </c>
      <c r="AQ51" s="99">
        <v>0.23419203747072601</v>
      </c>
      <c r="AR51" s="99">
        <v>0.37986704653371323</v>
      </c>
      <c r="AS51" s="99">
        <v>9.2421441774491686E-2</v>
      </c>
      <c r="AT51" s="24"/>
      <c r="AU51" s="35"/>
      <c r="AV51" s="27" t="s">
        <v>32</v>
      </c>
    </row>
    <row r="52" spans="1:48" ht="15" customHeight="1">
      <c r="A52" s="4" t="s">
        <v>33</v>
      </c>
      <c r="B52" s="5"/>
      <c r="C52" s="77">
        <v>667</v>
      </c>
      <c r="D52" s="77">
        <v>451</v>
      </c>
      <c r="E52" s="77">
        <v>216</v>
      </c>
      <c r="F52" s="77">
        <v>660</v>
      </c>
      <c r="G52" s="77">
        <v>449</v>
      </c>
      <c r="H52" s="77">
        <v>211</v>
      </c>
      <c r="I52" s="77">
        <v>0</v>
      </c>
      <c r="J52" s="77">
        <v>0</v>
      </c>
      <c r="K52" s="77">
        <v>0</v>
      </c>
      <c r="L52" s="77">
        <v>0</v>
      </c>
      <c r="M52" s="77">
        <v>0</v>
      </c>
      <c r="N52" s="77">
        <v>0</v>
      </c>
      <c r="O52" s="77">
        <v>0</v>
      </c>
      <c r="P52" s="77">
        <v>0</v>
      </c>
      <c r="Q52" s="77">
        <v>0</v>
      </c>
      <c r="R52" s="77">
        <v>1</v>
      </c>
      <c r="S52" s="77">
        <v>1</v>
      </c>
      <c r="T52" s="77">
        <v>0</v>
      </c>
      <c r="U52" s="77">
        <v>6</v>
      </c>
      <c r="V52" s="77">
        <v>1</v>
      </c>
      <c r="W52" s="77">
        <v>5</v>
      </c>
      <c r="X52" s="77">
        <v>0</v>
      </c>
      <c r="Y52" s="77">
        <v>0</v>
      </c>
      <c r="Z52" s="77">
        <v>0</v>
      </c>
      <c r="AA52" s="77">
        <v>19</v>
      </c>
      <c r="AB52" s="77">
        <v>0</v>
      </c>
      <c r="AC52" s="77">
        <v>0</v>
      </c>
      <c r="AD52" s="77">
        <v>0</v>
      </c>
      <c r="AE52" s="77">
        <v>0</v>
      </c>
      <c r="AF52" s="77">
        <v>0</v>
      </c>
      <c r="AG52" s="77">
        <v>0</v>
      </c>
      <c r="AH52" s="77">
        <v>0</v>
      </c>
      <c r="AI52" s="77">
        <v>0</v>
      </c>
      <c r="AJ52" s="77">
        <v>0</v>
      </c>
      <c r="AK52" s="99">
        <v>98.950524737631184</v>
      </c>
      <c r="AL52" s="99">
        <v>99.55654101995566</v>
      </c>
      <c r="AM52" s="99">
        <v>97.68518518518519</v>
      </c>
      <c r="AN52" s="99">
        <v>0</v>
      </c>
      <c r="AO52" s="99">
        <v>0</v>
      </c>
      <c r="AP52" s="99">
        <v>0</v>
      </c>
      <c r="AQ52" s="99">
        <v>0.14992503748125938</v>
      </c>
      <c r="AR52" s="99">
        <v>0.22172949002217296</v>
      </c>
      <c r="AS52" s="99">
        <v>0</v>
      </c>
      <c r="AT52" s="24"/>
      <c r="AU52" s="35"/>
      <c r="AV52" s="27" t="s">
        <v>33</v>
      </c>
    </row>
    <row r="53" spans="1:48" ht="15" customHeight="1">
      <c r="A53" s="4" t="s">
        <v>35</v>
      </c>
      <c r="B53" s="5"/>
      <c r="C53" s="77">
        <v>364</v>
      </c>
      <c r="D53" s="77">
        <v>181</v>
      </c>
      <c r="E53" s="77">
        <v>183</v>
      </c>
      <c r="F53" s="77">
        <v>360</v>
      </c>
      <c r="G53" s="77">
        <v>178</v>
      </c>
      <c r="H53" s="77">
        <v>182</v>
      </c>
      <c r="I53" s="77">
        <v>0</v>
      </c>
      <c r="J53" s="77">
        <v>0</v>
      </c>
      <c r="K53" s="77">
        <v>0</v>
      </c>
      <c r="L53" s="77">
        <v>0</v>
      </c>
      <c r="M53" s="77">
        <v>0</v>
      </c>
      <c r="N53" s="77">
        <v>0</v>
      </c>
      <c r="O53" s="77">
        <v>0</v>
      </c>
      <c r="P53" s="77">
        <v>0</v>
      </c>
      <c r="Q53" s="77">
        <v>0</v>
      </c>
      <c r="R53" s="77">
        <v>4</v>
      </c>
      <c r="S53" s="77">
        <v>3</v>
      </c>
      <c r="T53" s="77">
        <v>1</v>
      </c>
      <c r="U53" s="77">
        <v>0</v>
      </c>
      <c r="V53" s="77">
        <v>0</v>
      </c>
      <c r="W53" s="77">
        <v>0</v>
      </c>
      <c r="X53" s="77">
        <v>0</v>
      </c>
      <c r="Y53" s="77">
        <v>0</v>
      </c>
      <c r="Z53" s="77">
        <v>0</v>
      </c>
      <c r="AA53" s="77">
        <v>1</v>
      </c>
      <c r="AB53" s="77">
        <v>0</v>
      </c>
      <c r="AC53" s="77">
        <v>0</v>
      </c>
      <c r="AD53" s="77">
        <v>0</v>
      </c>
      <c r="AE53" s="77">
        <v>0</v>
      </c>
      <c r="AF53" s="77">
        <v>0</v>
      </c>
      <c r="AG53" s="77">
        <v>0</v>
      </c>
      <c r="AH53" s="77">
        <v>0</v>
      </c>
      <c r="AI53" s="77">
        <v>0</v>
      </c>
      <c r="AJ53" s="77">
        <v>0</v>
      </c>
      <c r="AK53" s="99">
        <v>98.901098901098905</v>
      </c>
      <c r="AL53" s="99">
        <v>98.342541436464089</v>
      </c>
      <c r="AM53" s="99">
        <v>99.453551912568301</v>
      </c>
      <c r="AN53" s="99">
        <v>0</v>
      </c>
      <c r="AO53" s="99">
        <v>0</v>
      </c>
      <c r="AP53" s="99">
        <v>0</v>
      </c>
      <c r="AQ53" s="99">
        <v>1.098901098901099</v>
      </c>
      <c r="AR53" s="99">
        <v>1.6574585635359116</v>
      </c>
      <c r="AS53" s="99">
        <v>0.54644808743169404</v>
      </c>
      <c r="AT53" s="24"/>
      <c r="AU53" s="35"/>
      <c r="AV53" s="27" t="s">
        <v>35</v>
      </c>
    </row>
    <row r="54" spans="1:48" ht="15" customHeight="1">
      <c r="A54" s="4" t="s">
        <v>36</v>
      </c>
      <c r="B54" s="5"/>
      <c r="C54" s="77">
        <v>1392</v>
      </c>
      <c r="D54" s="77">
        <v>712</v>
      </c>
      <c r="E54" s="77">
        <v>680</v>
      </c>
      <c r="F54" s="77">
        <v>1380</v>
      </c>
      <c r="G54" s="77">
        <v>706</v>
      </c>
      <c r="H54" s="77">
        <v>674</v>
      </c>
      <c r="I54" s="77">
        <v>2</v>
      </c>
      <c r="J54" s="77">
        <v>0</v>
      </c>
      <c r="K54" s="77">
        <v>2</v>
      </c>
      <c r="L54" s="77">
        <v>0</v>
      </c>
      <c r="M54" s="77">
        <v>0</v>
      </c>
      <c r="N54" s="77">
        <v>0</v>
      </c>
      <c r="O54" s="77">
        <v>0</v>
      </c>
      <c r="P54" s="77">
        <v>0</v>
      </c>
      <c r="Q54" s="77">
        <v>0</v>
      </c>
      <c r="R54" s="77">
        <v>5</v>
      </c>
      <c r="S54" s="77">
        <v>3</v>
      </c>
      <c r="T54" s="77">
        <v>2</v>
      </c>
      <c r="U54" s="77">
        <v>5</v>
      </c>
      <c r="V54" s="77">
        <v>3</v>
      </c>
      <c r="W54" s="77">
        <v>2</v>
      </c>
      <c r="X54" s="77">
        <v>0</v>
      </c>
      <c r="Y54" s="77">
        <v>0</v>
      </c>
      <c r="Z54" s="77">
        <v>0</v>
      </c>
      <c r="AA54" s="77">
        <v>50</v>
      </c>
      <c r="AB54" s="77">
        <v>0</v>
      </c>
      <c r="AC54" s="77">
        <v>0</v>
      </c>
      <c r="AD54" s="77">
        <v>0</v>
      </c>
      <c r="AE54" s="77">
        <v>0</v>
      </c>
      <c r="AF54" s="77">
        <v>0</v>
      </c>
      <c r="AG54" s="77">
        <v>0</v>
      </c>
      <c r="AH54" s="77">
        <v>0</v>
      </c>
      <c r="AI54" s="77">
        <v>0</v>
      </c>
      <c r="AJ54" s="77">
        <v>0</v>
      </c>
      <c r="AK54" s="99">
        <v>99.137931034482762</v>
      </c>
      <c r="AL54" s="99">
        <v>99.157303370786522</v>
      </c>
      <c r="AM54" s="99">
        <v>99.117647058823536</v>
      </c>
      <c r="AN54" s="99">
        <v>0.14367816091954022</v>
      </c>
      <c r="AO54" s="99">
        <v>0</v>
      </c>
      <c r="AP54" s="99">
        <v>0.29411764705882354</v>
      </c>
      <c r="AQ54" s="99">
        <v>0.35919540229885055</v>
      </c>
      <c r="AR54" s="99">
        <v>0.42134831460674155</v>
      </c>
      <c r="AS54" s="99">
        <v>0.29411764705882354</v>
      </c>
      <c r="AT54" s="24"/>
      <c r="AU54" s="35"/>
      <c r="AV54" s="27" t="s">
        <v>36</v>
      </c>
    </row>
    <row r="55" spans="1:48" ht="15" customHeight="1">
      <c r="A55" s="4" t="s">
        <v>37</v>
      </c>
      <c r="B55" s="5"/>
      <c r="C55" s="77">
        <v>2083</v>
      </c>
      <c r="D55" s="77">
        <v>1075</v>
      </c>
      <c r="E55" s="77">
        <v>1008</v>
      </c>
      <c r="F55" s="77">
        <v>2052</v>
      </c>
      <c r="G55" s="77">
        <v>1052</v>
      </c>
      <c r="H55" s="77">
        <v>1000</v>
      </c>
      <c r="I55" s="77">
        <v>13</v>
      </c>
      <c r="J55" s="77">
        <v>12</v>
      </c>
      <c r="K55" s="77">
        <v>1</v>
      </c>
      <c r="L55" s="77">
        <v>2</v>
      </c>
      <c r="M55" s="77">
        <v>2</v>
      </c>
      <c r="N55" s="77">
        <v>0</v>
      </c>
      <c r="O55" s="77">
        <v>1</v>
      </c>
      <c r="P55" s="77">
        <v>1</v>
      </c>
      <c r="Q55" s="77">
        <v>0</v>
      </c>
      <c r="R55" s="77">
        <v>5</v>
      </c>
      <c r="S55" s="77">
        <v>4</v>
      </c>
      <c r="T55" s="77">
        <v>1</v>
      </c>
      <c r="U55" s="77">
        <v>10</v>
      </c>
      <c r="V55" s="77">
        <v>4</v>
      </c>
      <c r="W55" s="77">
        <v>6</v>
      </c>
      <c r="X55" s="77">
        <v>0</v>
      </c>
      <c r="Y55" s="77">
        <v>0</v>
      </c>
      <c r="Z55" s="77">
        <v>0</v>
      </c>
      <c r="AA55" s="77">
        <v>77</v>
      </c>
      <c r="AB55" s="77">
        <v>0</v>
      </c>
      <c r="AC55" s="77">
        <v>0</v>
      </c>
      <c r="AD55" s="77">
        <v>0</v>
      </c>
      <c r="AE55" s="77">
        <v>0</v>
      </c>
      <c r="AF55" s="77">
        <v>0</v>
      </c>
      <c r="AG55" s="77">
        <v>0</v>
      </c>
      <c r="AH55" s="77">
        <v>0</v>
      </c>
      <c r="AI55" s="77">
        <v>0</v>
      </c>
      <c r="AJ55" s="77">
        <v>0</v>
      </c>
      <c r="AK55" s="99">
        <v>98.511761881901108</v>
      </c>
      <c r="AL55" s="99">
        <v>97.860465116279073</v>
      </c>
      <c r="AM55" s="99">
        <v>99.206349206349216</v>
      </c>
      <c r="AN55" s="99">
        <v>0.62409985597695639</v>
      </c>
      <c r="AO55" s="99">
        <v>1.1162790697674418</v>
      </c>
      <c r="AP55" s="99">
        <v>9.9206349206349201E-2</v>
      </c>
      <c r="AQ55" s="99">
        <v>0.2400384061449832</v>
      </c>
      <c r="AR55" s="99">
        <v>0.37209302325581395</v>
      </c>
      <c r="AS55" s="99">
        <v>9.9206349206349201E-2</v>
      </c>
      <c r="AT55" s="24"/>
      <c r="AU55" s="35"/>
      <c r="AV55" s="27" t="s">
        <v>37</v>
      </c>
    </row>
    <row r="56" spans="1:48" ht="15" customHeight="1">
      <c r="A56" s="4" t="s">
        <v>38</v>
      </c>
      <c r="B56" s="5"/>
      <c r="C56" s="77">
        <v>1953</v>
      </c>
      <c r="D56" s="77">
        <v>911</v>
      </c>
      <c r="E56" s="77">
        <v>1042</v>
      </c>
      <c r="F56" s="77">
        <v>1919</v>
      </c>
      <c r="G56" s="77">
        <v>885</v>
      </c>
      <c r="H56" s="77">
        <v>1034</v>
      </c>
      <c r="I56" s="77">
        <v>9</v>
      </c>
      <c r="J56" s="77">
        <v>9</v>
      </c>
      <c r="K56" s="77">
        <v>0</v>
      </c>
      <c r="L56" s="77">
        <v>13</v>
      </c>
      <c r="M56" s="77">
        <v>10</v>
      </c>
      <c r="N56" s="77">
        <v>3</v>
      </c>
      <c r="O56" s="77">
        <v>0</v>
      </c>
      <c r="P56" s="77">
        <v>0</v>
      </c>
      <c r="Q56" s="77">
        <v>0</v>
      </c>
      <c r="R56" s="77">
        <v>0</v>
      </c>
      <c r="S56" s="77">
        <v>0</v>
      </c>
      <c r="T56" s="77">
        <v>0</v>
      </c>
      <c r="U56" s="77">
        <v>12</v>
      </c>
      <c r="V56" s="77">
        <v>7</v>
      </c>
      <c r="W56" s="77">
        <v>5</v>
      </c>
      <c r="X56" s="77">
        <v>0</v>
      </c>
      <c r="Y56" s="77">
        <v>0</v>
      </c>
      <c r="Z56" s="77">
        <v>0</v>
      </c>
      <c r="AA56" s="77">
        <v>118</v>
      </c>
      <c r="AB56" s="77">
        <v>0</v>
      </c>
      <c r="AC56" s="77">
        <v>0</v>
      </c>
      <c r="AD56" s="77">
        <v>0</v>
      </c>
      <c r="AE56" s="77">
        <v>0</v>
      </c>
      <c r="AF56" s="77">
        <v>0</v>
      </c>
      <c r="AG56" s="77">
        <v>0</v>
      </c>
      <c r="AH56" s="77">
        <v>0</v>
      </c>
      <c r="AI56" s="77">
        <v>0</v>
      </c>
      <c r="AJ56" s="77">
        <v>0</v>
      </c>
      <c r="AK56" s="99">
        <v>98.259088581669232</v>
      </c>
      <c r="AL56" s="99">
        <v>97.145993413830951</v>
      </c>
      <c r="AM56" s="99">
        <v>99.232245681381954</v>
      </c>
      <c r="AN56" s="99">
        <v>0.46082949308755761</v>
      </c>
      <c r="AO56" s="99">
        <v>0.98792535675082327</v>
      </c>
      <c r="AP56" s="99">
        <v>0</v>
      </c>
      <c r="AQ56" s="99">
        <v>0</v>
      </c>
      <c r="AR56" s="99">
        <v>0</v>
      </c>
      <c r="AS56" s="99">
        <v>0</v>
      </c>
      <c r="AT56" s="24"/>
      <c r="AU56" s="35"/>
      <c r="AV56" s="27" t="s">
        <v>38</v>
      </c>
    </row>
    <row r="57" spans="1:48" ht="15" customHeight="1">
      <c r="A57" s="4" t="s">
        <v>39</v>
      </c>
      <c r="B57" s="5"/>
      <c r="C57" s="77">
        <v>879</v>
      </c>
      <c r="D57" s="77">
        <v>459</v>
      </c>
      <c r="E57" s="77">
        <v>420</v>
      </c>
      <c r="F57" s="77">
        <v>869</v>
      </c>
      <c r="G57" s="77">
        <v>451</v>
      </c>
      <c r="H57" s="77">
        <v>418</v>
      </c>
      <c r="I57" s="77">
        <v>3</v>
      </c>
      <c r="J57" s="77">
        <v>2</v>
      </c>
      <c r="K57" s="77">
        <v>1</v>
      </c>
      <c r="L57" s="77">
        <v>0</v>
      </c>
      <c r="M57" s="77">
        <v>0</v>
      </c>
      <c r="N57" s="77">
        <v>0</v>
      </c>
      <c r="O57" s="77">
        <v>0</v>
      </c>
      <c r="P57" s="77">
        <v>0</v>
      </c>
      <c r="Q57" s="77">
        <v>0</v>
      </c>
      <c r="R57" s="77">
        <v>4</v>
      </c>
      <c r="S57" s="77">
        <v>3</v>
      </c>
      <c r="T57" s="77">
        <v>1</v>
      </c>
      <c r="U57" s="77">
        <v>3</v>
      </c>
      <c r="V57" s="77">
        <v>3</v>
      </c>
      <c r="W57" s="77">
        <v>0</v>
      </c>
      <c r="X57" s="77">
        <v>0</v>
      </c>
      <c r="Y57" s="77">
        <v>0</v>
      </c>
      <c r="Z57" s="77">
        <v>0</v>
      </c>
      <c r="AA57" s="77">
        <v>29</v>
      </c>
      <c r="AB57" s="77">
        <v>1</v>
      </c>
      <c r="AC57" s="77">
        <v>1</v>
      </c>
      <c r="AD57" s="77">
        <v>0</v>
      </c>
      <c r="AE57" s="77">
        <v>0</v>
      </c>
      <c r="AF57" s="77">
        <v>0</v>
      </c>
      <c r="AG57" s="77">
        <v>0</v>
      </c>
      <c r="AH57" s="77">
        <v>0</v>
      </c>
      <c r="AI57" s="77">
        <v>0</v>
      </c>
      <c r="AJ57" s="77">
        <v>0</v>
      </c>
      <c r="AK57" s="99">
        <v>98.862343572241187</v>
      </c>
      <c r="AL57" s="99">
        <v>98.257080610021788</v>
      </c>
      <c r="AM57" s="99">
        <v>99.523809523809518</v>
      </c>
      <c r="AN57" s="99">
        <v>0.34129692832764508</v>
      </c>
      <c r="AO57" s="99">
        <v>0.4357298474945534</v>
      </c>
      <c r="AP57" s="99">
        <v>0.23809523809523811</v>
      </c>
      <c r="AQ57" s="99">
        <v>0.56882821387940841</v>
      </c>
      <c r="AR57" s="99">
        <v>0.8714596949891068</v>
      </c>
      <c r="AS57" s="99">
        <v>0.23809523809523811</v>
      </c>
      <c r="AT57" s="24"/>
      <c r="AU57" s="35"/>
      <c r="AV57" s="27" t="s">
        <v>39</v>
      </c>
    </row>
    <row r="58" spans="1:48" ht="15" customHeight="1">
      <c r="A58" s="4" t="s">
        <v>40</v>
      </c>
      <c r="B58" s="5"/>
      <c r="C58" s="77">
        <v>1211</v>
      </c>
      <c r="D58" s="77">
        <v>617</v>
      </c>
      <c r="E58" s="77">
        <v>594</v>
      </c>
      <c r="F58" s="77">
        <v>1198</v>
      </c>
      <c r="G58" s="77">
        <v>607</v>
      </c>
      <c r="H58" s="77">
        <v>591</v>
      </c>
      <c r="I58" s="77">
        <v>6</v>
      </c>
      <c r="J58" s="77">
        <v>5</v>
      </c>
      <c r="K58" s="77">
        <v>1</v>
      </c>
      <c r="L58" s="77">
        <v>0</v>
      </c>
      <c r="M58" s="77">
        <v>0</v>
      </c>
      <c r="N58" s="77">
        <v>0</v>
      </c>
      <c r="O58" s="77">
        <v>1</v>
      </c>
      <c r="P58" s="77">
        <v>1</v>
      </c>
      <c r="Q58" s="77">
        <v>0</v>
      </c>
      <c r="R58" s="77">
        <v>0</v>
      </c>
      <c r="S58" s="77">
        <v>0</v>
      </c>
      <c r="T58" s="77">
        <v>0</v>
      </c>
      <c r="U58" s="77">
        <v>6</v>
      </c>
      <c r="V58" s="77">
        <v>4</v>
      </c>
      <c r="W58" s="77">
        <v>2</v>
      </c>
      <c r="X58" s="77">
        <v>0</v>
      </c>
      <c r="Y58" s="77">
        <v>0</v>
      </c>
      <c r="Z58" s="77">
        <v>0</v>
      </c>
      <c r="AA58" s="77">
        <v>72</v>
      </c>
      <c r="AB58" s="77">
        <v>0</v>
      </c>
      <c r="AC58" s="77">
        <v>0</v>
      </c>
      <c r="AD58" s="77">
        <v>0</v>
      </c>
      <c r="AE58" s="77">
        <v>0</v>
      </c>
      <c r="AF58" s="77">
        <v>0</v>
      </c>
      <c r="AG58" s="77">
        <v>0</v>
      </c>
      <c r="AH58" s="77">
        <v>0</v>
      </c>
      <c r="AI58" s="77">
        <v>0</v>
      </c>
      <c r="AJ58" s="77">
        <v>0</v>
      </c>
      <c r="AK58" s="99">
        <v>98.926507018992567</v>
      </c>
      <c r="AL58" s="99">
        <v>98.379254457050251</v>
      </c>
      <c r="AM58" s="99">
        <v>99.494949494949495</v>
      </c>
      <c r="AN58" s="99">
        <v>0.495458298926507</v>
      </c>
      <c r="AO58" s="99">
        <v>0.81037277147487841</v>
      </c>
      <c r="AP58" s="99">
        <v>0.16835016835016833</v>
      </c>
      <c r="AQ58" s="99">
        <v>0</v>
      </c>
      <c r="AR58" s="99">
        <v>0</v>
      </c>
      <c r="AS58" s="99">
        <v>0</v>
      </c>
      <c r="AT58" s="24"/>
      <c r="AU58" s="35"/>
      <c r="AV58" s="27" t="s">
        <v>40</v>
      </c>
    </row>
    <row r="59" spans="1:48" ht="15" customHeight="1">
      <c r="A59" s="4" t="s">
        <v>41</v>
      </c>
      <c r="B59" s="5"/>
      <c r="C59" s="77">
        <v>1006</v>
      </c>
      <c r="D59" s="77">
        <v>519</v>
      </c>
      <c r="E59" s="77">
        <v>487</v>
      </c>
      <c r="F59" s="77">
        <v>982</v>
      </c>
      <c r="G59" s="77">
        <v>500</v>
      </c>
      <c r="H59" s="77">
        <v>482</v>
      </c>
      <c r="I59" s="77">
        <v>11</v>
      </c>
      <c r="J59" s="77">
        <v>10</v>
      </c>
      <c r="K59" s="77">
        <v>1</v>
      </c>
      <c r="L59" s="77">
        <v>1</v>
      </c>
      <c r="M59" s="77">
        <v>1</v>
      </c>
      <c r="N59" s="77">
        <v>0</v>
      </c>
      <c r="O59" s="77">
        <v>0</v>
      </c>
      <c r="P59" s="77">
        <v>0</v>
      </c>
      <c r="Q59" s="77">
        <v>0</v>
      </c>
      <c r="R59" s="77">
        <v>3</v>
      </c>
      <c r="S59" s="77">
        <v>3</v>
      </c>
      <c r="T59" s="77">
        <v>0</v>
      </c>
      <c r="U59" s="77">
        <v>7</v>
      </c>
      <c r="V59" s="77">
        <v>3</v>
      </c>
      <c r="W59" s="77">
        <v>4</v>
      </c>
      <c r="X59" s="77">
        <v>2</v>
      </c>
      <c r="Y59" s="77">
        <v>2</v>
      </c>
      <c r="Z59" s="77">
        <v>0</v>
      </c>
      <c r="AA59" s="77">
        <v>41</v>
      </c>
      <c r="AB59" s="77">
        <v>0</v>
      </c>
      <c r="AC59" s="77">
        <v>0</v>
      </c>
      <c r="AD59" s="77">
        <v>0</v>
      </c>
      <c r="AE59" s="77">
        <v>0</v>
      </c>
      <c r="AF59" s="77">
        <v>0</v>
      </c>
      <c r="AG59" s="77">
        <v>0</v>
      </c>
      <c r="AH59" s="77">
        <v>0</v>
      </c>
      <c r="AI59" s="77">
        <v>0</v>
      </c>
      <c r="AJ59" s="77">
        <v>0</v>
      </c>
      <c r="AK59" s="99">
        <v>97.614314115308147</v>
      </c>
      <c r="AL59" s="99">
        <v>96.339113680154142</v>
      </c>
      <c r="AM59" s="99">
        <v>98.973305954825463</v>
      </c>
      <c r="AN59" s="99">
        <v>1.0934393638170974</v>
      </c>
      <c r="AO59" s="99">
        <v>1.9267822736030826</v>
      </c>
      <c r="AP59" s="99">
        <v>0.20533880903490762</v>
      </c>
      <c r="AQ59" s="99">
        <v>0.29821073558648109</v>
      </c>
      <c r="AR59" s="99">
        <v>0.57803468208092479</v>
      </c>
      <c r="AS59" s="99">
        <v>0</v>
      </c>
      <c r="AT59" s="24"/>
      <c r="AU59" s="35"/>
      <c r="AV59" s="27" t="s">
        <v>41</v>
      </c>
    </row>
    <row r="60" spans="1:48" ht="15" customHeight="1">
      <c r="A60" s="4" t="s">
        <v>42</v>
      </c>
      <c r="B60" s="5"/>
      <c r="C60" s="77">
        <v>405</v>
      </c>
      <c r="D60" s="77">
        <v>214</v>
      </c>
      <c r="E60" s="77">
        <v>191</v>
      </c>
      <c r="F60" s="77">
        <v>404</v>
      </c>
      <c r="G60" s="77">
        <v>214</v>
      </c>
      <c r="H60" s="77">
        <v>190</v>
      </c>
      <c r="I60" s="77">
        <v>0</v>
      </c>
      <c r="J60" s="77">
        <v>0</v>
      </c>
      <c r="K60" s="77">
        <v>0</v>
      </c>
      <c r="L60" s="77">
        <v>0</v>
      </c>
      <c r="M60" s="77">
        <v>0</v>
      </c>
      <c r="N60" s="77">
        <v>0</v>
      </c>
      <c r="O60" s="77">
        <v>0</v>
      </c>
      <c r="P60" s="77">
        <v>0</v>
      </c>
      <c r="Q60" s="77">
        <v>0</v>
      </c>
      <c r="R60" s="77">
        <v>0</v>
      </c>
      <c r="S60" s="77">
        <v>0</v>
      </c>
      <c r="T60" s="77">
        <v>0</v>
      </c>
      <c r="U60" s="77">
        <v>1</v>
      </c>
      <c r="V60" s="77">
        <v>0</v>
      </c>
      <c r="W60" s="77">
        <v>1</v>
      </c>
      <c r="X60" s="77">
        <v>0</v>
      </c>
      <c r="Y60" s="77">
        <v>0</v>
      </c>
      <c r="Z60" s="77">
        <v>0</v>
      </c>
      <c r="AA60" s="77">
        <v>11</v>
      </c>
      <c r="AB60" s="77">
        <v>0</v>
      </c>
      <c r="AC60" s="77">
        <v>0</v>
      </c>
      <c r="AD60" s="77">
        <v>0</v>
      </c>
      <c r="AE60" s="77">
        <v>0</v>
      </c>
      <c r="AF60" s="77">
        <v>0</v>
      </c>
      <c r="AG60" s="77">
        <v>0</v>
      </c>
      <c r="AH60" s="77">
        <v>0</v>
      </c>
      <c r="AI60" s="77">
        <v>0</v>
      </c>
      <c r="AJ60" s="77">
        <v>0</v>
      </c>
      <c r="AK60" s="99">
        <v>99.753086419753089</v>
      </c>
      <c r="AL60" s="99">
        <v>100</v>
      </c>
      <c r="AM60" s="99">
        <v>99.476439790575924</v>
      </c>
      <c r="AN60" s="99">
        <v>0</v>
      </c>
      <c r="AO60" s="99">
        <v>0</v>
      </c>
      <c r="AP60" s="99">
        <v>0</v>
      </c>
      <c r="AQ60" s="99">
        <v>0</v>
      </c>
      <c r="AR60" s="99">
        <v>0</v>
      </c>
      <c r="AS60" s="99">
        <v>0</v>
      </c>
      <c r="AT60" s="24"/>
      <c r="AU60" s="35"/>
      <c r="AV60" s="27" t="s">
        <v>42</v>
      </c>
    </row>
    <row r="61" spans="1:48" ht="15" customHeight="1">
      <c r="A61" s="4" t="s">
        <v>43</v>
      </c>
      <c r="B61" s="5"/>
      <c r="C61" s="77">
        <v>777</v>
      </c>
      <c r="D61" s="77">
        <v>379</v>
      </c>
      <c r="E61" s="77">
        <v>398</v>
      </c>
      <c r="F61" s="77">
        <v>757</v>
      </c>
      <c r="G61" s="77">
        <v>366</v>
      </c>
      <c r="H61" s="77">
        <v>391</v>
      </c>
      <c r="I61" s="77">
        <v>6</v>
      </c>
      <c r="J61" s="77">
        <v>4</v>
      </c>
      <c r="K61" s="77">
        <v>2</v>
      </c>
      <c r="L61" s="77">
        <v>1</v>
      </c>
      <c r="M61" s="77">
        <v>1</v>
      </c>
      <c r="N61" s="77">
        <v>0</v>
      </c>
      <c r="O61" s="77">
        <v>0</v>
      </c>
      <c r="P61" s="77">
        <v>0</v>
      </c>
      <c r="Q61" s="77">
        <v>0</v>
      </c>
      <c r="R61" s="77">
        <v>5</v>
      </c>
      <c r="S61" s="77">
        <v>4</v>
      </c>
      <c r="T61" s="77">
        <v>1</v>
      </c>
      <c r="U61" s="77">
        <v>8</v>
      </c>
      <c r="V61" s="77">
        <v>4</v>
      </c>
      <c r="W61" s="77">
        <v>4</v>
      </c>
      <c r="X61" s="77">
        <v>0</v>
      </c>
      <c r="Y61" s="77">
        <v>0</v>
      </c>
      <c r="Z61" s="77">
        <v>0</v>
      </c>
      <c r="AA61" s="77">
        <v>29</v>
      </c>
      <c r="AB61" s="77">
        <v>0</v>
      </c>
      <c r="AC61" s="77">
        <v>0</v>
      </c>
      <c r="AD61" s="77">
        <v>0</v>
      </c>
      <c r="AE61" s="77">
        <v>0</v>
      </c>
      <c r="AF61" s="77">
        <v>0</v>
      </c>
      <c r="AG61" s="77">
        <v>0</v>
      </c>
      <c r="AH61" s="77">
        <v>0</v>
      </c>
      <c r="AI61" s="77">
        <v>0</v>
      </c>
      <c r="AJ61" s="77">
        <v>0</v>
      </c>
      <c r="AK61" s="99">
        <v>97.425997425997423</v>
      </c>
      <c r="AL61" s="99">
        <v>96.569920844327171</v>
      </c>
      <c r="AM61" s="99">
        <v>98.241206030150749</v>
      </c>
      <c r="AN61" s="99">
        <v>0.77220077220077221</v>
      </c>
      <c r="AO61" s="99">
        <v>1.0554089709762533</v>
      </c>
      <c r="AP61" s="99">
        <v>0.50251256281407031</v>
      </c>
      <c r="AQ61" s="99">
        <v>0.64350064350064351</v>
      </c>
      <c r="AR61" s="99">
        <v>1.0554089709762533</v>
      </c>
      <c r="AS61" s="99">
        <v>0.25125628140703515</v>
      </c>
      <c r="AT61" s="24"/>
      <c r="AU61" s="35"/>
      <c r="AV61" s="27" t="s">
        <v>43</v>
      </c>
    </row>
    <row r="62" spans="1:48" ht="12" customHeight="1">
      <c r="A62" s="4"/>
      <c r="B62" s="5"/>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99"/>
      <c r="AL62" s="99"/>
      <c r="AM62" s="99"/>
      <c r="AN62" s="99"/>
      <c r="AO62" s="99"/>
      <c r="AP62" s="99"/>
      <c r="AQ62" s="99"/>
      <c r="AR62" s="99"/>
      <c r="AS62" s="99"/>
      <c r="AT62" s="24"/>
      <c r="AU62" s="35"/>
      <c r="AV62" s="27"/>
    </row>
    <row r="63" spans="1:48" ht="15" customHeight="1">
      <c r="A63" s="4" t="s">
        <v>44</v>
      </c>
      <c r="B63" s="5"/>
      <c r="C63" s="77">
        <v>265</v>
      </c>
      <c r="D63" s="77">
        <v>131</v>
      </c>
      <c r="E63" s="77">
        <v>134</v>
      </c>
      <c r="F63" s="77">
        <v>262</v>
      </c>
      <c r="G63" s="77">
        <v>129</v>
      </c>
      <c r="H63" s="77">
        <v>133</v>
      </c>
      <c r="I63" s="77">
        <v>0</v>
      </c>
      <c r="J63" s="77">
        <v>0</v>
      </c>
      <c r="K63" s="77">
        <v>0</v>
      </c>
      <c r="L63" s="77">
        <v>1</v>
      </c>
      <c r="M63" s="77">
        <v>1</v>
      </c>
      <c r="N63" s="77">
        <v>0</v>
      </c>
      <c r="O63" s="77">
        <v>0</v>
      </c>
      <c r="P63" s="77">
        <v>0</v>
      </c>
      <c r="Q63" s="77">
        <v>0</v>
      </c>
      <c r="R63" s="77">
        <v>0</v>
      </c>
      <c r="S63" s="77">
        <v>0</v>
      </c>
      <c r="T63" s="77">
        <v>0</v>
      </c>
      <c r="U63" s="77">
        <v>2</v>
      </c>
      <c r="V63" s="77">
        <v>1</v>
      </c>
      <c r="W63" s="77">
        <v>1</v>
      </c>
      <c r="X63" s="77">
        <v>0</v>
      </c>
      <c r="Y63" s="77">
        <v>0</v>
      </c>
      <c r="Z63" s="77">
        <v>0</v>
      </c>
      <c r="AA63" s="77">
        <v>15</v>
      </c>
      <c r="AB63" s="77">
        <v>0</v>
      </c>
      <c r="AC63" s="77">
        <v>0</v>
      </c>
      <c r="AD63" s="77">
        <v>0</v>
      </c>
      <c r="AE63" s="77">
        <v>0</v>
      </c>
      <c r="AF63" s="77">
        <v>0</v>
      </c>
      <c r="AG63" s="77">
        <v>0</v>
      </c>
      <c r="AH63" s="77">
        <v>0</v>
      </c>
      <c r="AI63" s="77">
        <v>0</v>
      </c>
      <c r="AJ63" s="77">
        <v>0</v>
      </c>
      <c r="AK63" s="99">
        <v>98.867924528301884</v>
      </c>
      <c r="AL63" s="99">
        <v>98.473282442748086</v>
      </c>
      <c r="AM63" s="99">
        <v>99.253731343283576</v>
      </c>
      <c r="AN63" s="99">
        <v>0</v>
      </c>
      <c r="AO63" s="99">
        <v>0</v>
      </c>
      <c r="AP63" s="99">
        <v>0</v>
      </c>
      <c r="AQ63" s="99">
        <v>0</v>
      </c>
      <c r="AR63" s="99">
        <v>0</v>
      </c>
      <c r="AS63" s="99">
        <v>0</v>
      </c>
      <c r="AT63" s="24"/>
      <c r="AU63" s="35"/>
      <c r="AV63" s="27" t="s">
        <v>44</v>
      </c>
    </row>
    <row r="64" spans="1:48" ht="15" customHeight="1">
      <c r="A64" s="4" t="s">
        <v>45</v>
      </c>
      <c r="B64" s="5"/>
      <c r="C64" s="77">
        <v>428</v>
      </c>
      <c r="D64" s="77">
        <v>218</v>
      </c>
      <c r="E64" s="77">
        <v>210</v>
      </c>
      <c r="F64" s="77">
        <v>422</v>
      </c>
      <c r="G64" s="77">
        <v>214</v>
      </c>
      <c r="H64" s="77">
        <v>208</v>
      </c>
      <c r="I64" s="77">
        <v>1</v>
      </c>
      <c r="J64" s="77">
        <v>1</v>
      </c>
      <c r="K64" s="77">
        <v>0</v>
      </c>
      <c r="L64" s="77">
        <v>1</v>
      </c>
      <c r="M64" s="77">
        <v>0</v>
      </c>
      <c r="N64" s="77">
        <v>1</v>
      </c>
      <c r="O64" s="77">
        <v>0</v>
      </c>
      <c r="P64" s="77">
        <v>0</v>
      </c>
      <c r="Q64" s="77">
        <v>0</v>
      </c>
      <c r="R64" s="77">
        <v>3</v>
      </c>
      <c r="S64" s="77">
        <v>3</v>
      </c>
      <c r="T64" s="77">
        <v>0</v>
      </c>
      <c r="U64" s="77">
        <v>1</v>
      </c>
      <c r="V64" s="77">
        <v>0</v>
      </c>
      <c r="W64" s="77">
        <v>1</v>
      </c>
      <c r="X64" s="77">
        <v>0</v>
      </c>
      <c r="Y64" s="77">
        <v>0</v>
      </c>
      <c r="Z64" s="77">
        <v>0</v>
      </c>
      <c r="AA64" s="77">
        <v>15</v>
      </c>
      <c r="AB64" s="77">
        <v>0</v>
      </c>
      <c r="AC64" s="77">
        <v>0</v>
      </c>
      <c r="AD64" s="77">
        <v>0</v>
      </c>
      <c r="AE64" s="77">
        <v>0</v>
      </c>
      <c r="AF64" s="77">
        <v>0</v>
      </c>
      <c r="AG64" s="77">
        <v>0</v>
      </c>
      <c r="AH64" s="77">
        <v>0</v>
      </c>
      <c r="AI64" s="77">
        <v>0</v>
      </c>
      <c r="AJ64" s="77">
        <v>0</v>
      </c>
      <c r="AK64" s="99">
        <v>98.598130841121502</v>
      </c>
      <c r="AL64" s="99">
        <v>98.165137614678898</v>
      </c>
      <c r="AM64" s="99">
        <v>99.047619047619051</v>
      </c>
      <c r="AN64" s="99">
        <v>0.23364485981308408</v>
      </c>
      <c r="AO64" s="99">
        <v>0.45871559633027525</v>
      </c>
      <c r="AP64" s="99">
        <v>0</v>
      </c>
      <c r="AQ64" s="99">
        <v>0.7009345794392523</v>
      </c>
      <c r="AR64" s="99">
        <v>1.3761467889908259</v>
      </c>
      <c r="AS64" s="99">
        <v>0</v>
      </c>
      <c r="AT64" s="24"/>
      <c r="AU64" s="35"/>
      <c r="AV64" s="27" t="s">
        <v>45</v>
      </c>
    </row>
    <row r="65" spans="1:48" ht="15" customHeight="1">
      <c r="A65" s="4" t="s">
        <v>46</v>
      </c>
      <c r="B65" s="5"/>
      <c r="C65" s="77">
        <v>252</v>
      </c>
      <c r="D65" s="77">
        <v>144</v>
      </c>
      <c r="E65" s="77">
        <v>108</v>
      </c>
      <c r="F65" s="77">
        <v>249</v>
      </c>
      <c r="G65" s="77">
        <v>142</v>
      </c>
      <c r="H65" s="77">
        <v>107</v>
      </c>
      <c r="I65" s="77">
        <v>2</v>
      </c>
      <c r="J65" s="77">
        <v>2</v>
      </c>
      <c r="K65" s="77">
        <v>0</v>
      </c>
      <c r="L65" s="77">
        <v>0</v>
      </c>
      <c r="M65" s="77">
        <v>0</v>
      </c>
      <c r="N65" s="77">
        <v>0</v>
      </c>
      <c r="O65" s="77">
        <v>0</v>
      </c>
      <c r="P65" s="77">
        <v>0</v>
      </c>
      <c r="Q65" s="77">
        <v>0</v>
      </c>
      <c r="R65" s="77">
        <v>0</v>
      </c>
      <c r="S65" s="77">
        <v>0</v>
      </c>
      <c r="T65" s="77">
        <v>0</v>
      </c>
      <c r="U65" s="77">
        <v>1</v>
      </c>
      <c r="V65" s="77">
        <v>0</v>
      </c>
      <c r="W65" s="77">
        <v>1</v>
      </c>
      <c r="X65" s="77">
        <v>0</v>
      </c>
      <c r="Y65" s="77">
        <v>0</v>
      </c>
      <c r="Z65" s="77">
        <v>0</v>
      </c>
      <c r="AA65" s="77">
        <v>11</v>
      </c>
      <c r="AB65" s="77">
        <v>0</v>
      </c>
      <c r="AC65" s="77">
        <v>0</v>
      </c>
      <c r="AD65" s="77">
        <v>0</v>
      </c>
      <c r="AE65" s="77">
        <v>0</v>
      </c>
      <c r="AF65" s="77">
        <v>0</v>
      </c>
      <c r="AG65" s="77">
        <v>0</v>
      </c>
      <c r="AH65" s="77">
        <v>0</v>
      </c>
      <c r="AI65" s="77">
        <v>0</v>
      </c>
      <c r="AJ65" s="77">
        <v>0</v>
      </c>
      <c r="AK65" s="99">
        <v>98.80952380952381</v>
      </c>
      <c r="AL65" s="99">
        <v>98.611111111111114</v>
      </c>
      <c r="AM65" s="99">
        <v>99.074074074074076</v>
      </c>
      <c r="AN65" s="99">
        <v>0.79365079365079361</v>
      </c>
      <c r="AO65" s="99">
        <v>1.3888888888888888</v>
      </c>
      <c r="AP65" s="99">
        <v>0</v>
      </c>
      <c r="AQ65" s="99">
        <v>0</v>
      </c>
      <c r="AR65" s="99">
        <v>0</v>
      </c>
      <c r="AS65" s="99">
        <v>0</v>
      </c>
      <c r="AT65" s="24"/>
      <c r="AU65" s="35"/>
      <c r="AV65" s="27" t="s">
        <v>46</v>
      </c>
    </row>
    <row r="66" spans="1:48" ht="15" customHeight="1">
      <c r="A66" s="4" t="s">
        <v>47</v>
      </c>
      <c r="B66" s="5"/>
      <c r="C66" s="77">
        <v>242</v>
      </c>
      <c r="D66" s="77">
        <v>115</v>
      </c>
      <c r="E66" s="77">
        <v>127</v>
      </c>
      <c r="F66" s="77">
        <v>239</v>
      </c>
      <c r="G66" s="77">
        <v>115</v>
      </c>
      <c r="H66" s="77">
        <v>124</v>
      </c>
      <c r="I66" s="77">
        <v>0</v>
      </c>
      <c r="J66" s="77">
        <v>0</v>
      </c>
      <c r="K66" s="77">
        <v>0</v>
      </c>
      <c r="L66" s="77">
        <v>2</v>
      </c>
      <c r="M66" s="77">
        <v>0</v>
      </c>
      <c r="N66" s="77">
        <v>2</v>
      </c>
      <c r="O66" s="77">
        <v>0</v>
      </c>
      <c r="P66" s="77">
        <v>0</v>
      </c>
      <c r="Q66" s="77">
        <v>0</v>
      </c>
      <c r="R66" s="77">
        <v>0</v>
      </c>
      <c r="S66" s="77">
        <v>0</v>
      </c>
      <c r="T66" s="77">
        <v>0</v>
      </c>
      <c r="U66" s="77">
        <v>1</v>
      </c>
      <c r="V66" s="77">
        <v>0</v>
      </c>
      <c r="W66" s="77">
        <v>1</v>
      </c>
      <c r="X66" s="77">
        <v>0</v>
      </c>
      <c r="Y66" s="77">
        <v>0</v>
      </c>
      <c r="Z66" s="77">
        <v>0</v>
      </c>
      <c r="AA66" s="77">
        <v>12</v>
      </c>
      <c r="AB66" s="77">
        <v>0</v>
      </c>
      <c r="AC66" s="77">
        <v>0</v>
      </c>
      <c r="AD66" s="77">
        <v>0</v>
      </c>
      <c r="AE66" s="77">
        <v>0</v>
      </c>
      <c r="AF66" s="77">
        <v>0</v>
      </c>
      <c r="AG66" s="77">
        <v>0</v>
      </c>
      <c r="AH66" s="77">
        <v>0</v>
      </c>
      <c r="AI66" s="77">
        <v>0</v>
      </c>
      <c r="AJ66" s="77">
        <v>0</v>
      </c>
      <c r="AK66" s="99">
        <v>98.760330578512395</v>
      </c>
      <c r="AL66" s="99">
        <v>100</v>
      </c>
      <c r="AM66" s="99">
        <v>97.637795275590548</v>
      </c>
      <c r="AN66" s="99">
        <v>0</v>
      </c>
      <c r="AO66" s="99">
        <v>0</v>
      </c>
      <c r="AP66" s="99">
        <v>0</v>
      </c>
      <c r="AQ66" s="99">
        <v>0</v>
      </c>
      <c r="AR66" s="99">
        <v>0</v>
      </c>
      <c r="AS66" s="99">
        <v>0</v>
      </c>
      <c r="AT66" s="24"/>
      <c r="AU66" s="35"/>
      <c r="AV66" s="27" t="s">
        <v>47</v>
      </c>
    </row>
    <row r="67" spans="1:48" ht="15" customHeight="1">
      <c r="A67" s="4" t="s">
        <v>48</v>
      </c>
      <c r="B67" s="5"/>
      <c r="C67" s="77">
        <v>97</v>
      </c>
      <c r="D67" s="77">
        <v>42</v>
      </c>
      <c r="E67" s="77">
        <v>55</v>
      </c>
      <c r="F67" s="77">
        <v>97</v>
      </c>
      <c r="G67" s="77">
        <v>42</v>
      </c>
      <c r="H67" s="77">
        <v>55</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2</v>
      </c>
      <c r="AB67" s="77">
        <v>0</v>
      </c>
      <c r="AC67" s="77">
        <v>0</v>
      </c>
      <c r="AD67" s="77">
        <v>0</v>
      </c>
      <c r="AE67" s="77">
        <v>0</v>
      </c>
      <c r="AF67" s="77">
        <v>0</v>
      </c>
      <c r="AG67" s="77">
        <v>0</v>
      </c>
      <c r="AH67" s="77">
        <v>0</v>
      </c>
      <c r="AI67" s="77">
        <v>0</v>
      </c>
      <c r="AJ67" s="77">
        <v>0</v>
      </c>
      <c r="AK67" s="99">
        <v>100</v>
      </c>
      <c r="AL67" s="99">
        <v>100</v>
      </c>
      <c r="AM67" s="99">
        <v>100</v>
      </c>
      <c r="AN67" s="99">
        <v>0</v>
      </c>
      <c r="AO67" s="99">
        <v>0</v>
      </c>
      <c r="AP67" s="99">
        <v>0</v>
      </c>
      <c r="AQ67" s="99">
        <v>0</v>
      </c>
      <c r="AR67" s="99">
        <v>0</v>
      </c>
      <c r="AS67" s="99">
        <v>0</v>
      </c>
      <c r="AT67" s="24"/>
      <c r="AU67" s="35"/>
      <c r="AV67" s="27" t="s">
        <v>48</v>
      </c>
    </row>
    <row r="68" spans="1:48" ht="15" customHeight="1">
      <c r="A68" s="4" t="s">
        <v>49</v>
      </c>
      <c r="B68" s="5"/>
      <c r="C68" s="77">
        <v>176</v>
      </c>
      <c r="D68" s="77">
        <v>84</v>
      </c>
      <c r="E68" s="77">
        <v>92</v>
      </c>
      <c r="F68" s="77">
        <v>175</v>
      </c>
      <c r="G68" s="77">
        <v>84</v>
      </c>
      <c r="H68" s="77">
        <v>91</v>
      </c>
      <c r="I68" s="77">
        <v>1</v>
      </c>
      <c r="J68" s="77">
        <v>0</v>
      </c>
      <c r="K68" s="77">
        <v>1</v>
      </c>
      <c r="L68" s="77">
        <v>0</v>
      </c>
      <c r="M68" s="77">
        <v>0</v>
      </c>
      <c r="N68" s="77">
        <v>0</v>
      </c>
      <c r="O68" s="77">
        <v>0</v>
      </c>
      <c r="P68" s="77">
        <v>0</v>
      </c>
      <c r="Q68" s="77">
        <v>0</v>
      </c>
      <c r="R68" s="77">
        <v>0</v>
      </c>
      <c r="S68" s="77">
        <v>0</v>
      </c>
      <c r="T68" s="77">
        <v>0</v>
      </c>
      <c r="U68" s="77">
        <v>0</v>
      </c>
      <c r="V68" s="77">
        <v>0</v>
      </c>
      <c r="W68" s="77">
        <v>0</v>
      </c>
      <c r="X68" s="77">
        <v>0</v>
      </c>
      <c r="Y68" s="77">
        <v>0</v>
      </c>
      <c r="Z68" s="77">
        <v>0</v>
      </c>
      <c r="AA68" s="77">
        <v>6</v>
      </c>
      <c r="AB68" s="77">
        <v>0</v>
      </c>
      <c r="AC68" s="77">
        <v>0</v>
      </c>
      <c r="AD68" s="77">
        <v>0</v>
      </c>
      <c r="AE68" s="77">
        <v>0</v>
      </c>
      <c r="AF68" s="77">
        <v>0</v>
      </c>
      <c r="AG68" s="77">
        <v>0</v>
      </c>
      <c r="AH68" s="77">
        <v>0</v>
      </c>
      <c r="AI68" s="77">
        <v>0</v>
      </c>
      <c r="AJ68" s="77">
        <v>0</v>
      </c>
      <c r="AK68" s="99">
        <v>99.431818181818173</v>
      </c>
      <c r="AL68" s="99">
        <v>100</v>
      </c>
      <c r="AM68" s="99">
        <v>98.91304347826086</v>
      </c>
      <c r="AN68" s="99">
        <v>0.56818181818181823</v>
      </c>
      <c r="AO68" s="99">
        <v>0</v>
      </c>
      <c r="AP68" s="99">
        <v>1.0869565217391304</v>
      </c>
      <c r="AQ68" s="99">
        <v>0</v>
      </c>
      <c r="AR68" s="99">
        <v>0</v>
      </c>
      <c r="AS68" s="99">
        <v>0</v>
      </c>
      <c r="AT68" s="24"/>
      <c r="AU68" s="35"/>
      <c r="AV68" s="27" t="s">
        <v>49</v>
      </c>
    </row>
    <row r="69" spans="1:48" ht="15" customHeight="1">
      <c r="A69" s="4" t="s">
        <v>50</v>
      </c>
      <c r="B69" s="5"/>
      <c r="C69" s="77">
        <v>80</v>
      </c>
      <c r="D69" s="77">
        <v>38</v>
      </c>
      <c r="E69" s="77">
        <v>42</v>
      </c>
      <c r="F69" s="77">
        <v>80</v>
      </c>
      <c r="G69" s="77">
        <v>38</v>
      </c>
      <c r="H69" s="77">
        <v>42</v>
      </c>
      <c r="I69" s="77">
        <v>0</v>
      </c>
      <c r="J69" s="77">
        <v>0</v>
      </c>
      <c r="K69" s="77">
        <v>0</v>
      </c>
      <c r="L69" s="77">
        <v>0</v>
      </c>
      <c r="M69" s="77">
        <v>0</v>
      </c>
      <c r="N69" s="77">
        <v>0</v>
      </c>
      <c r="O69" s="77">
        <v>0</v>
      </c>
      <c r="P69" s="77">
        <v>0</v>
      </c>
      <c r="Q69" s="77">
        <v>0</v>
      </c>
      <c r="R69" s="77">
        <v>0</v>
      </c>
      <c r="S69" s="77">
        <v>0</v>
      </c>
      <c r="T69" s="77">
        <v>0</v>
      </c>
      <c r="U69" s="77">
        <v>0</v>
      </c>
      <c r="V69" s="77">
        <v>0</v>
      </c>
      <c r="W69" s="77">
        <v>0</v>
      </c>
      <c r="X69" s="77">
        <v>0</v>
      </c>
      <c r="Y69" s="77">
        <v>0</v>
      </c>
      <c r="Z69" s="77">
        <v>0</v>
      </c>
      <c r="AA69" s="77">
        <v>0</v>
      </c>
      <c r="AB69" s="77">
        <v>0</v>
      </c>
      <c r="AC69" s="77">
        <v>0</v>
      </c>
      <c r="AD69" s="77">
        <v>0</v>
      </c>
      <c r="AE69" s="77">
        <v>0</v>
      </c>
      <c r="AF69" s="77">
        <v>0</v>
      </c>
      <c r="AG69" s="77">
        <v>0</v>
      </c>
      <c r="AH69" s="77">
        <v>0</v>
      </c>
      <c r="AI69" s="77">
        <v>0</v>
      </c>
      <c r="AJ69" s="77">
        <v>0</v>
      </c>
      <c r="AK69" s="99">
        <v>100</v>
      </c>
      <c r="AL69" s="99">
        <v>100</v>
      </c>
      <c r="AM69" s="99">
        <v>100</v>
      </c>
      <c r="AN69" s="99">
        <v>0</v>
      </c>
      <c r="AO69" s="99">
        <v>0</v>
      </c>
      <c r="AP69" s="99">
        <v>0</v>
      </c>
      <c r="AQ69" s="99">
        <v>0</v>
      </c>
      <c r="AR69" s="99">
        <v>0</v>
      </c>
      <c r="AS69" s="99">
        <v>0</v>
      </c>
      <c r="AT69" s="24"/>
      <c r="AU69" s="35"/>
      <c r="AV69" s="27" t="s">
        <v>50</v>
      </c>
    </row>
    <row r="70" spans="1:48" ht="15" customHeight="1">
      <c r="A70" s="4" t="s">
        <v>51</v>
      </c>
      <c r="B70" s="5"/>
      <c r="C70" s="77">
        <v>87</v>
      </c>
      <c r="D70" s="77">
        <v>49</v>
      </c>
      <c r="E70" s="77">
        <v>38</v>
      </c>
      <c r="F70" s="77">
        <v>86</v>
      </c>
      <c r="G70" s="77">
        <v>48</v>
      </c>
      <c r="H70" s="77">
        <v>38</v>
      </c>
      <c r="I70" s="77">
        <v>0</v>
      </c>
      <c r="J70" s="77">
        <v>0</v>
      </c>
      <c r="K70" s="77">
        <v>0</v>
      </c>
      <c r="L70" s="77">
        <v>0</v>
      </c>
      <c r="M70" s="77">
        <v>0</v>
      </c>
      <c r="N70" s="77">
        <v>0</v>
      </c>
      <c r="O70" s="77">
        <v>0</v>
      </c>
      <c r="P70" s="77">
        <v>0</v>
      </c>
      <c r="Q70" s="77">
        <v>0</v>
      </c>
      <c r="R70" s="77">
        <v>0</v>
      </c>
      <c r="S70" s="77">
        <v>0</v>
      </c>
      <c r="T70" s="77">
        <v>0</v>
      </c>
      <c r="U70" s="77">
        <v>1</v>
      </c>
      <c r="V70" s="77">
        <v>1</v>
      </c>
      <c r="W70" s="77">
        <v>0</v>
      </c>
      <c r="X70" s="77">
        <v>0</v>
      </c>
      <c r="Y70" s="77">
        <v>0</v>
      </c>
      <c r="Z70" s="77">
        <v>0</v>
      </c>
      <c r="AA70" s="77">
        <v>7</v>
      </c>
      <c r="AB70" s="77">
        <v>0</v>
      </c>
      <c r="AC70" s="77">
        <v>0</v>
      </c>
      <c r="AD70" s="77">
        <v>0</v>
      </c>
      <c r="AE70" s="77">
        <v>0</v>
      </c>
      <c r="AF70" s="77">
        <v>0</v>
      </c>
      <c r="AG70" s="77">
        <v>0</v>
      </c>
      <c r="AH70" s="77">
        <v>0</v>
      </c>
      <c r="AI70" s="77">
        <v>0</v>
      </c>
      <c r="AJ70" s="77">
        <v>0</v>
      </c>
      <c r="AK70" s="99">
        <v>98.850574712643677</v>
      </c>
      <c r="AL70" s="99">
        <v>97.959183673469383</v>
      </c>
      <c r="AM70" s="99">
        <v>100</v>
      </c>
      <c r="AN70" s="99">
        <v>0</v>
      </c>
      <c r="AO70" s="99">
        <v>0</v>
      </c>
      <c r="AP70" s="99">
        <v>0</v>
      </c>
      <c r="AQ70" s="99">
        <v>0</v>
      </c>
      <c r="AR70" s="99">
        <v>0</v>
      </c>
      <c r="AS70" s="99">
        <v>0</v>
      </c>
      <c r="AT70" s="24"/>
      <c r="AU70" s="35"/>
      <c r="AV70" s="27" t="s">
        <v>51</v>
      </c>
    </row>
    <row r="71" spans="1:48" ht="15" customHeight="1">
      <c r="A71" s="4" t="s">
        <v>52</v>
      </c>
      <c r="B71" s="5"/>
      <c r="C71" s="77">
        <v>168</v>
      </c>
      <c r="D71" s="77">
        <v>83</v>
      </c>
      <c r="E71" s="77">
        <v>85</v>
      </c>
      <c r="F71" s="77">
        <v>167</v>
      </c>
      <c r="G71" s="77">
        <v>83</v>
      </c>
      <c r="H71" s="77">
        <v>84</v>
      </c>
      <c r="I71" s="77">
        <v>0</v>
      </c>
      <c r="J71" s="77">
        <v>0</v>
      </c>
      <c r="K71" s="77">
        <v>0</v>
      </c>
      <c r="L71" s="77">
        <v>0</v>
      </c>
      <c r="M71" s="77">
        <v>0</v>
      </c>
      <c r="N71" s="77">
        <v>0</v>
      </c>
      <c r="O71" s="77">
        <v>0</v>
      </c>
      <c r="P71" s="77">
        <v>0</v>
      </c>
      <c r="Q71" s="77">
        <v>0</v>
      </c>
      <c r="R71" s="77">
        <v>1</v>
      </c>
      <c r="S71" s="77">
        <v>0</v>
      </c>
      <c r="T71" s="77">
        <v>1</v>
      </c>
      <c r="U71" s="77">
        <v>0</v>
      </c>
      <c r="V71" s="77">
        <v>0</v>
      </c>
      <c r="W71" s="77">
        <v>0</v>
      </c>
      <c r="X71" s="77">
        <v>0</v>
      </c>
      <c r="Y71" s="77">
        <v>0</v>
      </c>
      <c r="Z71" s="77">
        <v>0</v>
      </c>
      <c r="AA71" s="77">
        <v>12</v>
      </c>
      <c r="AB71" s="77">
        <v>0</v>
      </c>
      <c r="AC71" s="77">
        <v>0</v>
      </c>
      <c r="AD71" s="77">
        <v>0</v>
      </c>
      <c r="AE71" s="77">
        <v>0</v>
      </c>
      <c r="AF71" s="77">
        <v>0</v>
      </c>
      <c r="AG71" s="77">
        <v>0</v>
      </c>
      <c r="AH71" s="77">
        <v>0</v>
      </c>
      <c r="AI71" s="77">
        <v>0</v>
      </c>
      <c r="AJ71" s="77">
        <v>0</v>
      </c>
      <c r="AK71" s="99">
        <v>99.404761904761912</v>
      </c>
      <c r="AL71" s="99">
        <v>100</v>
      </c>
      <c r="AM71" s="99">
        <v>98.82352941176471</v>
      </c>
      <c r="AN71" s="99">
        <v>0</v>
      </c>
      <c r="AO71" s="99">
        <v>0</v>
      </c>
      <c r="AP71" s="99">
        <v>0</v>
      </c>
      <c r="AQ71" s="99">
        <v>0.59523809523809523</v>
      </c>
      <c r="AR71" s="99">
        <v>0</v>
      </c>
      <c r="AS71" s="99">
        <v>1.1764705882352942</v>
      </c>
      <c r="AT71" s="24"/>
      <c r="AU71" s="35"/>
      <c r="AV71" s="27" t="s">
        <v>52</v>
      </c>
    </row>
    <row r="72" spans="1:48" ht="15" customHeight="1">
      <c r="A72" s="4" t="s">
        <v>53</v>
      </c>
      <c r="B72" s="5"/>
      <c r="C72" s="77">
        <v>112</v>
      </c>
      <c r="D72" s="77">
        <v>39</v>
      </c>
      <c r="E72" s="77">
        <v>73</v>
      </c>
      <c r="F72" s="77">
        <v>109</v>
      </c>
      <c r="G72" s="77">
        <v>37</v>
      </c>
      <c r="H72" s="77">
        <v>72</v>
      </c>
      <c r="I72" s="77">
        <v>0</v>
      </c>
      <c r="J72" s="77">
        <v>0</v>
      </c>
      <c r="K72" s="77">
        <v>0</v>
      </c>
      <c r="L72" s="77">
        <v>0</v>
      </c>
      <c r="M72" s="77">
        <v>0</v>
      </c>
      <c r="N72" s="77">
        <v>0</v>
      </c>
      <c r="O72" s="77">
        <v>0</v>
      </c>
      <c r="P72" s="77">
        <v>0</v>
      </c>
      <c r="Q72" s="77">
        <v>0</v>
      </c>
      <c r="R72" s="77">
        <v>2</v>
      </c>
      <c r="S72" s="77">
        <v>2</v>
      </c>
      <c r="T72" s="77">
        <v>0</v>
      </c>
      <c r="U72" s="77">
        <v>1</v>
      </c>
      <c r="V72" s="77">
        <v>0</v>
      </c>
      <c r="W72" s="77">
        <v>1</v>
      </c>
      <c r="X72" s="77">
        <v>0</v>
      </c>
      <c r="Y72" s="77">
        <v>0</v>
      </c>
      <c r="Z72" s="77">
        <v>0</v>
      </c>
      <c r="AA72" s="77">
        <v>6</v>
      </c>
      <c r="AB72" s="77">
        <v>0</v>
      </c>
      <c r="AC72" s="77">
        <v>0</v>
      </c>
      <c r="AD72" s="77">
        <v>0</v>
      </c>
      <c r="AE72" s="77">
        <v>0</v>
      </c>
      <c r="AF72" s="77">
        <v>0</v>
      </c>
      <c r="AG72" s="77">
        <v>0</v>
      </c>
      <c r="AH72" s="77">
        <v>0</v>
      </c>
      <c r="AI72" s="77">
        <v>0</v>
      </c>
      <c r="AJ72" s="77">
        <v>0</v>
      </c>
      <c r="AK72" s="99">
        <v>97.321428571428569</v>
      </c>
      <c r="AL72" s="99">
        <v>94.871794871794862</v>
      </c>
      <c r="AM72" s="99">
        <v>98.630136986301366</v>
      </c>
      <c r="AN72" s="99">
        <v>0</v>
      </c>
      <c r="AO72" s="99">
        <v>0</v>
      </c>
      <c r="AP72" s="99">
        <v>0</v>
      </c>
      <c r="AQ72" s="99">
        <v>1.7857142857142856</v>
      </c>
      <c r="AR72" s="99">
        <v>5.1282051282051277</v>
      </c>
      <c r="AS72" s="99">
        <v>0</v>
      </c>
      <c r="AT72" s="24"/>
      <c r="AU72" s="35"/>
      <c r="AV72" s="27" t="s">
        <v>53</v>
      </c>
    </row>
    <row r="73" spans="1:48" ht="15" customHeight="1">
      <c r="A73" s="4" t="s">
        <v>54</v>
      </c>
      <c r="B73" s="5"/>
      <c r="C73" s="77">
        <v>60</v>
      </c>
      <c r="D73" s="77">
        <v>33</v>
      </c>
      <c r="E73" s="77">
        <v>27</v>
      </c>
      <c r="F73" s="77">
        <v>60</v>
      </c>
      <c r="G73" s="77">
        <v>33</v>
      </c>
      <c r="H73" s="77">
        <v>27</v>
      </c>
      <c r="I73" s="77">
        <v>0</v>
      </c>
      <c r="J73" s="77">
        <v>0</v>
      </c>
      <c r="K73" s="77">
        <v>0</v>
      </c>
      <c r="L73" s="77">
        <v>0</v>
      </c>
      <c r="M73" s="77">
        <v>0</v>
      </c>
      <c r="N73" s="77">
        <v>0</v>
      </c>
      <c r="O73" s="77">
        <v>0</v>
      </c>
      <c r="P73" s="77">
        <v>0</v>
      </c>
      <c r="Q73" s="77">
        <v>0</v>
      </c>
      <c r="R73" s="77">
        <v>0</v>
      </c>
      <c r="S73" s="77">
        <v>0</v>
      </c>
      <c r="T73" s="77">
        <v>0</v>
      </c>
      <c r="U73" s="77">
        <v>0</v>
      </c>
      <c r="V73" s="77">
        <v>0</v>
      </c>
      <c r="W73" s="77">
        <v>0</v>
      </c>
      <c r="X73" s="77">
        <v>0</v>
      </c>
      <c r="Y73" s="77">
        <v>0</v>
      </c>
      <c r="Z73" s="77">
        <v>0</v>
      </c>
      <c r="AA73" s="77">
        <v>6</v>
      </c>
      <c r="AB73" s="77">
        <v>0</v>
      </c>
      <c r="AC73" s="77">
        <v>0</v>
      </c>
      <c r="AD73" s="77">
        <v>0</v>
      </c>
      <c r="AE73" s="77">
        <v>0</v>
      </c>
      <c r="AF73" s="77">
        <v>0</v>
      </c>
      <c r="AG73" s="77">
        <v>0</v>
      </c>
      <c r="AH73" s="77">
        <v>0</v>
      </c>
      <c r="AI73" s="77">
        <v>0</v>
      </c>
      <c r="AJ73" s="77">
        <v>0</v>
      </c>
      <c r="AK73" s="99">
        <v>100</v>
      </c>
      <c r="AL73" s="99">
        <v>100</v>
      </c>
      <c r="AM73" s="99">
        <v>100</v>
      </c>
      <c r="AN73" s="99">
        <v>0</v>
      </c>
      <c r="AO73" s="99">
        <v>0</v>
      </c>
      <c r="AP73" s="99">
        <v>0</v>
      </c>
      <c r="AQ73" s="99">
        <v>0</v>
      </c>
      <c r="AR73" s="99">
        <v>0</v>
      </c>
      <c r="AS73" s="99">
        <v>0</v>
      </c>
      <c r="AT73" s="24"/>
      <c r="AU73" s="35"/>
      <c r="AV73" s="27" t="s">
        <v>54</v>
      </c>
    </row>
    <row r="74" spans="1:48" ht="15" customHeight="1">
      <c r="A74" s="4" t="s">
        <v>55</v>
      </c>
      <c r="B74" s="5"/>
      <c r="C74" s="77">
        <v>184</v>
      </c>
      <c r="D74" s="77">
        <v>95</v>
      </c>
      <c r="E74" s="77">
        <v>89</v>
      </c>
      <c r="F74" s="77">
        <v>184</v>
      </c>
      <c r="G74" s="77">
        <v>95</v>
      </c>
      <c r="H74" s="77">
        <v>89</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18</v>
      </c>
      <c r="AB74" s="77">
        <v>0</v>
      </c>
      <c r="AC74" s="77">
        <v>0</v>
      </c>
      <c r="AD74" s="77">
        <v>0</v>
      </c>
      <c r="AE74" s="77">
        <v>0</v>
      </c>
      <c r="AF74" s="77">
        <v>0</v>
      </c>
      <c r="AG74" s="77">
        <v>0</v>
      </c>
      <c r="AH74" s="77">
        <v>0</v>
      </c>
      <c r="AI74" s="77">
        <v>0</v>
      </c>
      <c r="AJ74" s="77">
        <v>0</v>
      </c>
      <c r="AK74" s="99">
        <v>100</v>
      </c>
      <c r="AL74" s="99">
        <v>100</v>
      </c>
      <c r="AM74" s="99">
        <v>100</v>
      </c>
      <c r="AN74" s="99">
        <v>0</v>
      </c>
      <c r="AO74" s="99">
        <v>0</v>
      </c>
      <c r="AP74" s="99">
        <v>0</v>
      </c>
      <c r="AQ74" s="99">
        <v>0</v>
      </c>
      <c r="AR74" s="99">
        <v>0</v>
      </c>
      <c r="AS74" s="99">
        <v>0</v>
      </c>
      <c r="AT74" s="24"/>
      <c r="AU74" s="35"/>
      <c r="AV74" s="27" t="s">
        <v>55</v>
      </c>
    </row>
    <row r="75" spans="1:48" ht="15" customHeight="1">
      <c r="A75" s="4" t="s">
        <v>56</v>
      </c>
      <c r="B75" s="5"/>
      <c r="C75" s="77">
        <v>411</v>
      </c>
      <c r="D75" s="77">
        <v>200</v>
      </c>
      <c r="E75" s="77">
        <v>211</v>
      </c>
      <c r="F75" s="77">
        <v>404</v>
      </c>
      <c r="G75" s="77">
        <v>196</v>
      </c>
      <c r="H75" s="77">
        <v>208</v>
      </c>
      <c r="I75" s="77">
        <v>2</v>
      </c>
      <c r="J75" s="77">
        <v>1</v>
      </c>
      <c r="K75" s="77">
        <v>1</v>
      </c>
      <c r="L75" s="77">
        <v>0</v>
      </c>
      <c r="M75" s="77">
        <v>0</v>
      </c>
      <c r="N75" s="77">
        <v>0</v>
      </c>
      <c r="O75" s="77">
        <v>0</v>
      </c>
      <c r="P75" s="77">
        <v>0</v>
      </c>
      <c r="Q75" s="77">
        <v>0</v>
      </c>
      <c r="R75" s="77">
        <v>1</v>
      </c>
      <c r="S75" s="77">
        <v>1</v>
      </c>
      <c r="T75" s="77">
        <v>0</v>
      </c>
      <c r="U75" s="77">
        <v>4</v>
      </c>
      <c r="V75" s="77">
        <v>2</v>
      </c>
      <c r="W75" s="77">
        <v>2</v>
      </c>
      <c r="X75" s="77">
        <v>0</v>
      </c>
      <c r="Y75" s="77">
        <v>0</v>
      </c>
      <c r="Z75" s="77">
        <v>0</v>
      </c>
      <c r="AA75" s="77">
        <v>21</v>
      </c>
      <c r="AB75" s="77">
        <v>0</v>
      </c>
      <c r="AC75" s="77">
        <v>0</v>
      </c>
      <c r="AD75" s="77">
        <v>0</v>
      </c>
      <c r="AE75" s="77">
        <v>0</v>
      </c>
      <c r="AF75" s="77">
        <v>0</v>
      </c>
      <c r="AG75" s="77">
        <v>0</v>
      </c>
      <c r="AH75" s="77">
        <v>0</v>
      </c>
      <c r="AI75" s="77">
        <v>0</v>
      </c>
      <c r="AJ75" s="77">
        <v>0</v>
      </c>
      <c r="AK75" s="99">
        <v>98.296836982968372</v>
      </c>
      <c r="AL75" s="99">
        <v>98</v>
      </c>
      <c r="AM75" s="99">
        <v>98.578199052132703</v>
      </c>
      <c r="AN75" s="99">
        <v>0.48661800486618007</v>
      </c>
      <c r="AO75" s="99">
        <v>0.5</v>
      </c>
      <c r="AP75" s="99">
        <v>0.47393364928909953</v>
      </c>
      <c r="AQ75" s="99">
        <v>0.24330900243309003</v>
      </c>
      <c r="AR75" s="99">
        <v>0.5</v>
      </c>
      <c r="AS75" s="99">
        <v>0</v>
      </c>
      <c r="AT75" s="24"/>
      <c r="AU75" s="35"/>
      <c r="AV75" s="27" t="s">
        <v>56</v>
      </c>
    </row>
    <row r="76" spans="1:48" ht="15" customHeight="1">
      <c r="A76" s="4" t="s">
        <v>57</v>
      </c>
      <c r="B76" s="5"/>
      <c r="C76" s="77">
        <v>31</v>
      </c>
      <c r="D76" s="77">
        <v>18</v>
      </c>
      <c r="E76" s="77">
        <v>13</v>
      </c>
      <c r="F76" s="77">
        <v>31</v>
      </c>
      <c r="G76" s="77">
        <v>18</v>
      </c>
      <c r="H76" s="77">
        <v>13</v>
      </c>
      <c r="I76" s="77">
        <v>0</v>
      </c>
      <c r="J76" s="77">
        <v>0</v>
      </c>
      <c r="K76" s="77">
        <v>0</v>
      </c>
      <c r="L76" s="77">
        <v>0</v>
      </c>
      <c r="M76" s="77">
        <v>0</v>
      </c>
      <c r="N76" s="77">
        <v>0</v>
      </c>
      <c r="O76" s="77">
        <v>0</v>
      </c>
      <c r="P76" s="77">
        <v>0</v>
      </c>
      <c r="Q76" s="77">
        <v>0</v>
      </c>
      <c r="R76" s="77">
        <v>0</v>
      </c>
      <c r="S76" s="77">
        <v>0</v>
      </c>
      <c r="T76" s="77">
        <v>0</v>
      </c>
      <c r="U76" s="77">
        <v>0</v>
      </c>
      <c r="V76" s="77">
        <v>0</v>
      </c>
      <c r="W76" s="77">
        <v>0</v>
      </c>
      <c r="X76" s="77">
        <v>0</v>
      </c>
      <c r="Y76" s="77">
        <v>0</v>
      </c>
      <c r="Z76" s="77">
        <v>0</v>
      </c>
      <c r="AA76" s="77">
        <v>2</v>
      </c>
      <c r="AB76" s="77">
        <v>0</v>
      </c>
      <c r="AC76" s="77">
        <v>0</v>
      </c>
      <c r="AD76" s="77">
        <v>0</v>
      </c>
      <c r="AE76" s="77">
        <v>0</v>
      </c>
      <c r="AF76" s="77">
        <v>0</v>
      </c>
      <c r="AG76" s="77">
        <v>0</v>
      </c>
      <c r="AH76" s="77">
        <v>0</v>
      </c>
      <c r="AI76" s="77">
        <v>0</v>
      </c>
      <c r="AJ76" s="77">
        <v>0</v>
      </c>
      <c r="AK76" s="99">
        <v>100</v>
      </c>
      <c r="AL76" s="99">
        <v>100</v>
      </c>
      <c r="AM76" s="99">
        <v>100</v>
      </c>
      <c r="AN76" s="99">
        <v>0</v>
      </c>
      <c r="AO76" s="99">
        <v>0</v>
      </c>
      <c r="AP76" s="99">
        <v>0</v>
      </c>
      <c r="AQ76" s="99">
        <v>0</v>
      </c>
      <c r="AR76" s="99">
        <v>0</v>
      </c>
      <c r="AS76" s="99">
        <v>0</v>
      </c>
      <c r="AT76" s="24"/>
      <c r="AU76" s="35"/>
      <c r="AV76" s="27" t="s">
        <v>57</v>
      </c>
    </row>
    <row r="77" spans="1:48" ht="5.0999999999999996" customHeight="1">
      <c r="A77" s="103"/>
      <c r="B77" s="104"/>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6"/>
      <c r="AK77" s="107"/>
      <c r="AL77" s="107"/>
      <c r="AM77" s="107"/>
      <c r="AN77" s="107"/>
      <c r="AO77" s="107"/>
      <c r="AP77" s="107"/>
      <c r="AQ77" s="107">
        <v>0</v>
      </c>
      <c r="AR77" s="107">
        <v>0</v>
      </c>
      <c r="AS77" s="107">
        <v>0</v>
      </c>
      <c r="AT77" s="108"/>
      <c r="AU77" s="109"/>
      <c r="AV77" s="103"/>
    </row>
    <row r="78" spans="1:48" ht="5.0999999999999996" customHeight="1">
      <c r="A78" s="4"/>
      <c r="B78" s="5"/>
      <c r="C78" s="52"/>
      <c r="D78" s="110"/>
      <c r="E78" s="110"/>
      <c r="F78" s="110"/>
      <c r="G78" s="110"/>
      <c r="H78" s="110"/>
      <c r="I78" s="110"/>
      <c r="J78" s="111"/>
      <c r="K78" s="110"/>
      <c r="L78" s="110"/>
      <c r="M78" s="111"/>
      <c r="N78" s="110"/>
      <c r="O78" s="110"/>
      <c r="P78" s="110"/>
      <c r="Q78" s="110"/>
      <c r="R78" s="110"/>
      <c r="S78" s="110"/>
      <c r="T78" s="110"/>
      <c r="U78" s="110"/>
      <c r="V78" s="110"/>
      <c r="W78" s="110"/>
      <c r="X78" s="110"/>
      <c r="Y78" s="111"/>
      <c r="Z78" s="110"/>
      <c r="AA78" s="110"/>
      <c r="AB78" s="110"/>
      <c r="AC78" s="110"/>
      <c r="AD78" s="110"/>
      <c r="AE78" s="110"/>
      <c r="AF78" s="110"/>
      <c r="AG78" s="110"/>
      <c r="AH78" s="110"/>
      <c r="AI78" s="110"/>
      <c r="AJ78" s="76"/>
      <c r="AK78" s="99"/>
      <c r="AL78" s="99"/>
      <c r="AM78" s="99"/>
      <c r="AN78" s="99"/>
      <c r="AO78" s="99"/>
      <c r="AP78" s="99"/>
      <c r="AQ78" s="99"/>
      <c r="AR78" s="99"/>
      <c r="AS78" s="99"/>
      <c r="AT78" s="24"/>
      <c r="AU78" s="35"/>
      <c r="AV78" s="4"/>
    </row>
    <row r="79" spans="1:48" s="3" customFormat="1" ht="16.5" customHeight="1">
      <c r="A79" s="112" t="s">
        <v>138</v>
      </c>
      <c r="B79" s="113"/>
      <c r="C79" s="77">
        <v>308</v>
      </c>
      <c r="D79" s="77">
        <v>151</v>
      </c>
      <c r="E79" s="77">
        <v>157</v>
      </c>
      <c r="F79" s="77">
        <v>307</v>
      </c>
      <c r="G79" s="77">
        <v>151</v>
      </c>
      <c r="H79" s="77">
        <v>156</v>
      </c>
      <c r="I79" s="77">
        <v>0</v>
      </c>
      <c r="J79" s="77">
        <v>0</v>
      </c>
      <c r="K79" s="77">
        <v>0</v>
      </c>
      <c r="L79" s="77">
        <v>0</v>
      </c>
      <c r="M79" s="77">
        <v>0</v>
      </c>
      <c r="N79" s="77">
        <v>0</v>
      </c>
      <c r="O79" s="77">
        <v>0</v>
      </c>
      <c r="P79" s="77">
        <v>0</v>
      </c>
      <c r="Q79" s="77">
        <v>0</v>
      </c>
      <c r="R79" s="77">
        <v>0</v>
      </c>
      <c r="S79" s="77">
        <v>0</v>
      </c>
      <c r="T79" s="77">
        <v>0</v>
      </c>
      <c r="U79" s="77">
        <v>1</v>
      </c>
      <c r="V79" s="77">
        <v>0</v>
      </c>
      <c r="W79" s="77">
        <v>1</v>
      </c>
      <c r="X79" s="77">
        <v>0</v>
      </c>
      <c r="Y79" s="77">
        <v>0</v>
      </c>
      <c r="Z79" s="77">
        <v>0</v>
      </c>
      <c r="AA79" s="77">
        <v>46</v>
      </c>
      <c r="AB79" s="77">
        <v>0</v>
      </c>
      <c r="AC79" s="77">
        <v>0</v>
      </c>
      <c r="AD79" s="77">
        <v>0</v>
      </c>
      <c r="AE79" s="77">
        <v>0</v>
      </c>
      <c r="AF79" s="77">
        <v>0</v>
      </c>
      <c r="AG79" s="77">
        <v>0</v>
      </c>
      <c r="AH79" s="77">
        <v>0</v>
      </c>
      <c r="AI79" s="77">
        <v>0</v>
      </c>
      <c r="AJ79" s="77">
        <v>0</v>
      </c>
      <c r="AK79" s="99">
        <v>99.7</v>
      </c>
      <c r="AL79" s="99">
        <v>100</v>
      </c>
      <c r="AM79" s="99">
        <v>99.4</v>
      </c>
      <c r="AN79" s="99">
        <v>0</v>
      </c>
      <c r="AO79" s="99">
        <v>0</v>
      </c>
      <c r="AP79" s="99">
        <v>0</v>
      </c>
      <c r="AQ79" s="99">
        <v>0</v>
      </c>
      <c r="AR79" s="99">
        <v>0</v>
      </c>
      <c r="AS79" s="99">
        <v>0</v>
      </c>
      <c r="AT79" s="22"/>
      <c r="AU79" s="114"/>
      <c r="AV79" s="115" t="s">
        <v>138</v>
      </c>
    </row>
    <row r="80" spans="1:48" ht="5.0999999999999996" customHeight="1" thickBot="1">
      <c r="A80" s="88"/>
      <c r="B80" s="116"/>
      <c r="C80" s="30"/>
      <c r="D80" s="30"/>
      <c r="E80" s="30"/>
      <c r="F80" s="30"/>
      <c r="G80" s="30"/>
      <c r="H80" s="30"/>
      <c r="I80" s="30"/>
      <c r="J80" s="117"/>
      <c r="K80" s="67"/>
      <c r="L80" s="67"/>
      <c r="M80" s="117"/>
      <c r="N80" s="67"/>
      <c r="O80" s="67"/>
      <c r="P80" s="67"/>
      <c r="Q80" s="67"/>
      <c r="R80" s="67"/>
      <c r="S80" s="30"/>
      <c r="T80" s="30"/>
      <c r="U80" s="30"/>
      <c r="V80" s="30"/>
      <c r="W80" s="30"/>
      <c r="X80" s="30"/>
      <c r="Y80" s="117"/>
      <c r="Z80" s="67"/>
      <c r="AA80" s="67"/>
      <c r="AB80" s="30"/>
      <c r="AC80" s="30"/>
      <c r="AD80" s="30"/>
      <c r="AE80" s="30"/>
      <c r="AF80" s="30"/>
      <c r="AG80" s="30"/>
      <c r="AH80" s="30"/>
      <c r="AI80" s="30"/>
      <c r="AJ80" s="30"/>
      <c r="AK80" s="30"/>
      <c r="AL80" s="30"/>
      <c r="AM80" s="30"/>
      <c r="AN80" s="30"/>
      <c r="AO80" s="30"/>
      <c r="AP80" s="30"/>
      <c r="AQ80" s="30"/>
      <c r="AR80" s="30"/>
      <c r="AS80" s="30"/>
      <c r="AT80" s="30"/>
      <c r="AU80" s="118"/>
      <c r="AV80" s="88"/>
    </row>
    <row r="81" spans="1:48" s="119" customFormat="1" ht="18" customHeight="1">
      <c r="A81" s="89" t="s">
        <v>139</v>
      </c>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row>
  </sheetData>
  <mergeCells count="20">
    <mergeCell ref="O2:Q4"/>
    <mergeCell ref="A2:B5"/>
    <mergeCell ref="C2:E4"/>
    <mergeCell ref="F2:H4"/>
    <mergeCell ref="I2:K4"/>
    <mergeCell ref="L2:N4"/>
    <mergeCell ref="R2:T4"/>
    <mergeCell ref="U2:W4"/>
    <mergeCell ref="X2:Z4"/>
    <mergeCell ref="AA2:AA5"/>
    <mergeCell ref="AB2:AJ2"/>
    <mergeCell ref="AN2:AP4"/>
    <mergeCell ref="AQ2:AS4"/>
    <mergeCell ref="AU2:AV5"/>
    <mergeCell ref="AB3:AB5"/>
    <mergeCell ref="AC3:AD4"/>
    <mergeCell ref="AE3:AF4"/>
    <mergeCell ref="AG3:AH4"/>
    <mergeCell ref="AI3:AJ4"/>
    <mergeCell ref="AK2:AM4"/>
  </mergeCells>
  <phoneticPr fontId="10"/>
  <printOptions gridLinesSet="0"/>
  <pageMargins left="0.78740157480314965" right="0.78740157480314965" top="0.94488188976377963" bottom="0.59055118110236227" header="0.39370078740157483" footer="0.39370078740157483"/>
  <pageSetup paperSize="9" scale="64" orientation="portrait" horizontalDpi="300" verticalDpi="300" r:id="rId1"/>
  <headerFooter differentOddEven="1" alignWithMargins="0">
    <oddHeader>&amp;L&amp;"ＭＳ 明朝,標準"&amp;16卒業後の状況調査：中学校</oddHeader>
    <oddFooter>&amp;L&amp;"ＭＳ 明朝,標準"&amp;16 160</oddFooter>
    <evenHeader>&amp;R&amp;"ＭＳ 明朝,標準"&amp;16卒業後の状況調査：中学校</evenHeader>
    <evenFooter>&amp;R&amp;"ＭＳ 明朝,標準"&amp;16 161</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35</vt:i4>
      </vt:variant>
    </vt:vector>
  </HeadingPairs>
  <TitlesOfParts>
    <vt:vector size="87" baseType="lpstr">
      <vt:lpstr>卒後総括(中）</vt:lpstr>
      <vt:lpstr>卒後総括(義務）</vt:lpstr>
      <vt:lpstr>卒後総括(高)</vt:lpstr>
      <vt:lpstr>卒後総括(通)</vt:lpstr>
      <vt:lpstr>卒後総括（中等前期）</vt:lpstr>
      <vt:lpstr>卒後総括(中等後期)</vt:lpstr>
      <vt:lpstr>卒後総括(特中) </vt:lpstr>
      <vt:lpstr>卒後総括(特高) </vt:lpstr>
      <vt:lpstr>134(中卒)</vt:lpstr>
      <vt:lpstr>135(中卒)</vt:lpstr>
      <vt:lpstr>136(中卒)</vt:lpstr>
      <vt:lpstr>137(中卒)</vt:lpstr>
      <vt:lpstr>138(中卒)</vt:lpstr>
      <vt:lpstr>139(中卒)</vt:lpstr>
      <vt:lpstr>140(中卒)</vt:lpstr>
      <vt:lpstr>141(中卒)</vt:lpstr>
      <vt:lpstr>142(義卒)</vt:lpstr>
      <vt:lpstr>143(義卒)</vt:lpstr>
      <vt:lpstr>144(義卒)</vt:lpstr>
      <vt:lpstr>145(義卒)</vt:lpstr>
      <vt:lpstr>146(高卒)</vt:lpstr>
      <vt:lpstr>147(高卒)</vt:lpstr>
      <vt:lpstr>148(高卒)</vt:lpstr>
      <vt:lpstr>149(高卒)</vt:lpstr>
      <vt:lpstr>150(高卒)</vt:lpstr>
      <vt:lpstr>151(高卒）</vt:lpstr>
      <vt:lpstr>152(高卒)</vt:lpstr>
      <vt:lpstr>153(高卒)</vt:lpstr>
      <vt:lpstr>154(高卒)</vt:lpstr>
      <vt:lpstr>155(高卒)</vt:lpstr>
      <vt:lpstr>156(高卒)</vt:lpstr>
      <vt:lpstr>157(高卒)</vt:lpstr>
      <vt:lpstr>158(高卒)</vt:lpstr>
      <vt:lpstr>159(通卒)</vt:lpstr>
      <vt:lpstr>160(通卒)</vt:lpstr>
      <vt:lpstr>161(通卒)</vt:lpstr>
      <vt:lpstr>162(通卒)</vt:lpstr>
      <vt:lpstr>163(通卒)</vt:lpstr>
      <vt:lpstr>164(通卒)</vt:lpstr>
      <vt:lpstr>165（通卒)</vt:lpstr>
      <vt:lpstr>166(中等卒)</vt:lpstr>
      <vt:lpstr>167(中等卒)</vt:lpstr>
      <vt:lpstr>168(特中卒)</vt:lpstr>
      <vt:lpstr>169(特高卒)</vt:lpstr>
      <vt:lpstr>170(施設)</vt:lpstr>
      <vt:lpstr>171(施設)</vt:lpstr>
      <vt:lpstr>172(不就学)</vt:lpstr>
      <vt:lpstr>173(不就学)</vt:lpstr>
      <vt:lpstr>付表１(１)</vt:lpstr>
      <vt:lpstr>付表１(２)</vt:lpstr>
      <vt:lpstr>付表２</vt:lpstr>
      <vt:lpstr>付表３</vt:lpstr>
      <vt:lpstr>'134(中卒)'!Print_Area</vt:lpstr>
      <vt:lpstr>'137(中卒)'!Print_Area</vt:lpstr>
      <vt:lpstr>'140(中卒)'!Print_Area</vt:lpstr>
      <vt:lpstr>'141(中卒)'!Print_Area</vt:lpstr>
      <vt:lpstr>'142(義卒)'!Print_Area</vt:lpstr>
      <vt:lpstr>'143(義卒)'!Print_Area</vt:lpstr>
      <vt:lpstr>'145(義卒)'!Print_Area</vt:lpstr>
      <vt:lpstr>'146(高卒)'!Print_Area</vt:lpstr>
      <vt:lpstr>'148(高卒)'!Print_Area</vt:lpstr>
      <vt:lpstr>'149(高卒)'!Print_Area</vt:lpstr>
      <vt:lpstr>'150(高卒)'!Print_Area</vt:lpstr>
      <vt:lpstr>'151(高卒）'!Print_Area</vt:lpstr>
      <vt:lpstr>'154(高卒)'!Print_Area</vt:lpstr>
      <vt:lpstr>'155(高卒)'!Print_Area</vt:lpstr>
      <vt:lpstr>'161(通卒)'!Print_Area</vt:lpstr>
      <vt:lpstr>'162(通卒)'!Print_Area</vt:lpstr>
      <vt:lpstr>'163(通卒)'!Print_Area</vt:lpstr>
      <vt:lpstr>'164(通卒)'!Print_Area</vt:lpstr>
      <vt:lpstr>'165（通卒)'!Print_Area</vt:lpstr>
      <vt:lpstr>'166(中等卒)'!Print_Area</vt:lpstr>
      <vt:lpstr>'167(中等卒)'!Print_Area</vt:lpstr>
      <vt:lpstr>'168(特中卒)'!Print_Area</vt:lpstr>
      <vt:lpstr>'169(特高卒)'!Print_Area</vt:lpstr>
      <vt:lpstr>'171(施設)'!Print_Area</vt:lpstr>
      <vt:lpstr>'172(不就学)'!Print_Area</vt:lpstr>
      <vt:lpstr>'卒後総括(義務）'!Print_Area</vt:lpstr>
      <vt:lpstr>'卒後総括(高)'!Print_Area</vt:lpstr>
      <vt:lpstr>'卒後総括(中）'!Print_Area</vt:lpstr>
      <vt:lpstr>'卒後総括(中等後期)'!Print_Area</vt:lpstr>
      <vt:lpstr>'卒後総括（中等前期）'!Print_Area</vt:lpstr>
      <vt:lpstr>'卒後総括(特高) '!Print_Area</vt:lpstr>
      <vt:lpstr>'付表１(１)'!Print_Area</vt:lpstr>
      <vt:lpstr>'付表１(２)'!Print_Area</vt:lpstr>
      <vt:lpstr>付表２!Print_Area</vt:lpstr>
      <vt:lpstr>付表３!Print_Area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香</dc:creator>
  <cp:lastModifiedBy>Windows ユーザー</cp:lastModifiedBy>
  <cp:lastPrinted>2017-10-27T06:06:59Z</cp:lastPrinted>
  <dcterms:created xsi:type="dcterms:W3CDTF">2007-09-26T00:00:17Z</dcterms:created>
  <dcterms:modified xsi:type="dcterms:W3CDTF">2018-10-11T02:49:17Z</dcterms:modified>
</cp:coreProperties>
</file>