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0107\10_データ連携推進Ｇ\44_オープンデータ連携システムPRJ\21_移行作業\08_県産業廃棄物処理実績調査\"/>
    </mc:Choice>
  </mc:AlternateContent>
  <bookViews>
    <workbookView xWindow="0" yWindow="0" windowWidth="20500" windowHeight="7750" tabRatio="762"/>
  </bookViews>
  <sheets>
    <sheet name="表１" sheetId="3" r:id="rId1"/>
    <sheet name="表２" sheetId="6" r:id="rId2"/>
    <sheet name="表３" sheetId="4" r:id="rId3"/>
    <sheet name="表４" sheetId="7" r:id="rId4"/>
    <sheet name="表５" sheetId="10" r:id="rId5"/>
  </sheets>
  <definedNames>
    <definedName name="_xlnm.Print_Area" localSheetId="0">表１!$B$2:$Y$60</definedName>
    <definedName name="_xlnm.Print_Area" localSheetId="1">表２!$B$2:$Y$60</definedName>
    <definedName name="_xlnm.Print_Area" localSheetId="2">表３!$B$2:$V$60</definedName>
    <definedName name="_xlnm.Print_Area" localSheetId="3">表４!$B$2:$V$60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6" l="1"/>
  <c r="E60" i="3" l="1"/>
</calcChain>
</file>

<file path=xl/sharedStrings.xml><?xml version="1.0" encoding="utf-8"?>
<sst xmlns="http://schemas.openxmlformats.org/spreadsheetml/2006/main" count="367" uniqueCount="147">
  <si>
    <t>（単位：ｔ/年）</t>
  </si>
  <si>
    <t>合計</t>
  </si>
  <si>
    <t>燃え殻</t>
    <phoneticPr fontId="3"/>
  </si>
  <si>
    <t>汚泥</t>
    <phoneticPr fontId="3"/>
  </si>
  <si>
    <t>廃油</t>
    <phoneticPr fontId="3"/>
  </si>
  <si>
    <t>廃酸</t>
    <phoneticPr fontId="3"/>
  </si>
  <si>
    <t>廃アルカリ</t>
    <phoneticPr fontId="3"/>
  </si>
  <si>
    <t>廃プラスチック類</t>
    <phoneticPr fontId="3"/>
  </si>
  <si>
    <t>紙くず</t>
    <phoneticPr fontId="3"/>
  </si>
  <si>
    <t>木くず</t>
    <phoneticPr fontId="3"/>
  </si>
  <si>
    <t>繊維くず</t>
    <phoneticPr fontId="3"/>
  </si>
  <si>
    <t>動植物性残さ</t>
    <phoneticPr fontId="3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</si>
  <si>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3"/>
  </si>
  <si>
    <t>ゴムくず</t>
    <phoneticPr fontId="3"/>
  </si>
  <si>
    <t>金属くず</t>
    <phoneticPr fontId="3"/>
  </si>
  <si>
    <t>ガラスくず、コンクリートくず及び陶磁器くず</t>
    <phoneticPr fontId="3"/>
  </si>
  <si>
    <t>鉱さい</t>
    <phoneticPr fontId="3"/>
  </si>
  <si>
    <t>がれき類</t>
    <phoneticPr fontId="3"/>
  </si>
  <si>
    <t>動物のふん尿</t>
    <rPh sb="0" eb="2">
      <t>ドウブツ</t>
    </rPh>
    <phoneticPr fontId="3"/>
  </si>
  <si>
    <t>動物の死体</t>
    <phoneticPr fontId="3"/>
  </si>
  <si>
    <t>ばいじん</t>
    <phoneticPr fontId="3"/>
  </si>
  <si>
    <t>混合廃棄物その他</t>
    <rPh sb="0" eb="2">
      <t>コンゴウ</t>
    </rPh>
    <rPh sb="2" eb="5">
      <t>ハイキブツ</t>
    </rPh>
    <rPh sb="7" eb="8">
      <t>タ</t>
    </rPh>
    <phoneticPr fontId="3"/>
  </si>
  <si>
    <t>総受け入れ量（合計）</t>
    <rPh sb="0" eb="1">
      <t>ソウ</t>
    </rPh>
    <rPh sb="1" eb="2">
      <t>ウ</t>
    </rPh>
    <rPh sb="3" eb="4">
      <t>イ</t>
    </rPh>
    <rPh sb="5" eb="6">
      <t>リョウ</t>
    </rPh>
    <rPh sb="7" eb="9">
      <t>ゴウケイ</t>
    </rPh>
    <phoneticPr fontId="3"/>
  </si>
  <si>
    <t>県内からの受け入れ量(小計）</t>
    <rPh sb="0" eb="1">
      <t>ケン</t>
    </rPh>
    <rPh sb="5" eb="6">
      <t>ウ</t>
    </rPh>
    <rPh sb="7" eb="8">
      <t>イ</t>
    </rPh>
    <rPh sb="11" eb="13">
      <t>ショウケイ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</si>
  <si>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</si>
  <si>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</si>
  <si>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横須賀市</t>
    <rPh sb="0" eb="4">
      <t>ヨコスカシ</t>
    </rPh>
    <phoneticPr fontId="3"/>
  </si>
  <si>
    <t>相模原市</t>
    <rPh sb="0" eb="4">
      <t>サガミハラシ</t>
    </rPh>
    <phoneticPr fontId="3"/>
  </si>
  <si>
    <t>その他の市町村</t>
    <rPh sb="2" eb="3">
      <t>タ</t>
    </rPh>
    <rPh sb="4" eb="7">
      <t>シチョウソン</t>
    </rPh>
    <phoneticPr fontId="3"/>
  </si>
  <si>
    <t>県外からの受け入れ量(小計）</t>
    <rPh sb="0" eb="2">
      <t>ケンガイ</t>
    </rPh>
    <rPh sb="5" eb="6">
      <t>ウ</t>
    </rPh>
    <rPh sb="7" eb="8">
      <t>イ</t>
    </rPh>
    <rPh sb="9" eb="10">
      <t>リョウ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</si>
  <si>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</si>
  <si>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</si>
  <si>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</si>
  <si>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</si>
  <si>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</si>
  <si>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</si>
  <si>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</si>
  <si>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</si>
  <si>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</si>
  <si>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</si>
  <si>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</si>
  <si>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</si>
  <si>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</si>
  <si>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</si>
  <si>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</si>
  <si>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</si>
  <si>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</si>
  <si>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</si>
  <si>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</si>
  <si>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</si>
  <si>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</si>
  <si>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</si>
  <si>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</si>
  <si>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</si>
  <si>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</si>
  <si>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</si>
  <si>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</si>
  <si>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</si>
  <si>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</si>
  <si>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</si>
  <si>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</si>
  <si>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</si>
  <si>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</si>
  <si>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</si>
  <si>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</si>
  <si>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</si>
  <si>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</si>
  <si>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</si>
  <si>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</si>
  <si>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</si>
  <si>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</si>
  <si>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</si>
  <si>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</si>
  <si>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</si>
  <si>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</si>
  <si>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</si>
  <si>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</si>
  <si>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特管廃油</t>
    <rPh sb="0" eb="1">
      <t>トク</t>
    </rPh>
    <rPh sb="1" eb="2">
      <t>カン</t>
    </rPh>
    <rPh sb="2" eb="4">
      <t>ハイユ</t>
    </rPh>
    <phoneticPr fontId="3"/>
  </si>
  <si>
    <t>特管廃酸</t>
    <rPh sb="0" eb="1">
      <t>トク</t>
    </rPh>
    <rPh sb="1" eb="2">
      <t>カン</t>
    </rPh>
    <rPh sb="2" eb="3">
      <t>ハイ</t>
    </rPh>
    <rPh sb="3" eb="4">
      <t>サン</t>
    </rPh>
    <phoneticPr fontId="3"/>
  </si>
  <si>
    <t>特管廃アルカリ</t>
    <rPh sb="0" eb="1">
      <t>トク</t>
    </rPh>
    <rPh sb="1" eb="2">
      <t>カン</t>
    </rPh>
    <rPh sb="2" eb="3">
      <t>ハイ</t>
    </rPh>
    <phoneticPr fontId="3"/>
  </si>
  <si>
    <t>感染性廃棄物</t>
    <rPh sb="0" eb="3">
      <t>カンセンセイ</t>
    </rPh>
    <rPh sb="3" eb="6">
      <t>ハイキブツ</t>
    </rPh>
    <phoneticPr fontId="3"/>
  </si>
  <si>
    <t>廃PCB等</t>
    <rPh sb="0" eb="1">
      <t>ハイ</t>
    </rPh>
    <rPh sb="4" eb="5">
      <t>トウ</t>
    </rPh>
    <phoneticPr fontId="3"/>
  </si>
  <si>
    <t>PCB汚染物</t>
    <rPh sb="3" eb="5">
      <t>オセン</t>
    </rPh>
    <rPh sb="5" eb="6">
      <t>ブツ</t>
    </rPh>
    <phoneticPr fontId="3"/>
  </si>
  <si>
    <t>PCB処理物</t>
    <rPh sb="3" eb="5">
      <t>ショリ</t>
    </rPh>
    <rPh sb="5" eb="6">
      <t>ブツ</t>
    </rPh>
    <phoneticPr fontId="3"/>
  </si>
  <si>
    <t>廃水銀等</t>
    <rPh sb="0" eb="1">
      <t>ハイ</t>
    </rPh>
    <rPh sb="1" eb="3">
      <t>スイギン</t>
    </rPh>
    <rPh sb="3" eb="4">
      <t>トウ</t>
    </rPh>
    <phoneticPr fontId="3"/>
  </si>
  <si>
    <t>指定汚泥排水</t>
    <rPh sb="0" eb="2">
      <t>シテイ</t>
    </rPh>
    <rPh sb="2" eb="4">
      <t>オデイ</t>
    </rPh>
    <rPh sb="4" eb="6">
      <t>ハイスイ</t>
    </rPh>
    <phoneticPr fontId="3"/>
  </si>
  <si>
    <t>有害鉱さい</t>
    <rPh sb="0" eb="2">
      <t>ユウガイ</t>
    </rPh>
    <rPh sb="2" eb="3">
      <t>コウ</t>
    </rPh>
    <phoneticPr fontId="3"/>
  </si>
  <si>
    <t>廃石綿等</t>
    <rPh sb="0" eb="1">
      <t>ハイ</t>
    </rPh>
    <rPh sb="1" eb="4">
      <t>セキメントウ</t>
    </rPh>
    <phoneticPr fontId="3"/>
  </si>
  <si>
    <t>有害燃え殻</t>
    <rPh sb="0" eb="2">
      <t>ユウガイ</t>
    </rPh>
    <rPh sb="2" eb="3">
      <t>モ</t>
    </rPh>
    <rPh sb="4" eb="5">
      <t>ガラ</t>
    </rPh>
    <phoneticPr fontId="3"/>
  </si>
  <si>
    <t>有害ばいじん</t>
    <rPh sb="0" eb="2">
      <t>ユウガイ</t>
    </rPh>
    <phoneticPr fontId="3"/>
  </si>
  <si>
    <t>有害廃油</t>
    <rPh sb="0" eb="2">
      <t>ユウガイ</t>
    </rPh>
    <rPh sb="2" eb="4">
      <t>ハイユ</t>
    </rPh>
    <phoneticPr fontId="3"/>
  </si>
  <si>
    <t>有害汚泥</t>
    <rPh sb="0" eb="2">
      <t>ユウガイ</t>
    </rPh>
    <rPh sb="2" eb="4">
      <t>オデイ</t>
    </rPh>
    <phoneticPr fontId="3"/>
  </si>
  <si>
    <t>有害廃酸</t>
    <rPh sb="0" eb="2">
      <t>ユウガイ</t>
    </rPh>
    <rPh sb="2" eb="3">
      <t>ハイ</t>
    </rPh>
    <rPh sb="3" eb="4">
      <t>サン</t>
    </rPh>
    <phoneticPr fontId="3"/>
  </si>
  <si>
    <t>有害廃アルカリ</t>
    <rPh sb="0" eb="2">
      <t>ユウガイ</t>
    </rPh>
    <rPh sb="2" eb="3">
      <t>ハイ</t>
    </rPh>
    <phoneticPr fontId="3"/>
  </si>
  <si>
    <t>木くず</t>
  </si>
  <si>
    <t>廃プラスチック類</t>
  </si>
  <si>
    <t>金属くず</t>
  </si>
  <si>
    <t>ガラスくず、コンクリートくず及び陶磁器くず</t>
  </si>
  <si>
    <t>がれき類</t>
  </si>
  <si>
    <t>汚泥</t>
  </si>
  <si>
    <t>紙くず</t>
  </si>
  <si>
    <t>繊維くず</t>
  </si>
  <si>
    <t>動植物性残さ</t>
  </si>
  <si>
    <t>ゴムくず</t>
  </si>
  <si>
    <t>廃酸</t>
  </si>
  <si>
    <t>ばいじん</t>
  </si>
  <si>
    <t>燃え殻</t>
  </si>
  <si>
    <t>廃油</t>
  </si>
  <si>
    <t>鉱さい</t>
  </si>
  <si>
    <t>廃アルカリ</t>
  </si>
  <si>
    <t>（単位：t）</t>
    <rPh sb="1" eb="3">
      <t>タンイ</t>
    </rPh>
    <phoneticPr fontId="8"/>
  </si>
  <si>
    <t>廃棄物の種類</t>
    <rPh sb="0" eb="3">
      <t>ハイキブツ</t>
    </rPh>
    <rPh sb="4" eb="6">
      <t>シュルイ</t>
    </rPh>
    <phoneticPr fontId="8"/>
  </si>
  <si>
    <t>処理量</t>
    <rPh sb="0" eb="2">
      <t>ショリ</t>
    </rPh>
    <rPh sb="2" eb="3">
      <t>リョウ</t>
    </rPh>
    <phoneticPr fontId="5"/>
  </si>
  <si>
    <t>再生利用量</t>
    <rPh sb="0" eb="2">
      <t>サイセイ</t>
    </rPh>
    <rPh sb="2" eb="4">
      <t>リヨウ</t>
    </rPh>
    <rPh sb="4" eb="5">
      <t>リョウ</t>
    </rPh>
    <phoneticPr fontId="5"/>
  </si>
  <si>
    <t>最終処分量</t>
    <rPh sb="0" eb="2">
      <t>サイシュウ</t>
    </rPh>
    <rPh sb="2" eb="4">
      <t>ショブン</t>
    </rPh>
    <rPh sb="4" eb="5">
      <t>リョウ</t>
    </rPh>
    <phoneticPr fontId="5"/>
  </si>
  <si>
    <t>減量化量</t>
    <rPh sb="0" eb="3">
      <t>ゲンリョウカ</t>
    </rPh>
    <rPh sb="3" eb="4">
      <t>リョウ</t>
    </rPh>
    <phoneticPr fontId="5"/>
  </si>
  <si>
    <t>通常産廃</t>
    <rPh sb="0" eb="2">
      <t>ツウジョウ</t>
    </rPh>
    <rPh sb="2" eb="4">
      <t>サンパイ</t>
    </rPh>
    <phoneticPr fontId="8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</si>
  <si>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6"/>
  </si>
  <si>
    <t>-</t>
    <phoneticPr fontId="8"/>
  </si>
  <si>
    <t>動物のふん尿</t>
    <rPh sb="0" eb="2">
      <t>ドウブツ</t>
    </rPh>
    <phoneticPr fontId="6"/>
  </si>
  <si>
    <t>動物の死体</t>
  </si>
  <si>
    <t>-</t>
    <phoneticPr fontId="8"/>
  </si>
  <si>
    <t>混合廃棄物その他</t>
    <rPh sb="0" eb="2">
      <t>コンゴウ</t>
    </rPh>
    <rPh sb="2" eb="5">
      <t>ハイキブツ</t>
    </rPh>
    <rPh sb="7" eb="8">
      <t>タ</t>
    </rPh>
    <phoneticPr fontId="6"/>
  </si>
  <si>
    <t>特管産廃</t>
    <rPh sb="0" eb="1">
      <t>トク</t>
    </rPh>
    <rPh sb="1" eb="2">
      <t>カン</t>
    </rPh>
    <rPh sb="2" eb="4">
      <t>サンパイ</t>
    </rPh>
    <phoneticPr fontId="8"/>
  </si>
  <si>
    <t>特管廃油</t>
    <rPh sb="0" eb="1">
      <t>トク</t>
    </rPh>
    <rPh sb="1" eb="2">
      <t>カン</t>
    </rPh>
    <rPh sb="2" eb="4">
      <t>ハイユ</t>
    </rPh>
    <phoneticPr fontId="6"/>
  </si>
  <si>
    <t>特管廃酸</t>
    <rPh sb="0" eb="1">
      <t>トク</t>
    </rPh>
    <rPh sb="1" eb="2">
      <t>カン</t>
    </rPh>
    <rPh sb="2" eb="3">
      <t>ハイ</t>
    </rPh>
    <rPh sb="3" eb="4">
      <t>サン</t>
    </rPh>
    <phoneticPr fontId="6"/>
  </si>
  <si>
    <t>特管廃アルカリ</t>
    <rPh sb="0" eb="1">
      <t>トク</t>
    </rPh>
    <rPh sb="1" eb="2">
      <t>カン</t>
    </rPh>
    <rPh sb="2" eb="3">
      <t>ハイ</t>
    </rPh>
    <phoneticPr fontId="6"/>
  </si>
  <si>
    <t>感染性廃棄物</t>
    <rPh sb="0" eb="3">
      <t>カンセンセイ</t>
    </rPh>
    <rPh sb="3" eb="6">
      <t>ハイキブツ</t>
    </rPh>
    <phoneticPr fontId="6"/>
  </si>
  <si>
    <t>廃PCB等</t>
    <rPh sb="0" eb="1">
      <t>ハイ</t>
    </rPh>
    <rPh sb="4" eb="5">
      <t>トウ</t>
    </rPh>
    <phoneticPr fontId="6"/>
  </si>
  <si>
    <t>PCB汚染物</t>
    <rPh sb="3" eb="5">
      <t>オセン</t>
    </rPh>
    <rPh sb="5" eb="6">
      <t>ブツ</t>
    </rPh>
    <phoneticPr fontId="6"/>
  </si>
  <si>
    <t>PCB処理物</t>
    <rPh sb="3" eb="5">
      <t>ショリ</t>
    </rPh>
    <rPh sb="5" eb="6">
      <t>ブツ</t>
    </rPh>
    <phoneticPr fontId="6"/>
  </si>
  <si>
    <t>-</t>
    <phoneticPr fontId="8"/>
  </si>
  <si>
    <t>廃水銀等</t>
    <rPh sb="0" eb="1">
      <t>ハイ</t>
    </rPh>
    <rPh sb="1" eb="3">
      <t>スイギン</t>
    </rPh>
    <rPh sb="3" eb="4">
      <t>トウ</t>
    </rPh>
    <phoneticPr fontId="6"/>
  </si>
  <si>
    <t>指定汚泥排水</t>
    <rPh sb="0" eb="2">
      <t>シテイ</t>
    </rPh>
    <rPh sb="2" eb="4">
      <t>オデイ</t>
    </rPh>
    <rPh sb="4" eb="6">
      <t>ハイスイ</t>
    </rPh>
    <phoneticPr fontId="6"/>
  </si>
  <si>
    <t>有害鉱さい</t>
    <rPh sb="0" eb="2">
      <t>ユウガイ</t>
    </rPh>
    <rPh sb="2" eb="3">
      <t>コウ</t>
    </rPh>
    <phoneticPr fontId="6"/>
  </si>
  <si>
    <t>廃石綿等</t>
    <rPh sb="0" eb="1">
      <t>ハイ</t>
    </rPh>
    <rPh sb="1" eb="4">
      <t>セキメントウ</t>
    </rPh>
    <phoneticPr fontId="6"/>
  </si>
  <si>
    <t>有害燃え殻</t>
    <rPh sb="0" eb="2">
      <t>ユウガイ</t>
    </rPh>
    <rPh sb="2" eb="3">
      <t>モ</t>
    </rPh>
    <rPh sb="4" eb="5">
      <t>ガラ</t>
    </rPh>
    <phoneticPr fontId="6"/>
  </si>
  <si>
    <t>有害ばいじん</t>
    <rPh sb="0" eb="2">
      <t>ユウガイ</t>
    </rPh>
    <phoneticPr fontId="6"/>
  </si>
  <si>
    <t>有害廃油</t>
    <rPh sb="0" eb="2">
      <t>ユウガイ</t>
    </rPh>
    <rPh sb="2" eb="4">
      <t>ハイユ</t>
    </rPh>
    <phoneticPr fontId="6"/>
  </si>
  <si>
    <t>有害汚泥</t>
    <rPh sb="0" eb="2">
      <t>ユウガイ</t>
    </rPh>
    <rPh sb="2" eb="4">
      <t>オデイ</t>
    </rPh>
    <phoneticPr fontId="6"/>
  </si>
  <si>
    <t>有害廃酸</t>
    <rPh sb="0" eb="2">
      <t>ユウガイ</t>
    </rPh>
    <rPh sb="2" eb="3">
      <t>ハイ</t>
    </rPh>
    <rPh sb="3" eb="4">
      <t>サン</t>
    </rPh>
    <phoneticPr fontId="6"/>
  </si>
  <si>
    <t>有害廃アルカリ</t>
    <rPh sb="0" eb="2">
      <t>ユウガイ</t>
    </rPh>
    <rPh sb="2" eb="3">
      <t>ハイ</t>
    </rPh>
    <phoneticPr fontId="6"/>
  </si>
  <si>
    <t>表１．産業廃棄物の受入量</t>
    <rPh sb="0" eb="1">
      <t>ヒョウ</t>
    </rPh>
    <rPh sb="3" eb="5">
      <t>サンギョウ</t>
    </rPh>
    <rPh sb="5" eb="8">
      <t>ハイキブツ</t>
    </rPh>
    <rPh sb="9" eb="11">
      <t>ウケイレ</t>
    </rPh>
    <rPh sb="11" eb="12">
      <t>リョウ</t>
    </rPh>
    <phoneticPr fontId="3"/>
  </si>
  <si>
    <t>表２．産業廃棄物の受入量（政令市許可業者を除く）</t>
    <rPh sb="0" eb="1">
      <t>ヒョウ</t>
    </rPh>
    <rPh sb="3" eb="5">
      <t>サンギョウ</t>
    </rPh>
    <rPh sb="5" eb="8">
      <t>ハイキブツ</t>
    </rPh>
    <rPh sb="9" eb="11">
      <t>ウケイレ</t>
    </rPh>
    <rPh sb="11" eb="12">
      <t>リョウ</t>
    </rPh>
    <rPh sb="13" eb="16">
      <t>セイレイシ</t>
    </rPh>
    <rPh sb="16" eb="18">
      <t>キョカ</t>
    </rPh>
    <rPh sb="18" eb="20">
      <t>ギョウシャ</t>
    </rPh>
    <rPh sb="21" eb="22">
      <t>ノゾ</t>
    </rPh>
    <phoneticPr fontId="3"/>
  </si>
  <si>
    <t>表３．特別管理産業廃棄物の受入量</t>
    <rPh sb="0" eb="1">
      <t>ヒョウ</t>
    </rPh>
    <rPh sb="3" eb="5">
      <t>トクベツ</t>
    </rPh>
    <rPh sb="5" eb="7">
      <t>カンリ</t>
    </rPh>
    <rPh sb="7" eb="9">
      <t>サンギョウ</t>
    </rPh>
    <rPh sb="9" eb="12">
      <t>ハイキブツ</t>
    </rPh>
    <rPh sb="13" eb="15">
      <t>ウケイレ</t>
    </rPh>
    <rPh sb="15" eb="16">
      <t>リョウ</t>
    </rPh>
    <phoneticPr fontId="3"/>
  </si>
  <si>
    <t>表４．特別管理産業廃棄物の受入量（政令市許可業者を除く）</t>
    <rPh sb="0" eb="1">
      <t>ヒョウ</t>
    </rPh>
    <rPh sb="3" eb="5">
      <t>トクベツ</t>
    </rPh>
    <rPh sb="5" eb="7">
      <t>カンリ</t>
    </rPh>
    <rPh sb="7" eb="9">
      <t>サンギョウ</t>
    </rPh>
    <rPh sb="9" eb="12">
      <t>ハイキブツ</t>
    </rPh>
    <rPh sb="13" eb="15">
      <t>ウケイレ</t>
    </rPh>
    <rPh sb="15" eb="16">
      <t>リョウ</t>
    </rPh>
    <rPh sb="17" eb="20">
      <t>セイレイシ</t>
    </rPh>
    <rPh sb="20" eb="22">
      <t>キョカ</t>
    </rPh>
    <rPh sb="22" eb="24">
      <t>ギョウシャ</t>
    </rPh>
    <rPh sb="25" eb="26">
      <t>ノゾ</t>
    </rPh>
    <phoneticPr fontId="3"/>
  </si>
  <si>
    <t>表５．処理実績</t>
    <rPh sb="3" eb="5">
      <t>ショリ</t>
    </rPh>
    <rPh sb="5" eb="7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</si>
</sst>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;;;"/>
    <numFmt numFmtId="177" formatCode="#,##0_ "/>
    <numFmt numFmtId="178" formatCode="#,##0;0;&quot;&quot;"/>
    <numFmt numFmtId="179" formatCode="&quot;(&quot;0&quot;%)&quot;"/>
    <numFmt numFmtId="180" formatCode="&quot;(&quot;0&quot;%)&quot;;&quot;(&quot;\-0&quot;%)&quot;"/>
  </numFmts>
  <fonts count="11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2" fillId="0" borderId="0" xfId="1" applyBorder="1" applyAlignment="1" applyProtection="1">
      <alignment vertical="center"/>
      <protection locked="0"/>
    </xf>
    <xf numFmtId="0" fontId="2" fillId="0" borderId="0" xfId="1" applyBorder="1" applyAlignment="1" applyProtection="1">
      <alignment horizontal="centerContinuous" vertical="center"/>
      <protection locked="0"/>
    </xf>
    <xf numFmtId="176" fontId="2" fillId="0" borderId="0" xfId="1" applyNumberFormat="1" applyAlignment="1" applyProtection="1">
      <alignment vertical="center"/>
      <protection locked="0"/>
    </xf>
    <xf numFmtId="176" fontId="4" fillId="0" borderId="0" xfId="1" applyNumberFormat="1" applyFont="1" applyAlignment="1" applyProtection="1">
      <alignment vertical="center"/>
      <protection locked="0"/>
    </xf>
    <xf numFmtId="0" fontId="2" fillId="2" borderId="1" xfId="1" applyFont="1" applyFill="1" applyBorder="1" applyAlignment="1">
      <alignment horizontal="centerContinuous" vertical="center"/>
    </xf>
    <xf numFmtId="0" fontId="2" fillId="2" borderId="2" xfId="1" applyFont="1" applyFill="1" applyBorder="1" applyAlignment="1">
      <alignment horizontal="centerContinuous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12" xfId="1" quotePrefix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1" xfId="1" quotePrefix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 shrinkToFit="1"/>
    </xf>
    <xf numFmtId="0" fontId="2" fillId="2" borderId="28" xfId="1" quotePrefix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8" xfId="1" applyFont="1" applyFill="1" applyBorder="1" applyAlignment="1">
      <alignment vertical="center"/>
    </xf>
    <xf numFmtId="0" fontId="2" fillId="2" borderId="39" xfId="1" applyFont="1" applyFill="1" applyBorder="1" applyAlignment="1">
      <alignment vertical="center"/>
    </xf>
    <xf numFmtId="0" fontId="2" fillId="2" borderId="40" xfId="1" quotePrefix="1" applyFont="1" applyFill="1" applyBorder="1" applyAlignment="1">
      <alignment horizontal="left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177" fontId="2" fillId="0" borderId="0" xfId="1" applyNumberForma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0" fontId="0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quotePrefix="1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1" xfId="0" quotePrefix="1" applyFont="1" applyFill="1" applyBorder="1" applyAlignment="1">
      <alignment horizontal="left" vertical="center"/>
    </xf>
    <xf numFmtId="0" fontId="0" fillId="2" borderId="23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 shrinkToFit="1"/>
    </xf>
    <xf numFmtId="0" fontId="0" fillId="2" borderId="28" xfId="0" quotePrefix="1" applyFont="1" applyFill="1" applyBorder="1" applyAlignment="1">
      <alignment horizontal="left" vertical="center"/>
    </xf>
    <xf numFmtId="0" fontId="0" fillId="2" borderId="3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8" xfId="0" applyFont="1" applyFill="1" applyBorder="1" applyAlignment="1">
      <alignment vertical="center"/>
    </xf>
    <xf numFmtId="0" fontId="0" fillId="2" borderId="39" xfId="0" applyFont="1" applyFill="1" applyBorder="1" applyAlignment="1">
      <alignment vertical="center"/>
    </xf>
    <xf numFmtId="0" fontId="0" fillId="2" borderId="40" xfId="0" quotePrefix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177" fontId="0" fillId="0" borderId="0" xfId="0" applyNumberFormat="1" applyFill="1" applyBorder="1" applyAlignment="1">
      <alignment vertical="center"/>
    </xf>
    <xf numFmtId="178" fontId="2" fillId="3" borderId="3" xfId="1" applyNumberFormat="1" applyFont="1" applyFill="1" applyBorder="1" applyAlignment="1" applyProtection="1">
      <alignment horizontal="right" vertical="center"/>
      <protection hidden="1"/>
    </xf>
    <xf numFmtId="178" fontId="2" fillId="3" borderId="4" xfId="1" applyNumberFormat="1" applyFont="1" applyFill="1" applyBorder="1" applyAlignment="1" applyProtection="1">
      <alignment horizontal="right" vertical="center"/>
      <protection hidden="1"/>
    </xf>
    <xf numFmtId="178" fontId="2" fillId="3" borderId="5" xfId="1" applyNumberFormat="1" applyFont="1" applyFill="1" applyBorder="1" applyAlignment="1" applyProtection="1">
      <alignment horizontal="right" vertical="center"/>
      <protection hidden="1"/>
    </xf>
    <xf numFmtId="178" fontId="2" fillId="3" borderId="9" xfId="1" applyNumberFormat="1" applyFont="1" applyFill="1" applyBorder="1" applyAlignment="1" applyProtection="1">
      <alignment horizontal="right" vertical="center"/>
      <protection hidden="1"/>
    </xf>
    <xf numFmtId="178" fontId="2" fillId="3" borderId="7" xfId="1" applyNumberFormat="1" applyFont="1" applyFill="1" applyBorder="1" applyAlignment="1" applyProtection="1">
      <alignment horizontal="right" vertical="center"/>
      <protection hidden="1"/>
    </xf>
    <xf numFmtId="178" fontId="2" fillId="3" borderId="3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4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5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7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13" xfId="1" applyNumberFormat="1" applyFont="1" applyFill="1" applyBorder="1" applyAlignment="1" applyProtection="1">
      <alignment horizontal="right" vertical="center" shrinkToFit="1"/>
      <protection hidden="1"/>
    </xf>
    <xf numFmtId="178" fontId="2" fillId="0" borderId="1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5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6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7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8" xfId="1" applyNumberFormat="1" applyFont="1" applyFill="1" applyBorder="1" applyAlignment="1" applyProtection="1">
      <alignment horizontal="right" vertical="center" shrinkToFit="1"/>
      <protection locked="0"/>
    </xf>
    <xf numFmtId="178" fontId="2" fillId="3" borderId="22" xfId="1" applyNumberFormat="1" applyFont="1" applyFill="1" applyBorder="1" applyAlignment="1" applyProtection="1">
      <alignment horizontal="right" vertical="center" shrinkToFit="1"/>
      <protection hidden="1"/>
    </xf>
    <xf numFmtId="178" fontId="2" fillId="0" borderId="23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 shrinkToFit="1"/>
      <protection locked="0"/>
    </xf>
    <xf numFmtId="178" fontId="2" fillId="3" borderId="29" xfId="1" applyNumberFormat="1" applyFont="1" applyFill="1" applyBorder="1" applyAlignment="1" applyProtection="1">
      <alignment horizontal="right" vertical="center" shrinkToFit="1"/>
      <protection hidden="1"/>
    </xf>
    <xf numFmtId="178" fontId="2" fillId="0" borderId="27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8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1" xfId="1" applyNumberFormat="1" applyFont="1" applyFill="1" applyBorder="1" applyAlignment="1" applyProtection="1">
      <alignment horizontal="right" vertical="center" shrinkToFit="1"/>
      <protection locked="0"/>
    </xf>
    <xf numFmtId="178" fontId="2" fillId="3" borderId="6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33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34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35" xfId="1" applyNumberFormat="1" applyFont="1" applyFill="1" applyBorder="1" applyAlignment="1" applyProtection="1">
      <alignment horizontal="right" vertical="center" shrinkToFit="1"/>
      <protection hidden="1"/>
    </xf>
    <xf numFmtId="178" fontId="2" fillId="3" borderId="26" xfId="1" applyNumberFormat="1" applyFont="1" applyFill="1" applyBorder="1" applyAlignment="1" applyProtection="1">
      <alignment horizontal="right" vertical="center" shrinkToFit="1"/>
      <protection hidden="1"/>
    </xf>
    <xf numFmtId="178" fontId="2" fillId="0" borderId="36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2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1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7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8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3" borderId="37" xfId="1" applyNumberFormat="1" applyFont="1" applyFill="1" applyBorder="1" applyAlignment="1" applyProtection="1">
      <alignment horizontal="right" vertical="center" shrinkToFit="1"/>
      <protection hidden="1"/>
    </xf>
    <xf numFmtId="178" fontId="2" fillId="2" borderId="22" xfId="1" applyNumberFormat="1" applyFont="1" applyFill="1" applyBorder="1" applyAlignment="1" applyProtection="1">
      <alignment horizontal="right" vertical="center" shrinkToFit="1"/>
      <protection hidden="1"/>
    </xf>
    <xf numFmtId="178" fontId="2" fillId="2" borderId="39" xfId="1" applyNumberFormat="1" applyFont="1" applyFill="1" applyBorder="1" applyAlignment="1" applyProtection="1">
      <alignment horizontal="right" vertical="center" shrinkToFit="1"/>
      <protection hidden="1"/>
    </xf>
    <xf numFmtId="178" fontId="2" fillId="2" borderId="41" xfId="1" applyNumberFormat="1" applyFont="1" applyFill="1" applyBorder="1" applyAlignment="1" applyProtection="1">
      <alignment horizontal="right" vertical="center" shrinkToFit="1"/>
      <protection hidden="1"/>
    </xf>
    <xf numFmtId="178" fontId="2" fillId="2" borderId="40" xfId="1" applyNumberFormat="1" applyFont="1" applyFill="1" applyBorder="1" applyAlignment="1" applyProtection="1">
      <alignment horizontal="right" vertical="center" shrinkToFit="1"/>
      <protection hidden="1"/>
    </xf>
    <xf numFmtId="178" fontId="2" fillId="2" borderId="42" xfId="1" applyNumberFormat="1" applyFont="1" applyFill="1" applyBorder="1" applyAlignment="1" applyProtection="1">
      <alignment horizontal="right" vertical="center" shrinkToFit="1"/>
      <protection hidden="1"/>
    </xf>
    <xf numFmtId="178" fontId="0" fillId="3" borderId="3" xfId="0" applyNumberFormat="1" applyFont="1" applyFill="1" applyBorder="1" applyAlignment="1" applyProtection="1">
      <alignment horizontal="right" vertical="center"/>
      <protection hidden="1"/>
    </xf>
    <xf numFmtId="178" fontId="0" fillId="3" borderId="4" xfId="0" applyNumberFormat="1" applyFont="1" applyFill="1" applyBorder="1" applyAlignment="1" applyProtection="1">
      <alignment horizontal="right" vertical="center"/>
      <protection hidden="1"/>
    </xf>
    <xf numFmtId="178" fontId="0" fillId="3" borderId="5" xfId="0" applyNumberFormat="1" applyFont="1" applyFill="1" applyBorder="1" applyAlignment="1" applyProtection="1">
      <alignment horizontal="right" vertical="center"/>
      <protection hidden="1"/>
    </xf>
    <xf numFmtId="178" fontId="0" fillId="3" borderId="9" xfId="0" applyNumberFormat="1" applyFont="1" applyFill="1" applyBorder="1" applyAlignment="1" applyProtection="1">
      <alignment horizontal="right" vertical="center"/>
      <protection hidden="1"/>
    </xf>
    <xf numFmtId="178" fontId="0" fillId="3" borderId="7" xfId="0" applyNumberFormat="1" applyFont="1" applyFill="1" applyBorder="1" applyAlignment="1" applyProtection="1">
      <alignment horizontal="right" vertical="center"/>
      <protection hidden="1"/>
    </xf>
    <xf numFmtId="178" fontId="0" fillId="3" borderId="6" xfId="0" applyNumberFormat="1" applyFont="1" applyFill="1" applyBorder="1" applyAlignment="1" applyProtection="1">
      <alignment horizontal="right" vertical="center"/>
      <protection hidden="1"/>
    </xf>
    <xf numFmtId="178" fontId="0" fillId="3" borderId="3" xfId="0" applyNumberFormat="1" applyFont="1" applyFill="1" applyBorder="1" applyAlignment="1" applyProtection="1">
      <alignment horizontal="right" vertical="center" shrinkToFit="1"/>
      <protection hidden="1"/>
    </xf>
    <xf numFmtId="178" fontId="0" fillId="3" borderId="4" xfId="0" applyNumberFormat="1" applyFont="1" applyFill="1" applyBorder="1" applyAlignment="1" applyProtection="1">
      <alignment horizontal="right" vertical="center" shrinkToFit="1"/>
      <protection hidden="1"/>
    </xf>
    <xf numFmtId="178" fontId="0" fillId="3" borderId="5" xfId="0" applyNumberFormat="1" applyFont="1" applyFill="1" applyBorder="1" applyAlignment="1" applyProtection="1">
      <alignment horizontal="right" vertical="center" shrinkToFit="1"/>
      <protection hidden="1"/>
    </xf>
    <xf numFmtId="178" fontId="0" fillId="3" borderId="7" xfId="0" applyNumberFormat="1" applyFont="1" applyFill="1" applyBorder="1" applyAlignment="1" applyProtection="1">
      <alignment horizontal="right" vertical="center" shrinkToFit="1"/>
      <protection hidden="1"/>
    </xf>
    <xf numFmtId="178" fontId="0" fillId="3" borderId="6" xfId="0" applyNumberFormat="1" applyFont="1" applyFill="1" applyBorder="1" applyAlignment="1" applyProtection="1">
      <alignment horizontal="right" vertical="center" shrinkToFit="1"/>
      <protection hidden="1"/>
    </xf>
    <xf numFmtId="178" fontId="0" fillId="3" borderId="13" xfId="0" applyNumberFormat="1" applyFont="1" applyFill="1" applyBorder="1" applyAlignment="1" applyProtection="1">
      <alignment horizontal="right" vertical="center" shrinkToFit="1"/>
      <protection hidden="1"/>
    </xf>
    <xf numFmtId="178" fontId="0" fillId="0" borderId="14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15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16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17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18" xfId="0" applyNumberFormat="1" applyFont="1" applyFill="1" applyBorder="1" applyAlignment="1" applyProtection="1">
      <alignment horizontal="right" vertical="center" shrinkToFit="1"/>
      <protection locked="0"/>
    </xf>
    <xf numFmtId="178" fontId="0" fillId="3" borderId="22" xfId="0" applyNumberFormat="1" applyFont="1" applyFill="1" applyBorder="1" applyAlignment="1" applyProtection="1">
      <alignment horizontal="right" vertical="center" shrinkToFit="1"/>
      <protection hidden="1"/>
    </xf>
    <xf numFmtId="178" fontId="0" fillId="0" borderId="23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24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21" xfId="0" applyNumberFormat="1" applyFont="1" applyFill="1" applyBorder="1" applyAlignment="1" applyProtection="1">
      <alignment horizontal="right" vertical="center" shrinkToFit="1"/>
      <protection locked="0"/>
    </xf>
    <xf numFmtId="178" fontId="0" fillId="3" borderId="29" xfId="0" applyNumberFormat="1" applyFont="1" applyFill="1" applyBorder="1" applyAlignment="1" applyProtection="1">
      <alignment horizontal="right" vertical="center" shrinkToFit="1"/>
      <protection hidden="1"/>
    </xf>
    <xf numFmtId="178" fontId="0" fillId="0" borderId="27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30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28" xfId="0" applyNumberFormat="1" applyFont="1" applyFill="1" applyBorder="1" applyAlignment="1" applyProtection="1">
      <alignment horizontal="right" vertical="center" shrinkToFit="1"/>
      <protection locked="0"/>
    </xf>
    <xf numFmtId="178" fontId="0" fillId="3" borderId="33" xfId="0" applyNumberFormat="1" applyFont="1" applyFill="1" applyBorder="1" applyAlignment="1" applyProtection="1">
      <alignment horizontal="right" vertical="center" shrinkToFit="1"/>
      <protection hidden="1"/>
    </xf>
    <xf numFmtId="178" fontId="0" fillId="3" borderId="34" xfId="0" applyNumberFormat="1" applyFont="1" applyFill="1" applyBorder="1" applyAlignment="1" applyProtection="1">
      <alignment horizontal="right" vertical="center" shrinkToFit="1"/>
      <protection hidden="1"/>
    </xf>
    <xf numFmtId="178" fontId="0" fillId="3" borderId="35" xfId="0" applyNumberFormat="1" applyFont="1" applyFill="1" applyBorder="1" applyAlignment="1" applyProtection="1">
      <alignment horizontal="right" vertical="center" shrinkToFit="1"/>
      <protection hidden="1"/>
    </xf>
    <xf numFmtId="178" fontId="0" fillId="0" borderId="36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12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11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20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38" xfId="0" applyNumberFormat="1" applyFont="1" applyFill="1" applyBorder="1" applyAlignment="1" applyProtection="1">
      <alignment horizontal="right" vertical="center" shrinkToFit="1"/>
      <protection locked="0"/>
    </xf>
    <xf numFmtId="178" fontId="0" fillId="3" borderId="37" xfId="0" applyNumberFormat="1" applyFont="1" applyFill="1" applyBorder="1" applyAlignment="1" applyProtection="1">
      <alignment horizontal="right" vertical="center" shrinkToFit="1"/>
      <protection hidden="1"/>
    </xf>
    <xf numFmtId="178" fontId="0" fillId="0" borderId="43" xfId="0" applyNumberFormat="1" applyFont="1" applyFill="1" applyBorder="1" applyAlignment="1" applyProtection="1">
      <alignment horizontal="right" vertical="center" shrinkToFit="1"/>
      <protection locked="0"/>
    </xf>
    <xf numFmtId="178" fontId="0" fillId="2" borderId="22" xfId="0" applyNumberFormat="1" applyFont="1" applyFill="1" applyBorder="1" applyAlignment="1" applyProtection="1">
      <alignment horizontal="right" vertical="center" shrinkToFit="1"/>
      <protection hidden="1"/>
    </xf>
    <xf numFmtId="178" fontId="0" fillId="2" borderId="39" xfId="0" applyNumberFormat="1" applyFont="1" applyFill="1" applyBorder="1" applyAlignment="1" applyProtection="1">
      <alignment horizontal="right" vertical="center" shrinkToFit="1"/>
      <protection hidden="1"/>
    </xf>
    <xf numFmtId="178" fontId="0" fillId="2" borderId="41" xfId="0" applyNumberFormat="1" applyFont="1" applyFill="1" applyBorder="1" applyAlignment="1" applyProtection="1">
      <alignment horizontal="right" vertical="center" shrinkToFit="1"/>
      <protection hidden="1"/>
    </xf>
    <xf numFmtId="178" fontId="0" fillId="2" borderId="40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0" xfId="2" applyFont="1">
      <alignment vertical="center"/>
    </xf>
    <xf numFmtId="0" fontId="7" fillId="2" borderId="3" xfId="2" applyFont="1" applyFill="1" applyBorder="1">
      <alignment vertical="center"/>
    </xf>
    <xf numFmtId="0" fontId="7" fillId="2" borderId="3" xfId="2" applyFont="1" applyFill="1" applyBorder="1" applyAlignment="1">
      <alignment horizontal="center" vertical="center"/>
    </xf>
    <xf numFmtId="3" fontId="7" fillId="0" borderId="3" xfId="2" applyNumberFormat="1" applyFont="1" applyBorder="1">
      <alignment vertical="center"/>
    </xf>
    <xf numFmtId="3" fontId="7" fillId="0" borderId="1" xfId="2" applyNumberFormat="1" applyFont="1" applyBorder="1">
      <alignment vertical="center"/>
    </xf>
    <xf numFmtId="179" fontId="7" fillId="0" borderId="2" xfId="2" applyNumberFormat="1" applyFont="1" applyBorder="1" applyAlignment="1">
      <alignment horizontal="left" vertical="center"/>
    </xf>
    <xf numFmtId="180" fontId="7" fillId="0" borderId="2" xfId="2" applyNumberFormat="1" applyFont="1" applyBorder="1" applyAlignment="1">
      <alignment horizontal="left" vertical="center"/>
    </xf>
    <xf numFmtId="1" fontId="7" fillId="0" borderId="0" xfId="2" applyNumberFormat="1" applyFont="1">
      <alignment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>
      <alignment horizontal="center" vertical="center" textRotation="90"/>
    </xf>
    <xf numFmtId="0" fontId="10" fillId="0" borderId="0" xfId="2" applyFont="1" applyAlignment="1">
      <alignment horizontal="center" vertical="center"/>
    </xf>
    <xf numFmtId="0" fontId="7" fillId="0" borderId="44" xfId="2" applyFont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A60"/>
  <sheetViews>
    <sheetView showGridLines="0" tabSelected="1" zoomScale="80" zoomScaleNormal="80" workbookViewId="0"/>
  </sheetViews>
  <sheetFormatPr defaultColWidth="9" defaultRowHeight="13" x14ac:dyDescent="0.2"/>
  <cols>
    <col min="1" max="1" width="1.6328125" style="38" customWidth="1"/>
    <col min="2" max="2" width="4.1796875" style="38" customWidth="1"/>
    <col min="3" max="3" width="10.6328125" style="38" customWidth="1"/>
    <col min="4" max="4" width="9.6328125" style="38" customWidth="1"/>
    <col min="5" max="25" width="10.6328125" style="38" customWidth="1"/>
    <col min="26" max="16384" width="9" style="38"/>
  </cols>
  <sheetData>
    <row r="1" spans="2:27" s="2" customFormat="1" x14ac:dyDescent="0.2">
      <c r="W1" s="3"/>
      <c r="X1" s="3"/>
      <c r="Y1" s="4"/>
    </row>
    <row r="2" spans="2:27" s="2" customFormat="1" ht="21" x14ac:dyDescent="0.2">
      <c r="B2" s="165" t="s">
        <v>142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7" s="5" customFormat="1" x14ac:dyDescent="0.2">
      <c r="E3" s="6"/>
      <c r="F3" s="5">
        <v>1</v>
      </c>
      <c r="G3" s="5">
        <v>2</v>
      </c>
      <c r="H3" s="5">
        <v>3</v>
      </c>
      <c r="I3" s="5">
        <v>4</v>
      </c>
      <c r="J3" s="5">
        <v>5</v>
      </c>
      <c r="K3" s="5">
        <v>6</v>
      </c>
      <c r="L3" s="5">
        <v>7</v>
      </c>
      <c r="M3" s="5">
        <v>8</v>
      </c>
      <c r="N3" s="5">
        <v>9</v>
      </c>
      <c r="O3" s="5">
        <v>10</v>
      </c>
      <c r="P3" s="5">
        <v>11</v>
      </c>
      <c r="Q3" s="5">
        <v>12</v>
      </c>
      <c r="R3" s="5">
        <v>13</v>
      </c>
      <c r="S3" s="5">
        <v>14</v>
      </c>
      <c r="T3" s="5">
        <v>15</v>
      </c>
      <c r="U3" s="5">
        <v>16</v>
      </c>
      <c r="V3" s="5">
        <v>17</v>
      </c>
      <c r="W3" s="5">
        <v>18</v>
      </c>
      <c r="X3" s="5">
        <v>19</v>
      </c>
      <c r="Y3" s="5">
        <v>20</v>
      </c>
    </row>
    <row r="4" spans="2:27" s="16" customFormat="1" ht="51" customHeight="1" x14ac:dyDescent="0.2">
      <c r="B4" s="7" t="s">
        <v>0</v>
      </c>
      <c r="C4" s="8"/>
      <c r="D4" s="8"/>
      <c r="E4" s="9" t="s">
        <v>1</v>
      </c>
      <c r="F4" s="10" t="s">
        <v>2</v>
      </c>
      <c r="G4" s="11" t="s">
        <v>3</v>
      </c>
      <c r="H4" s="11" t="s">
        <v>4</v>
      </c>
      <c r="I4" s="11" t="s">
        <v>5</v>
      </c>
      <c r="J4" s="12" t="s">
        <v>6</v>
      </c>
      <c r="K4" s="13" t="s">
        <v>7</v>
      </c>
      <c r="L4" s="10" t="s">
        <v>8</v>
      </c>
      <c r="M4" s="11" t="s">
        <v>9</v>
      </c>
      <c r="N4" s="11" t="s">
        <v>10</v>
      </c>
      <c r="O4" s="12" t="s">
        <v>11</v>
      </c>
      <c r="P4" s="13" t="s">
        <v>12</v>
      </c>
      <c r="Q4" s="11" t="s">
        <v>13</v>
      </c>
      <c r="R4" s="10" t="s">
        <v>14</v>
      </c>
      <c r="S4" s="11" t="s">
        <v>15</v>
      </c>
      <c r="T4" s="12" t="s">
        <v>16</v>
      </c>
      <c r="U4" s="13" t="s">
        <v>17</v>
      </c>
      <c r="V4" s="11" t="s">
        <v>18</v>
      </c>
      <c r="W4" s="11" t="s">
        <v>19</v>
      </c>
      <c r="X4" s="14" t="s">
        <v>20</v>
      </c>
      <c r="Y4" s="15" t="s">
        <v>21</v>
      </c>
    </row>
    <row r="5" spans="2:27" s="16" customFormat="1" x14ac:dyDescent="0.2">
      <c r="B5" s="17" t="s">
        <v>22</v>
      </c>
      <c r="C5" s="18"/>
      <c r="D5" s="8"/>
      <c r="E5" s="74">
        <v>9680769.2765500005</v>
      </c>
      <c r="F5" s="75">
        <v>10779.889000000003</v>
      </c>
      <c r="G5" s="76">
        <v>2050226.7773999998</v>
      </c>
      <c r="H5" s="76">
        <v>41218.480800000005</v>
      </c>
      <c r="I5" s="76">
        <v>19577.400399999999</v>
      </c>
      <c r="J5" s="77">
        <v>43614.042999999991</v>
      </c>
      <c r="K5" s="78">
        <v>515844.62858000002</v>
      </c>
      <c r="L5" s="75">
        <v>55287.008000000002</v>
      </c>
      <c r="M5" s="76">
        <v>853080.26400000008</v>
      </c>
      <c r="N5" s="76">
        <v>20820.878000000001</v>
      </c>
      <c r="O5" s="77">
        <v>49143.679000000004</v>
      </c>
      <c r="P5" s="78">
        <v>0</v>
      </c>
      <c r="Q5" s="76">
        <v>3827.665</v>
      </c>
      <c r="R5" s="75">
        <v>164614.07999999996</v>
      </c>
      <c r="S5" s="76">
        <v>559699.92437000002</v>
      </c>
      <c r="T5" s="77">
        <v>42624.22</v>
      </c>
      <c r="U5" s="78">
        <v>4876562.9979999997</v>
      </c>
      <c r="V5" s="76">
        <v>304.10000000000002</v>
      </c>
      <c r="W5" s="76">
        <v>0</v>
      </c>
      <c r="X5" s="77">
        <v>121926.36899999999</v>
      </c>
      <c r="Y5" s="74">
        <v>251616.87199999997</v>
      </c>
    </row>
    <row r="6" spans="2:27" s="16" customFormat="1" x14ac:dyDescent="0.2">
      <c r="B6" s="19" t="s">
        <v>23</v>
      </c>
      <c r="C6" s="20"/>
      <c r="D6" s="21"/>
      <c r="E6" s="79">
        <v>7595782.9208499994</v>
      </c>
      <c r="F6" s="80">
        <v>6156.1590000000006</v>
      </c>
      <c r="G6" s="81">
        <v>1547172.7393999998</v>
      </c>
      <c r="H6" s="81">
        <v>26374.302000000003</v>
      </c>
      <c r="I6" s="81">
        <v>5874.4634999999998</v>
      </c>
      <c r="J6" s="80">
        <v>26862.307999999997</v>
      </c>
      <c r="K6" s="82">
        <v>359232.46958000003</v>
      </c>
      <c r="L6" s="81">
        <v>36663.379000000001</v>
      </c>
      <c r="M6" s="81">
        <v>644857.09100000001</v>
      </c>
      <c r="N6" s="81">
        <v>12751.844000000001</v>
      </c>
      <c r="O6" s="80">
        <v>41772.706000000006</v>
      </c>
      <c r="P6" s="82">
        <v>0</v>
      </c>
      <c r="Q6" s="81">
        <v>3483.59</v>
      </c>
      <c r="R6" s="81">
        <v>118995.12799999998</v>
      </c>
      <c r="S6" s="81">
        <v>459403.56836999999</v>
      </c>
      <c r="T6" s="80">
        <v>26944.240000000002</v>
      </c>
      <c r="U6" s="82">
        <v>4119025.8609999996</v>
      </c>
      <c r="V6" s="81">
        <v>272</v>
      </c>
      <c r="W6" s="81">
        <v>0</v>
      </c>
      <c r="X6" s="80">
        <v>16344.249</v>
      </c>
      <c r="Y6" s="79">
        <v>143596.82299999997</v>
      </c>
    </row>
    <row r="7" spans="2:27" s="16" customFormat="1" x14ac:dyDescent="0.2">
      <c r="B7" s="22"/>
      <c r="C7" s="23" t="s">
        <v>24</v>
      </c>
      <c r="D7" s="24">
        <v>56</v>
      </c>
      <c r="E7" s="83">
        <v>2870388.1509999996</v>
      </c>
      <c r="F7" s="84">
        <v>93.289999999999992</v>
      </c>
      <c r="G7" s="84">
        <v>526433.57400000002</v>
      </c>
      <c r="H7" s="85">
        <v>7742.7619999999997</v>
      </c>
      <c r="I7" s="85">
        <v>1125.3389999999999</v>
      </c>
      <c r="J7" s="86">
        <v>10553.883999999998</v>
      </c>
      <c r="K7" s="84">
        <v>154472.67400000009</v>
      </c>
      <c r="L7" s="85">
        <v>15328.867000000002</v>
      </c>
      <c r="M7" s="84">
        <v>282850.83100000001</v>
      </c>
      <c r="N7" s="85">
        <v>6252.4009999999998</v>
      </c>
      <c r="O7" s="87">
        <v>6497.5080000000007</v>
      </c>
      <c r="P7" s="88">
        <v>0</v>
      </c>
      <c r="Q7" s="85">
        <v>833.29</v>
      </c>
      <c r="R7" s="84">
        <v>60485.545999999973</v>
      </c>
      <c r="S7" s="85">
        <v>153755.30200000003</v>
      </c>
      <c r="T7" s="87">
        <v>781.67000000000007</v>
      </c>
      <c r="U7" s="84">
        <v>1566615.0409999995</v>
      </c>
      <c r="V7" s="85">
        <v>0</v>
      </c>
      <c r="W7" s="85">
        <v>0</v>
      </c>
      <c r="X7" s="87">
        <v>14784.509</v>
      </c>
      <c r="Y7" s="86">
        <v>61781.662999999993</v>
      </c>
      <c r="Z7" s="25"/>
      <c r="AA7" s="25"/>
    </row>
    <row r="8" spans="2:27" s="16" customFormat="1" x14ac:dyDescent="0.2">
      <c r="B8" s="26"/>
      <c r="C8" s="27" t="s">
        <v>25</v>
      </c>
      <c r="D8" s="28">
        <v>57</v>
      </c>
      <c r="E8" s="89">
        <v>1094558.8695000003</v>
      </c>
      <c r="F8" s="90">
        <v>921.42</v>
      </c>
      <c r="G8" s="91">
        <v>208494.973</v>
      </c>
      <c r="H8" s="91">
        <v>4906.6170000000002</v>
      </c>
      <c r="I8" s="91">
        <v>1360.0934999999999</v>
      </c>
      <c r="J8" s="92">
        <v>4726.0660000000007</v>
      </c>
      <c r="K8" s="90">
        <v>55040.069000000003</v>
      </c>
      <c r="L8" s="91">
        <v>8247.270999999997</v>
      </c>
      <c r="M8" s="91">
        <v>109091.413</v>
      </c>
      <c r="N8" s="91">
        <v>2652.3900000000003</v>
      </c>
      <c r="O8" s="92">
        <v>3801.4089999999997</v>
      </c>
      <c r="P8" s="90">
        <v>0</v>
      </c>
      <c r="Q8" s="91">
        <v>521.08999999999992</v>
      </c>
      <c r="R8" s="91">
        <v>22141.509000000002</v>
      </c>
      <c r="S8" s="91">
        <v>76828.707000000009</v>
      </c>
      <c r="T8" s="92">
        <v>389.08000000000004</v>
      </c>
      <c r="U8" s="90">
        <v>576181.59000000008</v>
      </c>
      <c r="V8" s="91">
        <v>45</v>
      </c>
      <c r="W8" s="91">
        <v>0</v>
      </c>
      <c r="X8" s="92">
        <v>1306.45</v>
      </c>
      <c r="Y8" s="93">
        <v>17903.722000000002</v>
      </c>
      <c r="Z8" s="25"/>
      <c r="AA8" s="25"/>
    </row>
    <row r="9" spans="2:27" s="16" customFormat="1" x14ac:dyDescent="0.2">
      <c r="B9" s="22"/>
      <c r="C9" s="27" t="s">
        <v>26</v>
      </c>
      <c r="D9" s="28">
        <v>58</v>
      </c>
      <c r="E9" s="89">
        <v>433219.4690000001</v>
      </c>
      <c r="F9" s="90">
        <v>10.039999999999999</v>
      </c>
      <c r="G9" s="91">
        <v>24265.794000000002</v>
      </c>
      <c r="H9" s="91">
        <v>816.76</v>
      </c>
      <c r="I9" s="91">
        <v>24.697000000000003</v>
      </c>
      <c r="J9" s="92">
        <v>3961.3289999999997</v>
      </c>
      <c r="K9" s="90">
        <v>22592.969000000001</v>
      </c>
      <c r="L9" s="91">
        <v>799.65</v>
      </c>
      <c r="M9" s="91">
        <v>25311.116000000002</v>
      </c>
      <c r="N9" s="91">
        <v>489.15000000000003</v>
      </c>
      <c r="O9" s="92">
        <v>638.346</v>
      </c>
      <c r="P9" s="90">
        <v>0</v>
      </c>
      <c r="Q9" s="91">
        <v>172</v>
      </c>
      <c r="R9" s="91">
        <v>3675.8829999999998</v>
      </c>
      <c r="S9" s="91">
        <v>6882.2270000000008</v>
      </c>
      <c r="T9" s="92">
        <v>92</v>
      </c>
      <c r="U9" s="90">
        <v>331325.87500000006</v>
      </c>
      <c r="V9" s="91">
        <v>0</v>
      </c>
      <c r="W9" s="91">
        <v>0</v>
      </c>
      <c r="X9" s="92">
        <v>11.58</v>
      </c>
      <c r="Y9" s="93">
        <v>12150.053</v>
      </c>
      <c r="Z9" s="25"/>
      <c r="AA9" s="25"/>
    </row>
    <row r="10" spans="2:27" s="16" customFormat="1" x14ac:dyDescent="0.2">
      <c r="B10" s="22"/>
      <c r="C10" s="29" t="s">
        <v>27</v>
      </c>
      <c r="D10" s="28">
        <v>98</v>
      </c>
      <c r="E10" s="89">
        <v>339942.17499999999</v>
      </c>
      <c r="F10" s="90">
        <v>4.1400000000000006</v>
      </c>
      <c r="G10" s="91">
        <v>10848.018</v>
      </c>
      <c r="H10" s="91">
        <v>1884.4939999999999</v>
      </c>
      <c r="I10" s="91">
        <v>163.869</v>
      </c>
      <c r="J10" s="92">
        <v>275.75400000000002</v>
      </c>
      <c r="K10" s="90">
        <v>23021.410999999993</v>
      </c>
      <c r="L10" s="91">
        <v>1599.58</v>
      </c>
      <c r="M10" s="91">
        <v>37966.715000000004</v>
      </c>
      <c r="N10" s="91">
        <v>464.33000000000004</v>
      </c>
      <c r="O10" s="92">
        <v>8978.3820000000014</v>
      </c>
      <c r="P10" s="90">
        <v>0</v>
      </c>
      <c r="Q10" s="91">
        <v>56.43</v>
      </c>
      <c r="R10" s="91">
        <v>4374.9700000000021</v>
      </c>
      <c r="S10" s="91">
        <v>13782.557999999997</v>
      </c>
      <c r="T10" s="92">
        <v>22</v>
      </c>
      <c r="U10" s="90">
        <v>225034.37899999999</v>
      </c>
      <c r="V10" s="91">
        <v>0</v>
      </c>
      <c r="W10" s="91">
        <v>0</v>
      </c>
      <c r="X10" s="92">
        <v>0</v>
      </c>
      <c r="Y10" s="93">
        <v>11465.145</v>
      </c>
      <c r="Z10" s="25"/>
      <c r="AA10" s="25"/>
    </row>
    <row r="11" spans="2:27" s="16" customFormat="1" x14ac:dyDescent="0.2">
      <c r="B11" s="30"/>
      <c r="C11" s="31" t="s">
        <v>28</v>
      </c>
      <c r="D11" s="32">
        <v>14</v>
      </c>
      <c r="E11" s="94">
        <v>2857674.2563499995</v>
      </c>
      <c r="F11" s="95">
        <v>5127.2690000000002</v>
      </c>
      <c r="G11" s="96">
        <v>777130.38039999991</v>
      </c>
      <c r="H11" s="96">
        <v>11023.669000000002</v>
      </c>
      <c r="I11" s="96">
        <v>3200.4649999999997</v>
      </c>
      <c r="J11" s="97">
        <v>7345.2749999999987</v>
      </c>
      <c r="K11" s="95">
        <v>104105.34657999998</v>
      </c>
      <c r="L11" s="96">
        <v>10688.011000000002</v>
      </c>
      <c r="M11" s="96">
        <v>189637.016</v>
      </c>
      <c r="N11" s="96">
        <v>2893.5729999999994</v>
      </c>
      <c r="O11" s="97">
        <v>21857.061000000002</v>
      </c>
      <c r="P11" s="95">
        <v>0</v>
      </c>
      <c r="Q11" s="96">
        <v>1900.78</v>
      </c>
      <c r="R11" s="96">
        <v>28317.220000000005</v>
      </c>
      <c r="S11" s="96">
        <v>208154.77436999994</v>
      </c>
      <c r="T11" s="97">
        <v>25659.49</v>
      </c>
      <c r="U11" s="95">
        <v>1419868.9759999998</v>
      </c>
      <c r="V11" s="96">
        <v>227</v>
      </c>
      <c r="W11" s="96">
        <v>0</v>
      </c>
      <c r="X11" s="97">
        <v>241.71</v>
      </c>
      <c r="Y11" s="98">
        <v>40296.239999999991</v>
      </c>
      <c r="Z11" s="25"/>
      <c r="AA11" s="25"/>
    </row>
    <row r="12" spans="2:27" s="16" customFormat="1" x14ac:dyDescent="0.2">
      <c r="B12" s="17" t="s">
        <v>29</v>
      </c>
      <c r="C12" s="33"/>
      <c r="D12" s="34"/>
      <c r="E12" s="79">
        <v>2084986.3557000002</v>
      </c>
      <c r="F12" s="80">
        <v>4623.7300000000014</v>
      </c>
      <c r="G12" s="81">
        <v>503054.038</v>
      </c>
      <c r="H12" s="81">
        <v>14844.178799999998</v>
      </c>
      <c r="I12" s="81">
        <v>13702.936899999999</v>
      </c>
      <c r="J12" s="99">
        <v>16751.734999999997</v>
      </c>
      <c r="K12" s="80">
        <v>156612.15899999999</v>
      </c>
      <c r="L12" s="100">
        <v>18623.629000000001</v>
      </c>
      <c r="M12" s="100">
        <v>208223.17300000004</v>
      </c>
      <c r="N12" s="100">
        <v>8069.0340000000006</v>
      </c>
      <c r="O12" s="101">
        <v>7370.972999999999</v>
      </c>
      <c r="P12" s="102">
        <v>0</v>
      </c>
      <c r="Q12" s="100">
        <v>344.07500000000005</v>
      </c>
      <c r="R12" s="100">
        <v>45618.951999999983</v>
      </c>
      <c r="S12" s="100">
        <v>100296.35600000001</v>
      </c>
      <c r="T12" s="101">
        <v>15679.98</v>
      </c>
      <c r="U12" s="102">
        <v>757537.13699999999</v>
      </c>
      <c r="V12" s="100">
        <v>32.1</v>
      </c>
      <c r="W12" s="100">
        <v>0</v>
      </c>
      <c r="X12" s="101">
        <v>105582.12</v>
      </c>
      <c r="Y12" s="103">
        <v>108020.049</v>
      </c>
      <c r="Z12" s="25"/>
      <c r="AA12" s="25"/>
    </row>
    <row r="13" spans="2:27" s="16" customFormat="1" x14ac:dyDescent="0.2">
      <c r="B13" s="22"/>
      <c r="C13" s="23" t="s">
        <v>30</v>
      </c>
      <c r="D13" s="24">
        <v>1</v>
      </c>
      <c r="E13" s="83">
        <v>183.71699999999998</v>
      </c>
      <c r="F13" s="84">
        <v>0</v>
      </c>
      <c r="G13" s="85">
        <v>137</v>
      </c>
      <c r="H13" s="85">
        <v>25</v>
      </c>
      <c r="I13" s="85">
        <v>0</v>
      </c>
      <c r="J13" s="87">
        <v>14</v>
      </c>
      <c r="K13" s="84">
        <v>0.11700000000000001</v>
      </c>
      <c r="L13" s="104">
        <v>0</v>
      </c>
      <c r="M13" s="104">
        <v>2.6</v>
      </c>
      <c r="N13" s="104">
        <v>0</v>
      </c>
      <c r="O13" s="105">
        <v>0</v>
      </c>
      <c r="P13" s="106">
        <v>0</v>
      </c>
      <c r="Q13" s="104">
        <v>0</v>
      </c>
      <c r="R13" s="104">
        <v>5</v>
      </c>
      <c r="S13" s="104">
        <v>0</v>
      </c>
      <c r="T13" s="105">
        <v>0</v>
      </c>
      <c r="U13" s="106">
        <v>0</v>
      </c>
      <c r="V13" s="104">
        <v>0</v>
      </c>
      <c r="W13" s="104">
        <v>0</v>
      </c>
      <c r="X13" s="105">
        <v>0</v>
      </c>
      <c r="Y13" s="107">
        <v>0</v>
      </c>
      <c r="Z13" s="25"/>
      <c r="AA13" s="25"/>
    </row>
    <row r="14" spans="2:27" s="16" customFormat="1" x14ac:dyDescent="0.2">
      <c r="B14" s="22"/>
      <c r="C14" s="27" t="s">
        <v>31</v>
      </c>
      <c r="D14" s="28">
        <v>2</v>
      </c>
      <c r="E14" s="89">
        <v>295.20999999999998</v>
      </c>
      <c r="F14" s="90">
        <v>0</v>
      </c>
      <c r="G14" s="91">
        <v>2.73</v>
      </c>
      <c r="H14" s="91">
        <v>0</v>
      </c>
      <c r="I14" s="91">
        <v>0</v>
      </c>
      <c r="J14" s="92">
        <v>0</v>
      </c>
      <c r="K14" s="90">
        <v>3.18</v>
      </c>
      <c r="L14" s="91">
        <v>0</v>
      </c>
      <c r="M14" s="91">
        <v>0</v>
      </c>
      <c r="N14" s="91">
        <v>0</v>
      </c>
      <c r="O14" s="92">
        <v>0</v>
      </c>
      <c r="P14" s="108">
        <v>0</v>
      </c>
      <c r="Q14" s="91">
        <v>0</v>
      </c>
      <c r="R14" s="91">
        <v>3.68</v>
      </c>
      <c r="S14" s="91">
        <v>246.43</v>
      </c>
      <c r="T14" s="92">
        <v>0</v>
      </c>
      <c r="U14" s="108">
        <v>0</v>
      </c>
      <c r="V14" s="91">
        <v>0</v>
      </c>
      <c r="W14" s="91">
        <v>0</v>
      </c>
      <c r="X14" s="92">
        <v>0</v>
      </c>
      <c r="Y14" s="109">
        <v>39.19</v>
      </c>
      <c r="Z14" s="25"/>
      <c r="AA14" s="25"/>
    </row>
    <row r="15" spans="2:27" s="16" customFormat="1" x14ac:dyDescent="0.2">
      <c r="B15" s="22"/>
      <c r="C15" s="27" t="s">
        <v>32</v>
      </c>
      <c r="D15" s="28">
        <v>3</v>
      </c>
      <c r="E15" s="89">
        <v>504.64700000000005</v>
      </c>
      <c r="F15" s="90">
        <v>0</v>
      </c>
      <c r="G15" s="91">
        <v>1.86</v>
      </c>
      <c r="H15" s="91">
        <v>5</v>
      </c>
      <c r="I15" s="91">
        <v>6.9</v>
      </c>
      <c r="J15" s="92">
        <v>1</v>
      </c>
      <c r="K15" s="108">
        <v>4.4969999999999999</v>
      </c>
      <c r="L15" s="91">
        <v>0</v>
      </c>
      <c r="M15" s="91">
        <v>0</v>
      </c>
      <c r="N15" s="91">
        <v>0</v>
      </c>
      <c r="O15" s="92">
        <v>0</v>
      </c>
      <c r="P15" s="108">
        <v>0</v>
      </c>
      <c r="Q15" s="91">
        <v>0</v>
      </c>
      <c r="R15" s="91">
        <v>1.3</v>
      </c>
      <c r="S15" s="91">
        <v>0</v>
      </c>
      <c r="T15" s="92">
        <v>0</v>
      </c>
      <c r="U15" s="108">
        <v>236</v>
      </c>
      <c r="V15" s="91">
        <v>0</v>
      </c>
      <c r="W15" s="91">
        <v>0</v>
      </c>
      <c r="X15" s="92">
        <v>0</v>
      </c>
      <c r="Y15" s="109">
        <v>248.09</v>
      </c>
      <c r="Z15" s="25"/>
      <c r="AA15" s="25"/>
    </row>
    <row r="16" spans="2:27" s="16" customFormat="1" x14ac:dyDescent="0.2">
      <c r="B16" s="22"/>
      <c r="C16" s="27" t="s">
        <v>33</v>
      </c>
      <c r="D16" s="28">
        <v>4</v>
      </c>
      <c r="E16" s="89">
        <v>513.84400000000005</v>
      </c>
      <c r="F16" s="90">
        <v>0</v>
      </c>
      <c r="G16" s="91">
        <v>126.62000000000002</v>
      </c>
      <c r="H16" s="91">
        <v>30.18</v>
      </c>
      <c r="I16" s="91">
        <v>105.49</v>
      </c>
      <c r="J16" s="92">
        <v>6</v>
      </c>
      <c r="K16" s="108">
        <v>46.341999999999999</v>
      </c>
      <c r="L16" s="91">
        <v>0</v>
      </c>
      <c r="M16" s="91">
        <v>0</v>
      </c>
      <c r="N16" s="91">
        <v>0</v>
      </c>
      <c r="O16" s="92">
        <v>6.1000000000000005</v>
      </c>
      <c r="P16" s="108">
        <v>0</v>
      </c>
      <c r="Q16" s="91">
        <v>0</v>
      </c>
      <c r="R16" s="91">
        <v>129.85999999999999</v>
      </c>
      <c r="S16" s="91">
        <v>59.81</v>
      </c>
      <c r="T16" s="92">
        <v>0</v>
      </c>
      <c r="U16" s="108">
        <v>0.73</v>
      </c>
      <c r="V16" s="91">
        <v>0</v>
      </c>
      <c r="W16" s="91">
        <v>0</v>
      </c>
      <c r="X16" s="92">
        <v>0</v>
      </c>
      <c r="Y16" s="109">
        <v>2.7119999999999997</v>
      </c>
      <c r="Z16" s="25"/>
      <c r="AA16" s="25"/>
    </row>
    <row r="17" spans="2:27" s="16" customFormat="1" x14ac:dyDescent="0.2">
      <c r="B17" s="22"/>
      <c r="C17" s="35" t="s">
        <v>34</v>
      </c>
      <c r="D17" s="32">
        <v>5</v>
      </c>
      <c r="E17" s="94">
        <v>4.1879999999999997</v>
      </c>
      <c r="F17" s="110">
        <v>0</v>
      </c>
      <c r="G17" s="96">
        <v>0</v>
      </c>
      <c r="H17" s="96">
        <v>0</v>
      </c>
      <c r="I17" s="96">
        <v>0</v>
      </c>
      <c r="J17" s="97">
        <v>0</v>
      </c>
      <c r="K17" s="110">
        <v>5.8000000000000003E-2</v>
      </c>
      <c r="L17" s="96">
        <v>0</v>
      </c>
      <c r="M17" s="96">
        <v>0</v>
      </c>
      <c r="N17" s="96">
        <v>0</v>
      </c>
      <c r="O17" s="97">
        <v>0</v>
      </c>
      <c r="P17" s="110">
        <v>0</v>
      </c>
      <c r="Q17" s="96">
        <v>0</v>
      </c>
      <c r="R17" s="96">
        <v>0</v>
      </c>
      <c r="S17" s="96">
        <v>0</v>
      </c>
      <c r="T17" s="97">
        <v>0</v>
      </c>
      <c r="U17" s="110">
        <v>0</v>
      </c>
      <c r="V17" s="96">
        <v>0</v>
      </c>
      <c r="W17" s="96">
        <v>0</v>
      </c>
      <c r="X17" s="97">
        <v>0</v>
      </c>
      <c r="Y17" s="111">
        <v>4.13</v>
      </c>
      <c r="Z17" s="25"/>
      <c r="AA17" s="25"/>
    </row>
    <row r="18" spans="2:27" s="16" customFormat="1" x14ac:dyDescent="0.2">
      <c r="B18" s="22"/>
      <c r="C18" s="23" t="s">
        <v>35</v>
      </c>
      <c r="D18" s="24">
        <v>6</v>
      </c>
      <c r="E18" s="112">
        <v>74.405999999999977</v>
      </c>
      <c r="F18" s="106">
        <v>0</v>
      </c>
      <c r="G18" s="104">
        <v>11.85</v>
      </c>
      <c r="H18" s="104">
        <v>3</v>
      </c>
      <c r="I18" s="104">
        <v>55.599999999999994</v>
      </c>
      <c r="J18" s="105">
        <v>0</v>
      </c>
      <c r="K18" s="106">
        <v>3.0019999999999998</v>
      </c>
      <c r="L18" s="104">
        <v>0</v>
      </c>
      <c r="M18" s="104">
        <v>0</v>
      </c>
      <c r="N18" s="104">
        <v>0</v>
      </c>
      <c r="O18" s="105">
        <v>0</v>
      </c>
      <c r="P18" s="106">
        <v>0</v>
      </c>
      <c r="Q18" s="104">
        <v>0</v>
      </c>
      <c r="R18" s="104">
        <v>0</v>
      </c>
      <c r="S18" s="104">
        <v>0.95399999999999996</v>
      </c>
      <c r="T18" s="105">
        <v>0</v>
      </c>
      <c r="U18" s="106">
        <v>0</v>
      </c>
      <c r="V18" s="104">
        <v>0</v>
      </c>
      <c r="W18" s="104">
        <v>0</v>
      </c>
      <c r="X18" s="105">
        <v>0</v>
      </c>
      <c r="Y18" s="107">
        <v>0</v>
      </c>
      <c r="Z18" s="25"/>
      <c r="AA18" s="25"/>
    </row>
    <row r="19" spans="2:27" s="16" customFormat="1" x14ac:dyDescent="0.2">
      <c r="B19" s="22"/>
      <c r="C19" s="27" t="s">
        <v>36</v>
      </c>
      <c r="D19" s="28">
        <v>7</v>
      </c>
      <c r="E19" s="89">
        <v>56992.979999999996</v>
      </c>
      <c r="F19" s="108">
        <v>146.9</v>
      </c>
      <c r="G19" s="91">
        <v>626.67000000000007</v>
      </c>
      <c r="H19" s="91">
        <v>50.97</v>
      </c>
      <c r="I19" s="91">
        <v>280.08999999999997</v>
      </c>
      <c r="J19" s="92">
        <v>0</v>
      </c>
      <c r="K19" s="108">
        <v>528.94000000000017</v>
      </c>
      <c r="L19" s="91">
        <v>6.84</v>
      </c>
      <c r="M19" s="91">
        <v>81.739999999999995</v>
      </c>
      <c r="N19" s="91">
        <v>0</v>
      </c>
      <c r="O19" s="92">
        <v>0</v>
      </c>
      <c r="P19" s="108">
        <v>0</v>
      </c>
      <c r="Q19" s="91">
        <v>0</v>
      </c>
      <c r="R19" s="91">
        <v>117.62</v>
      </c>
      <c r="S19" s="91">
        <v>740.36</v>
      </c>
      <c r="T19" s="92">
        <v>120</v>
      </c>
      <c r="U19" s="108">
        <v>187</v>
      </c>
      <c r="V19" s="91">
        <v>0</v>
      </c>
      <c r="W19" s="91">
        <v>0</v>
      </c>
      <c r="X19" s="92">
        <v>54096</v>
      </c>
      <c r="Y19" s="109">
        <v>9.8500000000000014</v>
      </c>
      <c r="Z19" s="25"/>
      <c r="AA19" s="25"/>
    </row>
    <row r="20" spans="2:27" s="16" customFormat="1" x14ac:dyDescent="0.2">
      <c r="B20" s="22"/>
      <c r="C20" s="27" t="s">
        <v>37</v>
      </c>
      <c r="D20" s="28">
        <v>8</v>
      </c>
      <c r="E20" s="89">
        <v>46532.154999999999</v>
      </c>
      <c r="F20" s="108">
        <v>1802.33</v>
      </c>
      <c r="G20" s="91">
        <v>17116.662999999997</v>
      </c>
      <c r="H20" s="91">
        <v>1364.4709999999998</v>
      </c>
      <c r="I20" s="91">
        <v>315.57200000000006</v>
      </c>
      <c r="J20" s="92">
        <v>129.97399999999999</v>
      </c>
      <c r="K20" s="108">
        <v>4043.2290000000007</v>
      </c>
      <c r="L20" s="91">
        <v>20.689999999999998</v>
      </c>
      <c r="M20" s="91">
        <v>108.22000000000001</v>
      </c>
      <c r="N20" s="91">
        <v>15.35</v>
      </c>
      <c r="O20" s="92">
        <v>43.809999999999995</v>
      </c>
      <c r="P20" s="108">
        <v>0</v>
      </c>
      <c r="Q20" s="91">
        <v>6</v>
      </c>
      <c r="R20" s="91">
        <v>559.18299999999999</v>
      </c>
      <c r="S20" s="91">
        <v>391.02600000000007</v>
      </c>
      <c r="T20" s="92">
        <v>766.09</v>
      </c>
      <c r="U20" s="108">
        <v>348.26</v>
      </c>
      <c r="V20" s="91">
        <v>0</v>
      </c>
      <c r="W20" s="91">
        <v>0</v>
      </c>
      <c r="X20" s="92">
        <v>18842.43</v>
      </c>
      <c r="Y20" s="109">
        <v>658.85700000000008</v>
      </c>
      <c r="Z20" s="25"/>
      <c r="AA20" s="25"/>
    </row>
    <row r="21" spans="2:27" s="16" customFormat="1" x14ac:dyDescent="0.2">
      <c r="B21" s="22"/>
      <c r="C21" s="27" t="s">
        <v>38</v>
      </c>
      <c r="D21" s="28">
        <v>9</v>
      </c>
      <c r="E21" s="89">
        <v>5735.905999999999</v>
      </c>
      <c r="F21" s="108">
        <v>39.520000000000003</v>
      </c>
      <c r="G21" s="91">
        <v>1515.8879999999999</v>
      </c>
      <c r="H21" s="91">
        <v>104.843</v>
      </c>
      <c r="I21" s="91">
        <v>38.1</v>
      </c>
      <c r="J21" s="92">
        <v>913.14999999999986</v>
      </c>
      <c r="K21" s="108">
        <v>1317.9890000000003</v>
      </c>
      <c r="L21" s="91">
        <v>2.1100000000000003</v>
      </c>
      <c r="M21" s="91">
        <v>32.08</v>
      </c>
      <c r="N21" s="91">
        <v>0.12000000000000001</v>
      </c>
      <c r="O21" s="92">
        <v>197.5</v>
      </c>
      <c r="P21" s="108">
        <v>0</v>
      </c>
      <c r="Q21" s="91">
        <v>0</v>
      </c>
      <c r="R21" s="91">
        <v>259.71000000000004</v>
      </c>
      <c r="S21" s="91">
        <v>299.24599999999998</v>
      </c>
      <c r="T21" s="92">
        <v>255.32</v>
      </c>
      <c r="U21" s="108">
        <v>73.260000000000005</v>
      </c>
      <c r="V21" s="91">
        <v>0</v>
      </c>
      <c r="W21" s="91">
        <v>0</v>
      </c>
      <c r="X21" s="92">
        <v>87.16</v>
      </c>
      <c r="Y21" s="109">
        <v>599.91</v>
      </c>
      <c r="Z21" s="25"/>
      <c r="AA21" s="25"/>
    </row>
    <row r="22" spans="2:27" s="16" customFormat="1" x14ac:dyDescent="0.2">
      <c r="B22" s="22"/>
      <c r="C22" s="35" t="s">
        <v>39</v>
      </c>
      <c r="D22" s="32">
        <v>10</v>
      </c>
      <c r="E22" s="94">
        <v>17558.775999999998</v>
      </c>
      <c r="F22" s="110">
        <v>1070.6100000000001</v>
      </c>
      <c r="G22" s="96">
        <v>2461.6979999999999</v>
      </c>
      <c r="H22" s="96">
        <v>445.834</v>
      </c>
      <c r="I22" s="96">
        <v>3140.62</v>
      </c>
      <c r="J22" s="97">
        <v>2109.306</v>
      </c>
      <c r="K22" s="110">
        <v>1128.9709999999998</v>
      </c>
      <c r="L22" s="96">
        <v>4.05</v>
      </c>
      <c r="M22" s="96">
        <v>30.17</v>
      </c>
      <c r="N22" s="96">
        <v>0.78999999999999992</v>
      </c>
      <c r="O22" s="97">
        <v>7</v>
      </c>
      <c r="P22" s="110">
        <v>0</v>
      </c>
      <c r="Q22" s="96">
        <v>0</v>
      </c>
      <c r="R22" s="96">
        <v>241.38</v>
      </c>
      <c r="S22" s="96">
        <v>760.43700000000013</v>
      </c>
      <c r="T22" s="97">
        <v>24.6</v>
      </c>
      <c r="U22" s="110">
        <v>5220.6099999999997</v>
      </c>
      <c r="V22" s="96">
        <v>0</v>
      </c>
      <c r="W22" s="96">
        <v>0</v>
      </c>
      <c r="X22" s="97">
        <v>0</v>
      </c>
      <c r="Y22" s="111">
        <v>912.69999999999993</v>
      </c>
      <c r="Z22" s="25"/>
      <c r="AA22" s="25"/>
    </row>
    <row r="23" spans="2:27" s="16" customFormat="1" x14ac:dyDescent="0.2">
      <c r="B23" s="22"/>
      <c r="C23" s="23" t="s">
        <v>40</v>
      </c>
      <c r="D23" s="24">
        <v>11</v>
      </c>
      <c r="E23" s="112">
        <v>90450.040799999988</v>
      </c>
      <c r="F23" s="106">
        <v>532.95000000000005</v>
      </c>
      <c r="G23" s="104">
        <v>6833.536000000001</v>
      </c>
      <c r="H23" s="104">
        <v>1951.4017999999996</v>
      </c>
      <c r="I23" s="104">
        <v>2970.3429999999989</v>
      </c>
      <c r="J23" s="105">
        <v>719.995</v>
      </c>
      <c r="K23" s="106">
        <v>29094.320999999993</v>
      </c>
      <c r="L23" s="104">
        <v>948.17000000000007</v>
      </c>
      <c r="M23" s="104">
        <v>7330.1540000000005</v>
      </c>
      <c r="N23" s="104">
        <v>635.25</v>
      </c>
      <c r="O23" s="105">
        <v>860.30299999999977</v>
      </c>
      <c r="P23" s="106">
        <v>0</v>
      </c>
      <c r="Q23" s="104">
        <v>107</v>
      </c>
      <c r="R23" s="104">
        <v>2700.3959999999993</v>
      </c>
      <c r="S23" s="104">
        <v>5744.6029999999982</v>
      </c>
      <c r="T23" s="105">
        <v>9381.64</v>
      </c>
      <c r="U23" s="106">
        <v>8648.8430000000008</v>
      </c>
      <c r="V23" s="104">
        <v>0</v>
      </c>
      <c r="W23" s="104">
        <v>0</v>
      </c>
      <c r="X23" s="105">
        <v>77.88</v>
      </c>
      <c r="Y23" s="107">
        <v>11913.255000000003</v>
      </c>
      <c r="Z23" s="25"/>
      <c r="AA23" s="25"/>
    </row>
    <row r="24" spans="2:27" s="16" customFormat="1" x14ac:dyDescent="0.2">
      <c r="B24" s="22"/>
      <c r="C24" s="27" t="s">
        <v>41</v>
      </c>
      <c r="D24" s="28">
        <v>12</v>
      </c>
      <c r="E24" s="89">
        <v>103778.49300000002</v>
      </c>
      <c r="F24" s="108">
        <v>276.75</v>
      </c>
      <c r="G24" s="91">
        <v>23741.021000000001</v>
      </c>
      <c r="H24" s="91">
        <v>4338.8180000000002</v>
      </c>
      <c r="I24" s="91">
        <v>972.28100000000018</v>
      </c>
      <c r="J24" s="92">
        <v>5230.4879999999994</v>
      </c>
      <c r="K24" s="108">
        <v>11085.186000000005</v>
      </c>
      <c r="L24" s="91">
        <v>1546.9969999999996</v>
      </c>
      <c r="M24" s="91">
        <v>5191.2710000000006</v>
      </c>
      <c r="N24" s="91">
        <v>528.59000000000015</v>
      </c>
      <c r="O24" s="92">
        <v>484.71200000000005</v>
      </c>
      <c r="P24" s="108">
        <v>0</v>
      </c>
      <c r="Q24" s="91">
        <v>18.03</v>
      </c>
      <c r="R24" s="91">
        <v>4326.7749999999996</v>
      </c>
      <c r="S24" s="91">
        <v>4189.2660000000005</v>
      </c>
      <c r="T24" s="92">
        <v>4614.1499999999996</v>
      </c>
      <c r="U24" s="108">
        <v>28062.579000000002</v>
      </c>
      <c r="V24" s="91">
        <v>0</v>
      </c>
      <c r="W24" s="91">
        <v>0</v>
      </c>
      <c r="X24" s="92">
        <v>4000.26</v>
      </c>
      <c r="Y24" s="109">
        <v>5171.3190000000004</v>
      </c>
      <c r="Z24" s="25"/>
      <c r="AA24" s="25"/>
    </row>
    <row r="25" spans="2:27" s="16" customFormat="1" x14ac:dyDescent="0.2">
      <c r="B25" s="22"/>
      <c r="C25" s="27" t="s">
        <v>42</v>
      </c>
      <c r="D25" s="28">
        <v>13</v>
      </c>
      <c r="E25" s="89">
        <v>1629626.0229</v>
      </c>
      <c r="F25" s="108">
        <v>236.76000000000005</v>
      </c>
      <c r="G25" s="91">
        <v>421492.38199999993</v>
      </c>
      <c r="H25" s="91">
        <v>2400.7740000000003</v>
      </c>
      <c r="I25" s="91">
        <v>3577.1608999999999</v>
      </c>
      <c r="J25" s="92">
        <v>2838.7429999999999</v>
      </c>
      <c r="K25" s="108">
        <v>97179.460999999996</v>
      </c>
      <c r="L25" s="91">
        <v>15762.882000000003</v>
      </c>
      <c r="M25" s="91">
        <v>172867.26800000004</v>
      </c>
      <c r="N25" s="91">
        <v>6500.7640000000001</v>
      </c>
      <c r="O25" s="92">
        <v>4976.2869999999994</v>
      </c>
      <c r="P25" s="108">
        <v>0</v>
      </c>
      <c r="Q25" s="91">
        <v>167.38500000000002</v>
      </c>
      <c r="R25" s="91">
        <v>36117.205999999991</v>
      </c>
      <c r="S25" s="91">
        <v>76731.968000000008</v>
      </c>
      <c r="T25" s="92">
        <v>375.75</v>
      </c>
      <c r="U25" s="108">
        <v>704411.13500000001</v>
      </c>
      <c r="V25" s="91">
        <v>32.1</v>
      </c>
      <c r="W25" s="91">
        <v>0</v>
      </c>
      <c r="X25" s="92">
        <v>16.43</v>
      </c>
      <c r="Y25" s="109">
        <v>83941.566999999995</v>
      </c>
      <c r="Z25" s="25"/>
      <c r="AA25" s="25"/>
    </row>
    <row r="26" spans="2:27" s="16" customFormat="1" x14ac:dyDescent="0.2">
      <c r="B26" s="22"/>
      <c r="C26" s="36" t="s">
        <v>43</v>
      </c>
      <c r="D26" s="37">
        <v>14</v>
      </c>
      <c r="E26" s="113"/>
      <c r="F26" s="114"/>
      <c r="G26" s="115"/>
      <c r="H26" s="115"/>
      <c r="I26" s="115"/>
      <c r="J26" s="116"/>
      <c r="K26" s="114"/>
      <c r="L26" s="115"/>
      <c r="M26" s="115"/>
      <c r="N26" s="115"/>
      <c r="O26" s="116"/>
      <c r="P26" s="114"/>
      <c r="Q26" s="115"/>
      <c r="R26" s="115"/>
      <c r="S26" s="115"/>
      <c r="T26" s="116"/>
      <c r="U26" s="114"/>
      <c r="V26" s="115"/>
      <c r="W26" s="115"/>
      <c r="X26" s="116"/>
      <c r="Y26" s="117"/>
      <c r="Z26" s="25"/>
      <c r="AA26" s="25"/>
    </row>
    <row r="27" spans="2:27" s="16" customFormat="1" x14ac:dyDescent="0.2">
      <c r="B27" s="22"/>
      <c r="C27" s="35" t="s">
        <v>44</v>
      </c>
      <c r="D27" s="32">
        <v>15</v>
      </c>
      <c r="E27" s="94">
        <v>2003.0239999999999</v>
      </c>
      <c r="F27" s="110">
        <v>31.54</v>
      </c>
      <c r="G27" s="96">
        <v>58.349999999999994</v>
      </c>
      <c r="H27" s="96">
        <v>8.51</v>
      </c>
      <c r="I27" s="96">
        <v>0</v>
      </c>
      <c r="J27" s="97">
        <v>0</v>
      </c>
      <c r="K27" s="110">
        <v>6.0820000000000007</v>
      </c>
      <c r="L27" s="96">
        <v>0</v>
      </c>
      <c r="M27" s="96">
        <v>0</v>
      </c>
      <c r="N27" s="96">
        <v>0</v>
      </c>
      <c r="O27" s="97">
        <v>11</v>
      </c>
      <c r="P27" s="110">
        <v>0</v>
      </c>
      <c r="Q27" s="96">
        <v>0</v>
      </c>
      <c r="R27" s="96">
        <v>46.71</v>
      </c>
      <c r="S27" s="96">
        <v>1815.692</v>
      </c>
      <c r="T27" s="97">
        <v>0</v>
      </c>
      <c r="U27" s="110">
        <v>12.62</v>
      </c>
      <c r="V27" s="96">
        <v>0</v>
      </c>
      <c r="W27" s="96">
        <v>0</v>
      </c>
      <c r="X27" s="97">
        <v>0</v>
      </c>
      <c r="Y27" s="111">
        <v>12.52</v>
      </c>
      <c r="Z27" s="25"/>
      <c r="AA27" s="25"/>
    </row>
    <row r="28" spans="2:27" s="16" customFormat="1" x14ac:dyDescent="0.2">
      <c r="B28" s="22"/>
      <c r="C28" s="23" t="s">
        <v>45</v>
      </c>
      <c r="D28" s="24">
        <v>16</v>
      </c>
      <c r="E28" s="112">
        <v>978.37000000000012</v>
      </c>
      <c r="F28" s="106">
        <v>0.16</v>
      </c>
      <c r="G28" s="104">
        <v>4.88</v>
      </c>
      <c r="H28" s="104">
        <v>10</v>
      </c>
      <c r="I28" s="104">
        <v>0</v>
      </c>
      <c r="J28" s="105">
        <v>425.56</v>
      </c>
      <c r="K28" s="106">
        <v>11.05</v>
      </c>
      <c r="L28" s="104">
        <v>0</v>
      </c>
      <c r="M28" s="104">
        <v>97</v>
      </c>
      <c r="N28" s="104">
        <v>0</v>
      </c>
      <c r="O28" s="105">
        <v>0</v>
      </c>
      <c r="P28" s="106">
        <v>0</v>
      </c>
      <c r="Q28" s="104">
        <v>0</v>
      </c>
      <c r="R28" s="104">
        <v>0</v>
      </c>
      <c r="S28" s="104">
        <v>0</v>
      </c>
      <c r="T28" s="105">
        <v>0</v>
      </c>
      <c r="U28" s="106">
        <v>0</v>
      </c>
      <c r="V28" s="104">
        <v>0</v>
      </c>
      <c r="W28" s="104">
        <v>0</v>
      </c>
      <c r="X28" s="105">
        <v>429.72</v>
      </c>
      <c r="Y28" s="107">
        <v>0</v>
      </c>
      <c r="Z28" s="25"/>
      <c r="AA28" s="25"/>
    </row>
    <row r="29" spans="2:27" s="16" customFormat="1" x14ac:dyDescent="0.2">
      <c r="B29" s="22"/>
      <c r="C29" s="27" t="s">
        <v>46</v>
      </c>
      <c r="D29" s="28">
        <v>17</v>
      </c>
      <c r="E29" s="89">
        <v>1001.9429999999999</v>
      </c>
      <c r="F29" s="108">
        <v>0</v>
      </c>
      <c r="G29" s="91">
        <v>0.06</v>
      </c>
      <c r="H29" s="91">
        <v>0</v>
      </c>
      <c r="I29" s="91">
        <v>0</v>
      </c>
      <c r="J29" s="92">
        <v>0</v>
      </c>
      <c r="K29" s="108">
        <v>521.71299999999997</v>
      </c>
      <c r="L29" s="91">
        <v>11</v>
      </c>
      <c r="M29" s="91">
        <v>0</v>
      </c>
      <c r="N29" s="91">
        <v>0</v>
      </c>
      <c r="O29" s="92">
        <v>0</v>
      </c>
      <c r="P29" s="108">
        <v>0</v>
      </c>
      <c r="Q29" s="91">
        <v>0</v>
      </c>
      <c r="R29" s="91">
        <v>1.17</v>
      </c>
      <c r="S29" s="91">
        <v>468</v>
      </c>
      <c r="T29" s="92">
        <v>0</v>
      </c>
      <c r="U29" s="108">
        <v>0</v>
      </c>
      <c r="V29" s="91">
        <v>0</v>
      </c>
      <c r="W29" s="91">
        <v>0</v>
      </c>
      <c r="X29" s="92">
        <v>0</v>
      </c>
      <c r="Y29" s="109">
        <v>0</v>
      </c>
      <c r="Z29" s="25"/>
      <c r="AA29" s="25"/>
    </row>
    <row r="30" spans="2:27" s="16" customFormat="1" x14ac:dyDescent="0.2">
      <c r="B30" s="22"/>
      <c r="C30" s="27" t="s">
        <v>47</v>
      </c>
      <c r="D30" s="28">
        <v>18</v>
      </c>
      <c r="E30" s="89">
        <v>146</v>
      </c>
      <c r="F30" s="108">
        <v>0</v>
      </c>
      <c r="G30" s="91">
        <v>0</v>
      </c>
      <c r="H30" s="91">
        <v>0</v>
      </c>
      <c r="I30" s="91">
        <v>0</v>
      </c>
      <c r="J30" s="92">
        <v>0</v>
      </c>
      <c r="K30" s="108">
        <v>0</v>
      </c>
      <c r="L30" s="91">
        <v>0</v>
      </c>
      <c r="M30" s="91">
        <v>0</v>
      </c>
      <c r="N30" s="91">
        <v>0</v>
      </c>
      <c r="O30" s="92">
        <v>0</v>
      </c>
      <c r="P30" s="108">
        <v>0</v>
      </c>
      <c r="Q30" s="91">
        <v>0</v>
      </c>
      <c r="R30" s="91">
        <v>0</v>
      </c>
      <c r="S30" s="91">
        <v>146</v>
      </c>
      <c r="T30" s="92">
        <v>0</v>
      </c>
      <c r="U30" s="108">
        <v>0</v>
      </c>
      <c r="V30" s="91">
        <v>0</v>
      </c>
      <c r="W30" s="91">
        <v>0</v>
      </c>
      <c r="X30" s="92">
        <v>0</v>
      </c>
      <c r="Y30" s="109">
        <v>0</v>
      </c>
      <c r="Z30" s="25"/>
      <c r="AA30" s="25"/>
    </row>
    <row r="31" spans="2:27" s="16" customFormat="1" x14ac:dyDescent="0.2">
      <c r="B31" s="22"/>
      <c r="C31" s="27" t="s">
        <v>48</v>
      </c>
      <c r="D31" s="28">
        <v>19</v>
      </c>
      <c r="E31" s="89">
        <v>15795.95</v>
      </c>
      <c r="F31" s="108">
        <v>58.26</v>
      </c>
      <c r="G31" s="91">
        <v>2041.3180000000002</v>
      </c>
      <c r="H31" s="91">
        <v>2148.7200000000003</v>
      </c>
      <c r="I31" s="91">
        <v>670.78</v>
      </c>
      <c r="J31" s="92">
        <v>272.86</v>
      </c>
      <c r="K31" s="108">
        <v>1138.9389999999999</v>
      </c>
      <c r="L31" s="91">
        <v>250.51</v>
      </c>
      <c r="M31" s="91">
        <v>906.58</v>
      </c>
      <c r="N31" s="91">
        <v>384.19</v>
      </c>
      <c r="O31" s="92">
        <v>643.12</v>
      </c>
      <c r="P31" s="108">
        <v>0</v>
      </c>
      <c r="Q31" s="91">
        <v>45.66</v>
      </c>
      <c r="R31" s="91">
        <v>177.03099999999998</v>
      </c>
      <c r="S31" s="91">
        <v>265.63199999999995</v>
      </c>
      <c r="T31" s="92">
        <v>0</v>
      </c>
      <c r="U31" s="108">
        <v>3764.1000000000004</v>
      </c>
      <c r="V31" s="91">
        <v>0</v>
      </c>
      <c r="W31" s="91">
        <v>0</v>
      </c>
      <c r="X31" s="92">
        <v>0</v>
      </c>
      <c r="Y31" s="109">
        <v>3028.2500000000005</v>
      </c>
      <c r="Z31" s="25"/>
      <c r="AA31" s="25"/>
    </row>
    <row r="32" spans="2:27" s="16" customFormat="1" x14ac:dyDescent="0.2">
      <c r="B32" s="22"/>
      <c r="C32" s="35" t="s">
        <v>49</v>
      </c>
      <c r="D32" s="32">
        <v>20</v>
      </c>
      <c r="E32" s="94">
        <v>2830.0889999999995</v>
      </c>
      <c r="F32" s="110">
        <v>36.17</v>
      </c>
      <c r="G32" s="96">
        <v>611.06999999999994</v>
      </c>
      <c r="H32" s="96">
        <v>62.76</v>
      </c>
      <c r="I32" s="96">
        <v>11.3</v>
      </c>
      <c r="J32" s="97">
        <v>1</v>
      </c>
      <c r="K32" s="110">
        <v>73.032999999999987</v>
      </c>
      <c r="L32" s="96">
        <v>0.4</v>
      </c>
      <c r="M32" s="96">
        <v>1.49</v>
      </c>
      <c r="N32" s="96">
        <v>0.02</v>
      </c>
      <c r="O32" s="97">
        <v>0</v>
      </c>
      <c r="P32" s="110">
        <v>0</v>
      </c>
      <c r="Q32" s="96">
        <v>0</v>
      </c>
      <c r="R32" s="96">
        <v>33.506</v>
      </c>
      <c r="S32" s="96">
        <v>1233.4299999999998</v>
      </c>
      <c r="T32" s="97">
        <v>0</v>
      </c>
      <c r="U32" s="110">
        <v>31.37</v>
      </c>
      <c r="V32" s="96">
        <v>0</v>
      </c>
      <c r="W32" s="96">
        <v>0</v>
      </c>
      <c r="X32" s="97">
        <v>11.72</v>
      </c>
      <c r="Y32" s="111">
        <v>722.82</v>
      </c>
      <c r="Z32" s="25"/>
      <c r="AA32" s="25"/>
    </row>
    <row r="33" spans="2:27" s="16" customFormat="1" x14ac:dyDescent="0.2">
      <c r="B33" s="22"/>
      <c r="C33" s="23" t="s">
        <v>50</v>
      </c>
      <c r="D33" s="24">
        <v>21</v>
      </c>
      <c r="E33" s="112">
        <v>384.82</v>
      </c>
      <c r="F33" s="106">
        <v>164.8</v>
      </c>
      <c r="G33" s="104">
        <v>0</v>
      </c>
      <c r="H33" s="104">
        <v>0</v>
      </c>
      <c r="I33" s="104">
        <v>0</v>
      </c>
      <c r="J33" s="105">
        <v>0</v>
      </c>
      <c r="K33" s="106">
        <v>144.75</v>
      </c>
      <c r="L33" s="104">
        <v>0</v>
      </c>
      <c r="M33" s="104">
        <v>0</v>
      </c>
      <c r="N33" s="104">
        <v>0</v>
      </c>
      <c r="O33" s="105">
        <v>0</v>
      </c>
      <c r="P33" s="106">
        <v>0</v>
      </c>
      <c r="Q33" s="104">
        <v>0</v>
      </c>
      <c r="R33" s="104">
        <v>0.61</v>
      </c>
      <c r="S33" s="104">
        <v>71</v>
      </c>
      <c r="T33" s="105">
        <v>0</v>
      </c>
      <c r="U33" s="106">
        <v>0.9</v>
      </c>
      <c r="V33" s="104">
        <v>0</v>
      </c>
      <c r="W33" s="104">
        <v>0</v>
      </c>
      <c r="X33" s="105">
        <v>0</v>
      </c>
      <c r="Y33" s="107">
        <v>2.76</v>
      </c>
      <c r="Z33" s="25"/>
      <c r="AA33" s="25"/>
    </row>
    <row r="34" spans="2:27" s="16" customFormat="1" x14ac:dyDescent="0.2">
      <c r="B34" s="22"/>
      <c r="C34" s="27" t="s">
        <v>51</v>
      </c>
      <c r="D34" s="28">
        <v>22</v>
      </c>
      <c r="E34" s="89">
        <v>76275.327000000005</v>
      </c>
      <c r="F34" s="108">
        <v>128.02000000000001</v>
      </c>
      <c r="G34" s="91">
        <v>24944.817999999999</v>
      </c>
      <c r="H34" s="91">
        <v>1257.8810000000001</v>
      </c>
      <c r="I34" s="91">
        <v>1168.1000000000001</v>
      </c>
      <c r="J34" s="92">
        <v>1369.819</v>
      </c>
      <c r="K34" s="108">
        <v>9976.1240000000016</v>
      </c>
      <c r="L34" s="91">
        <v>69.97999999999999</v>
      </c>
      <c r="M34" s="91">
        <v>21450.670000000002</v>
      </c>
      <c r="N34" s="91">
        <v>3.9600000000000004</v>
      </c>
      <c r="O34" s="92">
        <v>141.14099999999999</v>
      </c>
      <c r="P34" s="108">
        <v>0</v>
      </c>
      <c r="Q34" s="91">
        <v>0</v>
      </c>
      <c r="R34" s="91">
        <v>583.40800000000002</v>
      </c>
      <c r="S34" s="91">
        <v>6942.7360000000017</v>
      </c>
      <c r="T34" s="92">
        <v>142.43</v>
      </c>
      <c r="U34" s="108">
        <v>6219.32</v>
      </c>
      <c r="V34" s="91">
        <v>0</v>
      </c>
      <c r="W34" s="91">
        <v>0</v>
      </c>
      <c r="X34" s="92">
        <v>1174.52</v>
      </c>
      <c r="Y34" s="109">
        <v>702.40000000000009</v>
      </c>
      <c r="Z34" s="25"/>
      <c r="AA34" s="25"/>
    </row>
    <row r="35" spans="2:27" s="16" customFormat="1" x14ac:dyDescent="0.2">
      <c r="B35" s="22"/>
      <c r="C35" s="27" t="s">
        <v>52</v>
      </c>
      <c r="D35" s="28">
        <v>23</v>
      </c>
      <c r="E35" s="89">
        <v>27309.826000000001</v>
      </c>
      <c r="F35" s="108">
        <v>9.7100000000000009</v>
      </c>
      <c r="G35" s="91">
        <v>72.423999999999992</v>
      </c>
      <c r="H35" s="91">
        <v>212.416</v>
      </c>
      <c r="I35" s="91">
        <v>368.6</v>
      </c>
      <c r="J35" s="92">
        <v>22.060000000000002</v>
      </c>
      <c r="K35" s="108">
        <v>264.17200000000003</v>
      </c>
      <c r="L35" s="91">
        <v>0</v>
      </c>
      <c r="M35" s="91">
        <v>32.04</v>
      </c>
      <c r="N35" s="91">
        <v>0</v>
      </c>
      <c r="O35" s="92">
        <v>0</v>
      </c>
      <c r="P35" s="108">
        <v>0</v>
      </c>
      <c r="Q35" s="91">
        <v>0</v>
      </c>
      <c r="R35" s="91">
        <v>16.23</v>
      </c>
      <c r="S35" s="91">
        <v>104.405</v>
      </c>
      <c r="T35" s="92">
        <v>0</v>
      </c>
      <c r="U35" s="108">
        <v>48.519999999999996</v>
      </c>
      <c r="V35" s="91">
        <v>0</v>
      </c>
      <c r="W35" s="91">
        <v>0</v>
      </c>
      <c r="X35" s="92">
        <v>26146</v>
      </c>
      <c r="Y35" s="109">
        <v>13.248999999999999</v>
      </c>
      <c r="Z35" s="25"/>
      <c r="AA35" s="25"/>
    </row>
    <row r="36" spans="2:27" s="16" customFormat="1" x14ac:dyDescent="0.2">
      <c r="B36" s="22"/>
      <c r="C36" s="27" t="s">
        <v>53</v>
      </c>
      <c r="D36" s="28">
        <v>24</v>
      </c>
      <c r="E36" s="89">
        <v>1354.9969999999998</v>
      </c>
      <c r="F36" s="108">
        <v>0</v>
      </c>
      <c r="G36" s="91">
        <v>1049.5299999999997</v>
      </c>
      <c r="H36" s="91">
        <v>0</v>
      </c>
      <c r="I36" s="91">
        <v>0</v>
      </c>
      <c r="J36" s="92">
        <v>0</v>
      </c>
      <c r="K36" s="108">
        <v>0.2</v>
      </c>
      <c r="L36" s="91">
        <v>0</v>
      </c>
      <c r="M36" s="91">
        <v>0</v>
      </c>
      <c r="N36" s="91">
        <v>0</v>
      </c>
      <c r="O36" s="92">
        <v>0</v>
      </c>
      <c r="P36" s="108">
        <v>0</v>
      </c>
      <c r="Q36" s="91">
        <v>0</v>
      </c>
      <c r="R36" s="91">
        <v>282.04700000000003</v>
      </c>
      <c r="S36" s="91">
        <v>23</v>
      </c>
      <c r="T36" s="92">
        <v>0</v>
      </c>
      <c r="U36" s="108">
        <v>0</v>
      </c>
      <c r="V36" s="91">
        <v>0</v>
      </c>
      <c r="W36" s="91">
        <v>0</v>
      </c>
      <c r="X36" s="92">
        <v>0</v>
      </c>
      <c r="Y36" s="109">
        <v>0.21999999999999997</v>
      </c>
      <c r="Z36" s="25"/>
      <c r="AA36" s="25"/>
    </row>
    <row r="37" spans="2:27" s="16" customFormat="1" x14ac:dyDescent="0.2">
      <c r="B37" s="22"/>
      <c r="C37" s="35" t="s">
        <v>54</v>
      </c>
      <c r="D37" s="32">
        <v>25</v>
      </c>
      <c r="E37" s="94">
        <v>233.01</v>
      </c>
      <c r="F37" s="110">
        <v>25.09</v>
      </c>
      <c r="G37" s="96">
        <v>76.31</v>
      </c>
      <c r="H37" s="96">
        <v>0</v>
      </c>
      <c r="I37" s="96">
        <v>0</v>
      </c>
      <c r="J37" s="97">
        <v>0</v>
      </c>
      <c r="K37" s="110">
        <v>4.2699999999999996</v>
      </c>
      <c r="L37" s="96">
        <v>0</v>
      </c>
      <c r="M37" s="96">
        <v>1</v>
      </c>
      <c r="N37" s="96">
        <v>0</v>
      </c>
      <c r="O37" s="97">
        <v>0</v>
      </c>
      <c r="P37" s="110">
        <v>0</v>
      </c>
      <c r="Q37" s="96">
        <v>0</v>
      </c>
      <c r="R37" s="96">
        <v>0.09</v>
      </c>
      <c r="S37" s="96">
        <v>8</v>
      </c>
      <c r="T37" s="97">
        <v>0</v>
      </c>
      <c r="U37" s="110">
        <v>116.62</v>
      </c>
      <c r="V37" s="96">
        <v>0</v>
      </c>
      <c r="W37" s="96">
        <v>0</v>
      </c>
      <c r="X37" s="97">
        <v>0</v>
      </c>
      <c r="Y37" s="111">
        <v>1.63</v>
      </c>
      <c r="Z37" s="25"/>
      <c r="AA37" s="25"/>
    </row>
    <row r="38" spans="2:27" s="16" customFormat="1" x14ac:dyDescent="0.2">
      <c r="B38" s="22"/>
      <c r="C38" s="23" t="s">
        <v>55</v>
      </c>
      <c r="D38" s="24">
        <v>26</v>
      </c>
      <c r="E38" s="112">
        <v>103.52000000000001</v>
      </c>
      <c r="F38" s="106">
        <v>58.7</v>
      </c>
      <c r="G38" s="104">
        <v>17.79</v>
      </c>
      <c r="H38" s="104">
        <v>0</v>
      </c>
      <c r="I38" s="104">
        <v>0</v>
      </c>
      <c r="J38" s="105">
        <v>0</v>
      </c>
      <c r="K38" s="106">
        <v>0.31</v>
      </c>
      <c r="L38" s="104">
        <v>0</v>
      </c>
      <c r="M38" s="104">
        <v>0</v>
      </c>
      <c r="N38" s="104">
        <v>0</v>
      </c>
      <c r="O38" s="105">
        <v>0</v>
      </c>
      <c r="P38" s="106">
        <v>0</v>
      </c>
      <c r="Q38" s="104">
        <v>0</v>
      </c>
      <c r="R38" s="104">
        <v>0</v>
      </c>
      <c r="S38" s="104">
        <v>0</v>
      </c>
      <c r="T38" s="105">
        <v>0</v>
      </c>
      <c r="U38" s="106">
        <v>26.72</v>
      </c>
      <c r="V38" s="104">
        <v>0</v>
      </c>
      <c r="W38" s="104">
        <v>0</v>
      </c>
      <c r="X38" s="105">
        <v>0</v>
      </c>
      <c r="Y38" s="107">
        <v>0</v>
      </c>
      <c r="Z38" s="25"/>
      <c r="AA38" s="25"/>
    </row>
    <row r="39" spans="2:27" s="16" customFormat="1" x14ac:dyDescent="0.2">
      <c r="B39" s="22"/>
      <c r="C39" s="27" t="s">
        <v>56</v>
      </c>
      <c r="D39" s="28">
        <v>27</v>
      </c>
      <c r="E39" s="89">
        <v>143.63899999999998</v>
      </c>
      <c r="F39" s="108">
        <v>5.46</v>
      </c>
      <c r="G39" s="91">
        <v>72.66</v>
      </c>
      <c r="H39" s="91">
        <v>14</v>
      </c>
      <c r="I39" s="91">
        <v>0</v>
      </c>
      <c r="J39" s="92">
        <v>0.14799999999999999</v>
      </c>
      <c r="K39" s="108">
        <v>11.690000000000001</v>
      </c>
      <c r="L39" s="91">
        <v>0</v>
      </c>
      <c r="M39" s="91">
        <v>9</v>
      </c>
      <c r="N39" s="91">
        <v>0</v>
      </c>
      <c r="O39" s="92">
        <v>0</v>
      </c>
      <c r="P39" s="108">
        <v>0</v>
      </c>
      <c r="Q39" s="91">
        <v>0</v>
      </c>
      <c r="R39" s="91">
        <v>0</v>
      </c>
      <c r="S39" s="91">
        <v>17.260999999999999</v>
      </c>
      <c r="T39" s="92">
        <v>0</v>
      </c>
      <c r="U39" s="108">
        <v>12.42</v>
      </c>
      <c r="V39" s="91">
        <v>0</v>
      </c>
      <c r="W39" s="91">
        <v>0</v>
      </c>
      <c r="X39" s="92">
        <v>0</v>
      </c>
      <c r="Y39" s="109">
        <v>1</v>
      </c>
      <c r="Z39" s="25"/>
      <c r="AA39" s="25"/>
    </row>
    <row r="40" spans="2:27" s="16" customFormat="1" x14ac:dyDescent="0.2">
      <c r="B40" s="22"/>
      <c r="C40" s="27" t="s">
        <v>57</v>
      </c>
      <c r="D40" s="28">
        <v>28</v>
      </c>
      <c r="E40" s="89">
        <v>3302.2220000000007</v>
      </c>
      <c r="F40" s="108">
        <v>0</v>
      </c>
      <c r="G40" s="91">
        <v>18.16</v>
      </c>
      <c r="H40" s="91">
        <v>409.6</v>
      </c>
      <c r="I40" s="91">
        <v>0</v>
      </c>
      <c r="J40" s="92">
        <v>2697.6320000000001</v>
      </c>
      <c r="K40" s="108">
        <v>14.11</v>
      </c>
      <c r="L40" s="91">
        <v>0</v>
      </c>
      <c r="M40" s="91">
        <v>78</v>
      </c>
      <c r="N40" s="91">
        <v>0</v>
      </c>
      <c r="O40" s="92">
        <v>0</v>
      </c>
      <c r="P40" s="108">
        <v>0</v>
      </c>
      <c r="Q40" s="91">
        <v>0</v>
      </c>
      <c r="R40" s="91">
        <v>7.76</v>
      </c>
      <c r="S40" s="91">
        <v>30.85</v>
      </c>
      <c r="T40" s="92">
        <v>0</v>
      </c>
      <c r="U40" s="108">
        <v>45.11</v>
      </c>
      <c r="V40" s="91">
        <v>0</v>
      </c>
      <c r="W40" s="91">
        <v>0</v>
      </c>
      <c r="X40" s="92">
        <v>0</v>
      </c>
      <c r="Y40" s="109">
        <v>1</v>
      </c>
      <c r="Z40" s="25"/>
      <c r="AA40" s="25"/>
    </row>
    <row r="41" spans="2:27" s="16" customFormat="1" x14ac:dyDescent="0.2">
      <c r="B41" s="22"/>
      <c r="C41" s="27" t="s">
        <v>58</v>
      </c>
      <c r="D41" s="28">
        <v>29</v>
      </c>
      <c r="E41" s="89">
        <v>69.02</v>
      </c>
      <c r="F41" s="108">
        <v>0</v>
      </c>
      <c r="G41" s="91">
        <v>0</v>
      </c>
      <c r="H41" s="91">
        <v>0</v>
      </c>
      <c r="I41" s="91">
        <v>0</v>
      </c>
      <c r="J41" s="92">
        <v>0</v>
      </c>
      <c r="K41" s="108">
        <v>0</v>
      </c>
      <c r="L41" s="91">
        <v>0</v>
      </c>
      <c r="M41" s="91">
        <v>0</v>
      </c>
      <c r="N41" s="91">
        <v>0</v>
      </c>
      <c r="O41" s="92">
        <v>0</v>
      </c>
      <c r="P41" s="108">
        <v>0</v>
      </c>
      <c r="Q41" s="91">
        <v>0</v>
      </c>
      <c r="R41" s="91">
        <v>0</v>
      </c>
      <c r="S41" s="91">
        <v>0</v>
      </c>
      <c r="T41" s="92">
        <v>0</v>
      </c>
      <c r="U41" s="108">
        <v>69.02</v>
      </c>
      <c r="V41" s="91">
        <v>0</v>
      </c>
      <c r="W41" s="91">
        <v>0</v>
      </c>
      <c r="X41" s="92">
        <v>0</v>
      </c>
      <c r="Y41" s="109">
        <v>0</v>
      </c>
      <c r="Z41" s="25"/>
      <c r="AA41" s="25"/>
    </row>
    <row r="42" spans="2:27" s="16" customFormat="1" x14ac:dyDescent="0.2">
      <c r="B42" s="22"/>
      <c r="C42" s="35" t="s">
        <v>59</v>
      </c>
      <c r="D42" s="32">
        <v>30</v>
      </c>
      <c r="E42" s="94">
        <v>2.5</v>
      </c>
      <c r="F42" s="110">
        <v>0</v>
      </c>
      <c r="G42" s="96">
        <v>0</v>
      </c>
      <c r="H42" s="96">
        <v>0</v>
      </c>
      <c r="I42" s="96">
        <v>0</v>
      </c>
      <c r="J42" s="97">
        <v>0</v>
      </c>
      <c r="K42" s="110">
        <v>0</v>
      </c>
      <c r="L42" s="96">
        <v>0</v>
      </c>
      <c r="M42" s="96">
        <v>0</v>
      </c>
      <c r="N42" s="96">
        <v>0</v>
      </c>
      <c r="O42" s="97">
        <v>0</v>
      </c>
      <c r="P42" s="110">
        <v>0</v>
      </c>
      <c r="Q42" s="96">
        <v>0</v>
      </c>
      <c r="R42" s="96">
        <v>0</v>
      </c>
      <c r="S42" s="96">
        <v>2.5</v>
      </c>
      <c r="T42" s="97">
        <v>0</v>
      </c>
      <c r="U42" s="110">
        <v>0</v>
      </c>
      <c r="V42" s="96">
        <v>0</v>
      </c>
      <c r="W42" s="96">
        <v>0</v>
      </c>
      <c r="X42" s="97">
        <v>0</v>
      </c>
      <c r="Y42" s="111">
        <v>0</v>
      </c>
      <c r="Z42" s="25"/>
      <c r="AA42" s="25"/>
    </row>
    <row r="43" spans="2:27" s="16" customFormat="1" x14ac:dyDescent="0.2">
      <c r="B43" s="22"/>
      <c r="C43" s="23" t="s">
        <v>60</v>
      </c>
      <c r="D43" s="24">
        <v>31</v>
      </c>
      <c r="E43" s="112">
        <v>0</v>
      </c>
      <c r="F43" s="106">
        <v>0</v>
      </c>
      <c r="G43" s="104">
        <v>0</v>
      </c>
      <c r="H43" s="104">
        <v>0</v>
      </c>
      <c r="I43" s="104">
        <v>0</v>
      </c>
      <c r="J43" s="105">
        <v>0</v>
      </c>
      <c r="K43" s="106">
        <v>0</v>
      </c>
      <c r="L43" s="104">
        <v>0</v>
      </c>
      <c r="M43" s="104">
        <v>0</v>
      </c>
      <c r="N43" s="104">
        <v>0</v>
      </c>
      <c r="O43" s="105">
        <v>0</v>
      </c>
      <c r="P43" s="106">
        <v>0</v>
      </c>
      <c r="Q43" s="104">
        <v>0</v>
      </c>
      <c r="R43" s="104">
        <v>0</v>
      </c>
      <c r="S43" s="104">
        <v>0</v>
      </c>
      <c r="T43" s="105">
        <v>0</v>
      </c>
      <c r="U43" s="106">
        <v>0</v>
      </c>
      <c r="V43" s="104">
        <v>0</v>
      </c>
      <c r="W43" s="104">
        <v>0</v>
      </c>
      <c r="X43" s="105">
        <v>0</v>
      </c>
      <c r="Y43" s="107">
        <v>0</v>
      </c>
      <c r="Z43" s="25"/>
      <c r="AA43" s="25"/>
    </row>
    <row r="44" spans="2:27" s="16" customFormat="1" x14ac:dyDescent="0.2">
      <c r="B44" s="22"/>
      <c r="C44" s="27" t="s">
        <v>61</v>
      </c>
      <c r="D44" s="28">
        <v>32</v>
      </c>
      <c r="E44" s="89">
        <v>2.94</v>
      </c>
      <c r="F44" s="108">
        <v>0</v>
      </c>
      <c r="G44" s="91">
        <v>1</v>
      </c>
      <c r="H44" s="91">
        <v>0</v>
      </c>
      <c r="I44" s="91">
        <v>0</v>
      </c>
      <c r="J44" s="92">
        <v>0</v>
      </c>
      <c r="K44" s="108">
        <v>0</v>
      </c>
      <c r="L44" s="91">
        <v>0</v>
      </c>
      <c r="M44" s="91">
        <v>0</v>
      </c>
      <c r="N44" s="91">
        <v>0</v>
      </c>
      <c r="O44" s="92">
        <v>0</v>
      </c>
      <c r="P44" s="108">
        <v>0</v>
      </c>
      <c r="Q44" s="91">
        <v>0</v>
      </c>
      <c r="R44" s="91">
        <v>0</v>
      </c>
      <c r="S44" s="91">
        <v>0</v>
      </c>
      <c r="T44" s="92">
        <v>0</v>
      </c>
      <c r="U44" s="108">
        <v>0</v>
      </c>
      <c r="V44" s="91">
        <v>0</v>
      </c>
      <c r="W44" s="91">
        <v>0</v>
      </c>
      <c r="X44" s="92">
        <v>0</v>
      </c>
      <c r="Y44" s="109">
        <v>1.94</v>
      </c>
      <c r="Z44" s="25"/>
      <c r="AA44" s="25"/>
    </row>
    <row r="45" spans="2:27" s="16" customFormat="1" x14ac:dyDescent="0.2">
      <c r="B45" s="22"/>
      <c r="C45" s="27" t="s">
        <v>62</v>
      </c>
      <c r="D45" s="28">
        <v>33</v>
      </c>
      <c r="E45" s="89">
        <v>3.65</v>
      </c>
      <c r="F45" s="108">
        <v>0</v>
      </c>
      <c r="G45" s="91">
        <v>0</v>
      </c>
      <c r="H45" s="91">
        <v>0</v>
      </c>
      <c r="I45" s="91">
        <v>0</v>
      </c>
      <c r="J45" s="92">
        <v>0</v>
      </c>
      <c r="K45" s="108">
        <v>0.03</v>
      </c>
      <c r="L45" s="91">
        <v>0</v>
      </c>
      <c r="M45" s="91">
        <v>0.04</v>
      </c>
      <c r="N45" s="91">
        <v>0</v>
      </c>
      <c r="O45" s="92">
        <v>0</v>
      </c>
      <c r="P45" s="108">
        <v>0</v>
      </c>
      <c r="Q45" s="91">
        <v>0</v>
      </c>
      <c r="R45" s="91">
        <v>0.02</v>
      </c>
      <c r="S45" s="91">
        <v>3.56</v>
      </c>
      <c r="T45" s="92">
        <v>0</v>
      </c>
      <c r="U45" s="108">
        <v>0</v>
      </c>
      <c r="V45" s="91">
        <v>0</v>
      </c>
      <c r="W45" s="91">
        <v>0</v>
      </c>
      <c r="X45" s="92">
        <v>0</v>
      </c>
      <c r="Y45" s="109">
        <v>0</v>
      </c>
      <c r="Z45" s="25"/>
      <c r="AA45" s="25"/>
    </row>
    <row r="46" spans="2:27" s="16" customFormat="1" x14ac:dyDescent="0.2">
      <c r="B46" s="22"/>
      <c r="C46" s="27" t="s">
        <v>63</v>
      </c>
      <c r="D46" s="28">
        <v>34</v>
      </c>
      <c r="E46" s="89">
        <v>48.75</v>
      </c>
      <c r="F46" s="108">
        <v>0</v>
      </c>
      <c r="G46" s="91">
        <v>15.95</v>
      </c>
      <c r="H46" s="91">
        <v>0</v>
      </c>
      <c r="I46" s="91">
        <v>0</v>
      </c>
      <c r="J46" s="92">
        <v>0</v>
      </c>
      <c r="K46" s="108">
        <v>0.03</v>
      </c>
      <c r="L46" s="91">
        <v>0</v>
      </c>
      <c r="M46" s="91">
        <v>0</v>
      </c>
      <c r="N46" s="91">
        <v>0</v>
      </c>
      <c r="O46" s="92">
        <v>0</v>
      </c>
      <c r="P46" s="108">
        <v>0</v>
      </c>
      <c r="Q46" s="91">
        <v>0</v>
      </c>
      <c r="R46" s="91">
        <v>0.02</v>
      </c>
      <c r="S46" s="91">
        <v>7.0000000000000007E-2</v>
      </c>
      <c r="T46" s="92">
        <v>0</v>
      </c>
      <c r="U46" s="108">
        <v>2</v>
      </c>
      <c r="V46" s="91">
        <v>0</v>
      </c>
      <c r="W46" s="91">
        <v>0</v>
      </c>
      <c r="X46" s="92">
        <v>0</v>
      </c>
      <c r="Y46" s="109">
        <v>30.68</v>
      </c>
      <c r="Z46" s="25"/>
      <c r="AA46" s="25"/>
    </row>
    <row r="47" spans="2:27" s="16" customFormat="1" x14ac:dyDescent="0.2">
      <c r="B47" s="22"/>
      <c r="C47" s="35" t="s">
        <v>64</v>
      </c>
      <c r="D47" s="32">
        <v>35</v>
      </c>
      <c r="E47" s="94">
        <v>23.2</v>
      </c>
      <c r="F47" s="110">
        <v>0</v>
      </c>
      <c r="G47" s="96">
        <v>0</v>
      </c>
      <c r="H47" s="96">
        <v>0</v>
      </c>
      <c r="I47" s="96">
        <v>22</v>
      </c>
      <c r="J47" s="97">
        <v>0</v>
      </c>
      <c r="K47" s="110">
        <v>1.2</v>
      </c>
      <c r="L47" s="96">
        <v>0</v>
      </c>
      <c r="M47" s="96">
        <v>0</v>
      </c>
      <c r="N47" s="96">
        <v>0</v>
      </c>
      <c r="O47" s="97">
        <v>0</v>
      </c>
      <c r="P47" s="110">
        <v>0</v>
      </c>
      <c r="Q47" s="96">
        <v>0</v>
      </c>
      <c r="R47" s="96">
        <v>0</v>
      </c>
      <c r="S47" s="96">
        <v>0</v>
      </c>
      <c r="T47" s="97">
        <v>0</v>
      </c>
      <c r="U47" s="110">
        <v>0</v>
      </c>
      <c r="V47" s="96">
        <v>0</v>
      </c>
      <c r="W47" s="96">
        <v>0</v>
      </c>
      <c r="X47" s="97">
        <v>0</v>
      </c>
      <c r="Y47" s="111">
        <v>0</v>
      </c>
      <c r="Z47" s="25"/>
      <c r="AA47" s="25"/>
    </row>
    <row r="48" spans="2:27" s="16" customFormat="1" x14ac:dyDescent="0.2">
      <c r="B48" s="22"/>
      <c r="C48" s="23" t="s">
        <v>65</v>
      </c>
      <c r="D48" s="24">
        <v>36</v>
      </c>
      <c r="E48" s="112">
        <v>0</v>
      </c>
      <c r="F48" s="106">
        <v>0</v>
      </c>
      <c r="G48" s="104">
        <v>0</v>
      </c>
      <c r="H48" s="104">
        <v>0</v>
      </c>
      <c r="I48" s="104">
        <v>0</v>
      </c>
      <c r="J48" s="105">
        <v>0</v>
      </c>
      <c r="K48" s="106">
        <v>0</v>
      </c>
      <c r="L48" s="104">
        <v>0</v>
      </c>
      <c r="M48" s="104">
        <v>0</v>
      </c>
      <c r="N48" s="104">
        <v>0</v>
      </c>
      <c r="O48" s="105">
        <v>0</v>
      </c>
      <c r="P48" s="106">
        <v>0</v>
      </c>
      <c r="Q48" s="104">
        <v>0</v>
      </c>
      <c r="R48" s="104">
        <v>0</v>
      </c>
      <c r="S48" s="104">
        <v>0</v>
      </c>
      <c r="T48" s="105">
        <v>0</v>
      </c>
      <c r="U48" s="106">
        <v>0</v>
      </c>
      <c r="V48" s="104">
        <v>0</v>
      </c>
      <c r="W48" s="104">
        <v>0</v>
      </c>
      <c r="X48" s="105">
        <v>0</v>
      </c>
      <c r="Y48" s="107">
        <v>0</v>
      </c>
      <c r="Z48" s="25"/>
      <c r="AA48" s="25"/>
    </row>
    <row r="49" spans="2:27" s="16" customFormat="1" x14ac:dyDescent="0.2">
      <c r="B49" s="22"/>
      <c r="C49" s="27" t="s">
        <v>66</v>
      </c>
      <c r="D49" s="28">
        <v>37</v>
      </c>
      <c r="E49" s="89">
        <v>0.09</v>
      </c>
      <c r="F49" s="108">
        <v>0</v>
      </c>
      <c r="G49" s="91">
        <v>0.09</v>
      </c>
      <c r="H49" s="91">
        <v>0</v>
      </c>
      <c r="I49" s="91">
        <v>0</v>
      </c>
      <c r="J49" s="92">
        <v>0</v>
      </c>
      <c r="K49" s="108">
        <v>0</v>
      </c>
      <c r="L49" s="91">
        <v>0</v>
      </c>
      <c r="M49" s="91">
        <v>0</v>
      </c>
      <c r="N49" s="91">
        <v>0</v>
      </c>
      <c r="O49" s="92">
        <v>0</v>
      </c>
      <c r="P49" s="108">
        <v>0</v>
      </c>
      <c r="Q49" s="91">
        <v>0</v>
      </c>
      <c r="R49" s="91">
        <v>0</v>
      </c>
      <c r="S49" s="91">
        <v>0</v>
      </c>
      <c r="T49" s="92">
        <v>0</v>
      </c>
      <c r="U49" s="108">
        <v>0</v>
      </c>
      <c r="V49" s="91">
        <v>0</v>
      </c>
      <c r="W49" s="91">
        <v>0</v>
      </c>
      <c r="X49" s="92">
        <v>0</v>
      </c>
      <c r="Y49" s="109">
        <v>0</v>
      </c>
      <c r="Z49" s="25"/>
      <c r="AA49" s="25"/>
    </row>
    <row r="50" spans="2:27" s="16" customFormat="1" x14ac:dyDescent="0.2">
      <c r="B50" s="22"/>
      <c r="C50" s="27" t="s">
        <v>67</v>
      </c>
      <c r="D50" s="28">
        <v>38</v>
      </c>
      <c r="E50" s="89">
        <v>1.5530000000000002</v>
      </c>
      <c r="F50" s="108">
        <v>0</v>
      </c>
      <c r="G50" s="91">
        <v>0.06</v>
      </c>
      <c r="H50" s="91">
        <v>0</v>
      </c>
      <c r="I50" s="91">
        <v>0</v>
      </c>
      <c r="J50" s="92">
        <v>0</v>
      </c>
      <c r="K50" s="108">
        <v>1.4930000000000001</v>
      </c>
      <c r="L50" s="91">
        <v>0</v>
      </c>
      <c r="M50" s="91">
        <v>0</v>
      </c>
      <c r="N50" s="91">
        <v>0</v>
      </c>
      <c r="O50" s="92">
        <v>0</v>
      </c>
      <c r="P50" s="108">
        <v>0</v>
      </c>
      <c r="Q50" s="91">
        <v>0</v>
      </c>
      <c r="R50" s="91">
        <v>0</v>
      </c>
      <c r="S50" s="91">
        <v>0</v>
      </c>
      <c r="T50" s="92">
        <v>0</v>
      </c>
      <c r="U50" s="108">
        <v>0</v>
      </c>
      <c r="V50" s="91">
        <v>0</v>
      </c>
      <c r="W50" s="91">
        <v>0</v>
      </c>
      <c r="X50" s="92">
        <v>0</v>
      </c>
      <c r="Y50" s="109">
        <v>0</v>
      </c>
      <c r="Z50" s="25"/>
      <c r="AA50" s="25"/>
    </row>
    <row r="51" spans="2:27" s="16" customFormat="1" x14ac:dyDescent="0.2">
      <c r="B51" s="22"/>
      <c r="C51" s="27" t="s">
        <v>68</v>
      </c>
      <c r="D51" s="28">
        <v>39</v>
      </c>
      <c r="E51" s="89">
        <v>700</v>
      </c>
      <c r="F51" s="108">
        <v>0</v>
      </c>
      <c r="G51" s="91">
        <v>0</v>
      </c>
      <c r="H51" s="91">
        <v>0</v>
      </c>
      <c r="I51" s="91">
        <v>0</v>
      </c>
      <c r="J51" s="92">
        <v>0</v>
      </c>
      <c r="K51" s="108">
        <v>0</v>
      </c>
      <c r="L51" s="91">
        <v>0</v>
      </c>
      <c r="M51" s="91">
        <v>0</v>
      </c>
      <c r="N51" s="91">
        <v>0</v>
      </c>
      <c r="O51" s="92">
        <v>0</v>
      </c>
      <c r="P51" s="108">
        <v>0</v>
      </c>
      <c r="Q51" s="91">
        <v>0</v>
      </c>
      <c r="R51" s="91">
        <v>0</v>
      </c>
      <c r="S51" s="91">
        <v>0</v>
      </c>
      <c r="T51" s="92">
        <v>0</v>
      </c>
      <c r="U51" s="108">
        <v>0</v>
      </c>
      <c r="V51" s="91">
        <v>0</v>
      </c>
      <c r="W51" s="91">
        <v>0</v>
      </c>
      <c r="X51" s="92">
        <v>700</v>
      </c>
      <c r="Y51" s="109">
        <v>0</v>
      </c>
      <c r="Z51" s="25"/>
      <c r="AA51" s="25"/>
    </row>
    <row r="52" spans="2:27" s="16" customFormat="1" x14ac:dyDescent="0.2">
      <c r="B52" s="22"/>
      <c r="C52" s="35" t="s">
        <v>69</v>
      </c>
      <c r="D52" s="32">
        <v>40</v>
      </c>
      <c r="E52" s="94">
        <v>18.251000000000001</v>
      </c>
      <c r="F52" s="110">
        <v>0</v>
      </c>
      <c r="G52" s="96">
        <v>1.27</v>
      </c>
      <c r="H52" s="96">
        <v>0</v>
      </c>
      <c r="I52" s="96">
        <v>0</v>
      </c>
      <c r="J52" s="97">
        <v>0</v>
      </c>
      <c r="K52" s="110">
        <v>5.1509999999999998</v>
      </c>
      <c r="L52" s="96">
        <v>0</v>
      </c>
      <c r="M52" s="96">
        <v>3.56</v>
      </c>
      <c r="N52" s="96">
        <v>0</v>
      </c>
      <c r="O52" s="97">
        <v>0</v>
      </c>
      <c r="P52" s="110">
        <v>0</v>
      </c>
      <c r="Q52" s="96">
        <v>0</v>
      </c>
      <c r="R52" s="96">
        <v>8.17</v>
      </c>
      <c r="S52" s="96">
        <v>0.1</v>
      </c>
      <c r="T52" s="97">
        <v>0</v>
      </c>
      <c r="U52" s="110">
        <v>0</v>
      </c>
      <c r="V52" s="96">
        <v>0</v>
      </c>
      <c r="W52" s="96">
        <v>0</v>
      </c>
      <c r="X52" s="97">
        <v>0</v>
      </c>
      <c r="Y52" s="111">
        <v>0</v>
      </c>
      <c r="Z52" s="25"/>
      <c r="AA52" s="25"/>
    </row>
    <row r="53" spans="2:27" s="16" customFormat="1" x14ac:dyDescent="0.2">
      <c r="B53" s="22"/>
      <c r="C53" s="23" t="s">
        <v>70</v>
      </c>
      <c r="D53" s="24">
        <v>41</v>
      </c>
      <c r="E53" s="112">
        <v>0</v>
      </c>
      <c r="F53" s="106">
        <v>0</v>
      </c>
      <c r="G53" s="104">
        <v>0</v>
      </c>
      <c r="H53" s="104">
        <v>0</v>
      </c>
      <c r="I53" s="104">
        <v>0</v>
      </c>
      <c r="J53" s="105">
        <v>0</v>
      </c>
      <c r="K53" s="106">
        <v>0</v>
      </c>
      <c r="L53" s="104">
        <v>0</v>
      </c>
      <c r="M53" s="104">
        <v>0</v>
      </c>
      <c r="N53" s="104">
        <v>0</v>
      </c>
      <c r="O53" s="105">
        <v>0</v>
      </c>
      <c r="P53" s="106">
        <v>0</v>
      </c>
      <c r="Q53" s="104">
        <v>0</v>
      </c>
      <c r="R53" s="104">
        <v>0</v>
      </c>
      <c r="S53" s="104">
        <v>0</v>
      </c>
      <c r="T53" s="105">
        <v>0</v>
      </c>
      <c r="U53" s="106">
        <v>0</v>
      </c>
      <c r="V53" s="104">
        <v>0</v>
      </c>
      <c r="W53" s="104">
        <v>0</v>
      </c>
      <c r="X53" s="105">
        <v>0</v>
      </c>
      <c r="Y53" s="107">
        <v>0</v>
      </c>
      <c r="Z53" s="25"/>
      <c r="AA53" s="25"/>
    </row>
    <row r="54" spans="2:27" s="16" customFormat="1" x14ac:dyDescent="0.2">
      <c r="B54" s="22"/>
      <c r="C54" s="27" t="s">
        <v>71</v>
      </c>
      <c r="D54" s="28">
        <v>42</v>
      </c>
      <c r="E54" s="89">
        <v>0</v>
      </c>
      <c r="F54" s="108">
        <v>0</v>
      </c>
      <c r="G54" s="91">
        <v>0</v>
      </c>
      <c r="H54" s="91">
        <v>0</v>
      </c>
      <c r="I54" s="91">
        <v>0</v>
      </c>
      <c r="J54" s="92">
        <v>0</v>
      </c>
      <c r="K54" s="108">
        <v>0</v>
      </c>
      <c r="L54" s="91">
        <v>0</v>
      </c>
      <c r="M54" s="91">
        <v>0</v>
      </c>
      <c r="N54" s="91">
        <v>0</v>
      </c>
      <c r="O54" s="92">
        <v>0</v>
      </c>
      <c r="P54" s="108">
        <v>0</v>
      </c>
      <c r="Q54" s="91">
        <v>0</v>
      </c>
      <c r="R54" s="91">
        <v>0</v>
      </c>
      <c r="S54" s="91">
        <v>0</v>
      </c>
      <c r="T54" s="92">
        <v>0</v>
      </c>
      <c r="U54" s="108">
        <v>0</v>
      </c>
      <c r="V54" s="91">
        <v>0</v>
      </c>
      <c r="W54" s="91">
        <v>0</v>
      </c>
      <c r="X54" s="92">
        <v>0</v>
      </c>
      <c r="Y54" s="109">
        <v>0</v>
      </c>
      <c r="Z54" s="25"/>
      <c r="AA54" s="25"/>
    </row>
    <row r="55" spans="2:27" s="16" customFormat="1" x14ac:dyDescent="0.2">
      <c r="B55" s="22"/>
      <c r="C55" s="27" t="s">
        <v>72</v>
      </c>
      <c r="D55" s="28">
        <v>43</v>
      </c>
      <c r="E55" s="89">
        <v>3.02</v>
      </c>
      <c r="F55" s="108">
        <v>0</v>
      </c>
      <c r="G55" s="91">
        <v>0.31</v>
      </c>
      <c r="H55" s="91">
        <v>0</v>
      </c>
      <c r="I55" s="91">
        <v>0</v>
      </c>
      <c r="J55" s="92">
        <v>0</v>
      </c>
      <c r="K55" s="108">
        <v>2.42</v>
      </c>
      <c r="L55" s="91">
        <v>0</v>
      </c>
      <c r="M55" s="91">
        <v>0.29000000000000004</v>
      </c>
      <c r="N55" s="91">
        <v>0</v>
      </c>
      <c r="O55" s="92">
        <v>0</v>
      </c>
      <c r="P55" s="108">
        <v>0</v>
      </c>
      <c r="Q55" s="91">
        <v>0</v>
      </c>
      <c r="R55" s="91">
        <v>0</v>
      </c>
      <c r="S55" s="91">
        <v>0</v>
      </c>
      <c r="T55" s="92">
        <v>0</v>
      </c>
      <c r="U55" s="108">
        <v>0</v>
      </c>
      <c r="V55" s="91">
        <v>0</v>
      </c>
      <c r="W55" s="91">
        <v>0</v>
      </c>
      <c r="X55" s="92">
        <v>0</v>
      </c>
      <c r="Y55" s="109">
        <v>0</v>
      </c>
      <c r="Z55" s="25"/>
      <c r="AA55" s="25"/>
    </row>
    <row r="56" spans="2:27" s="16" customFormat="1" x14ac:dyDescent="0.2">
      <c r="B56" s="22"/>
      <c r="C56" s="27" t="s">
        <v>73</v>
      </c>
      <c r="D56" s="28">
        <v>44</v>
      </c>
      <c r="E56" s="89">
        <v>0.03</v>
      </c>
      <c r="F56" s="108">
        <v>0</v>
      </c>
      <c r="G56" s="91">
        <v>0</v>
      </c>
      <c r="H56" s="91">
        <v>0</v>
      </c>
      <c r="I56" s="91">
        <v>0</v>
      </c>
      <c r="J56" s="92">
        <v>0</v>
      </c>
      <c r="K56" s="108">
        <v>0</v>
      </c>
      <c r="L56" s="91">
        <v>0</v>
      </c>
      <c r="M56" s="91">
        <v>0</v>
      </c>
      <c r="N56" s="91">
        <v>0</v>
      </c>
      <c r="O56" s="92">
        <v>0</v>
      </c>
      <c r="P56" s="108">
        <v>0</v>
      </c>
      <c r="Q56" s="91">
        <v>0</v>
      </c>
      <c r="R56" s="91">
        <v>0.01</v>
      </c>
      <c r="S56" s="91">
        <v>0.02</v>
      </c>
      <c r="T56" s="92">
        <v>0</v>
      </c>
      <c r="U56" s="108">
        <v>0</v>
      </c>
      <c r="V56" s="91">
        <v>0</v>
      </c>
      <c r="W56" s="91">
        <v>0</v>
      </c>
      <c r="X56" s="92">
        <v>0</v>
      </c>
      <c r="Y56" s="109">
        <v>0</v>
      </c>
      <c r="Z56" s="25"/>
      <c r="AA56" s="25"/>
    </row>
    <row r="57" spans="2:27" s="16" customFormat="1" x14ac:dyDescent="0.2">
      <c r="B57" s="22"/>
      <c r="C57" s="35" t="s">
        <v>74</v>
      </c>
      <c r="D57" s="32">
        <v>45</v>
      </c>
      <c r="E57" s="94">
        <v>0.19</v>
      </c>
      <c r="F57" s="110">
        <v>0</v>
      </c>
      <c r="G57" s="96">
        <v>7.0000000000000007E-2</v>
      </c>
      <c r="H57" s="96">
        <v>0</v>
      </c>
      <c r="I57" s="96">
        <v>0</v>
      </c>
      <c r="J57" s="97">
        <v>0</v>
      </c>
      <c r="K57" s="110">
        <v>0.06</v>
      </c>
      <c r="L57" s="96">
        <v>0</v>
      </c>
      <c r="M57" s="96">
        <v>0</v>
      </c>
      <c r="N57" s="96">
        <v>0</v>
      </c>
      <c r="O57" s="97">
        <v>0</v>
      </c>
      <c r="P57" s="110">
        <v>0</v>
      </c>
      <c r="Q57" s="96">
        <v>0</v>
      </c>
      <c r="R57" s="96">
        <v>0.06</v>
      </c>
      <c r="S57" s="96">
        <v>0</v>
      </c>
      <c r="T57" s="97">
        <v>0</v>
      </c>
      <c r="U57" s="110">
        <v>0</v>
      </c>
      <c r="V57" s="96">
        <v>0</v>
      </c>
      <c r="W57" s="96">
        <v>0</v>
      </c>
      <c r="X57" s="97">
        <v>0</v>
      </c>
      <c r="Y57" s="111">
        <v>0</v>
      </c>
      <c r="Z57" s="25"/>
      <c r="AA57" s="25"/>
    </row>
    <row r="58" spans="2:27" s="16" customFormat="1" x14ac:dyDescent="0.2">
      <c r="B58" s="22"/>
      <c r="C58" s="23" t="s">
        <v>75</v>
      </c>
      <c r="D58" s="24">
        <v>46</v>
      </c>
      <c r="E58" s="112">
        <v>0</v>
      </c>
      <c r="F58" s="106">
        <v>0</v>
      </c>
      <c r="G58" s="104">
        <v>0</v>
      </c>
      <c r="H58" s="104">
        <v>0</v>
      </c>
      <c r="I58" s="104">
        <v>0</v>
      </c>
      <c r="J58" s="105">
        <v>0</v>
      </c>
      <c r="K58" s="106">
        <v>0</v>
      </c>
      <c r="L58" s="104">
        <v>0</v>
      </c>
      <c r="M58" s="104">
        <v>0</v>
      </c>
      <c r="N58" s="104">
        <v>0</v>
      </c>
      <c r="O58" s="105">
        <v>0</v>
      </c>
      <c r="P58" s="106">
        <v>0</v>
      </c>
      <c r="Q58" s="104">
        <v>0</v>
      </c>
      <c r="R58" s="104">
        <v>0</v>
      </c>
      <c r="S58" s="104">
        <v>0</v>
      </c>
      <c r="T58" s="105">
        <v>0</v>
      </c>
      <c r="U58" s="106">
        <v>0</v>
      </c>
      <c r="V58" s="104">
        <v>0</v>
      </c>
      <c r="W58" s="104">
        <v>0</v>
      </c>
      <c r="X58" s="105">
        <v>0</v>
      </c>
      <c r="Y58" s="107">
        <v>0</v>
      </c>
      <c r="Z58" s="25"/>
      <c r="AA58" s="25"/>
    </row>
    <row r="59" spans="2:27" s="16" customFormat="1" x14ac:dyDescent="0.2">
      <c r="B59" s="30"/>
      <c r="C59" s="35" t="s">
        <v>76</v>
      </c>
      <c r="D59" s="32">
        <v>47</v>
      </c>
      <c r="E59" s="94">
        <v>3.9E-2</v>
      </c>
      <c r="F59" s="110">
        <v>0</v>
      </c>
      <c r="G59" s="96">
        <v>0</v>
      </c>
      <c r="H59" s="96">
        <v>0</v>
      </c>
      <c r="I59" s="96">
        <v>0</v>
      </c>
      <c r="J59" s="97">
        <v>0</v>
      </c>
      <c r="K59" s="110">
        <v>3.9E-2</v>
      </c>
      <c r="L59" s="96">
        <v>0</v>
      </c>
      <c r="M59" s="96">
        <v>0</v>
      </c>
      <c r="N59" s="96">
        <v>0</v>
      </c>
      <c r="O59" s="97">
        <v>0</v>
      </c>
      <c r="P59" s="110">
        <v>0</v>
      </c>
      <c r="Q59" s="96">
        <v>0</v>
      </c>
      <c r="R59" s="96">
        <v>0</v>
      </c>
      <c r="S59" s="96">
        <v>0</v>
      </c>
      <c r="T59" s="97">
        <v>0</v>
      </c>
      <c r="U59" s="110">
        <v>0</v>
      </c>
      <c r="V59" s="96">
        <v>0</v>
      </c>
      <c r="W59" s="96">
        <v>0</v>
      </c>
      <c r="X59" s="97">
        <v>0</v>
      </c>
      <c r="Y59" s="111">
        <v>0</v>
      </c>
      <c r="Z59" s="25"/>
      <c r="AA59" s="25"/>
    </row>
    <row r="60" spans="2:27" x14ac:dyDescent="0.2">
      <c r="C60" s="39"/>
      <c r="D60" s="39"/>
      <c r="E60" s="38" t="str">
        <f t="shared" ref="E60" si="0">IF(SUM(F60:V60)=0,"",SUM(F60:V60))</f>
        <v/>
      </c>
      <c r="V60" s="40"/>
    </row>
  </sheetData>
  <sheetProtection formatCells="0" formatColumns="0" formatRows="0" insertColumns="0" insertRows="0" insertHyperlinks="0" deleteColumns="0" deleteRows="0" sort="0" autoFilter="0" pivotTables="0"/>
  <mergeCells count="1">
    <mergeCell ref="B2:Y2"/>
  </mergeCells>
  <phoneticPr fontId="3"/>
  <pageMargins left="0.39370078740157483" right="0.39370078740157483" top="0.59055118110236227" bottom="0.39370078740157483" header="0.51181102362204722" footer="0.51181102362204722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A60"/>
  <sheetViews>
    <sheetView showGridLines="0" zoomScale="80" zoomScaleNormal="80" workbookViewId="0"/>
  </sheetViews>
  <sheetFormatPr defaultColWidth="9" defaultRowHeight="13" x14ac:dyDescent="0.2"/>
  <cols>
    <col min="1" max="1" width="1.6328125" style="38" customWidth="1"/>
    <col min="2" max="2" width="4.1796875" style="38" customWidth="1"/>
    <col min="3" max="3" width="10.6328125" style="38" customWidth="1"/>
    <col min="4" max="4" width="9.6328125" style="38" customWidth="1"/>
    <col min="5" max="25" width="10.6328125" style="38" customWidth="1"/>
    <col min="26" max="16384" width="9" style="38"/>
  </cols>
  <sheetData>
    <row r="1" spans="2:27" s="2" customFormat="1" x14ac:dyDescent="0.2">
      <c r="W1" s="3"/>
      <c r="X1" s="3"/>
      <c r="Y1" s="4"/>
    </row>
    <row r="2" spans="2:27" s="2" customFormat="1" ht="21" x14ac:dyDescent="0.2">
      <c r="B2" s="165" t="s">
        <v>143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7" s="5" customFormat="1" x14ac:dyDescent="0.2">
      <c r="E3" s="6"/>
      <c r="F3" s="5">
        <v>1</v>
      </c>
      <c r="G3" s="5">
        <v>2</v>
      </c>
      <c r="H3" s="5">
        <v>3</v>
      </c>
      <c r="I3" s="5">
        <v>4</v>
      </c>
      <c r="J3" s="5">
        <v>5</v>
      </c>
      <c r="K3" s="5">
        <v>6</v>
      </c>
      <c r="L3" s="5">
        <v>7</v>
      </c>
      <c r="M3" s="5">
        <v>8</v>
      </c>
      <c r="N3" s="5">
        <v>9</v>
      </c>
      <c r="O3" s="5">
        <v>10</v>
      </c>
      <c r="P3" s="5">
        <v>11</v>
      </c>
      <c r="Q3" s="5">
        <v>12</v>
      </c>
      <c r="R3" s="5">
        <v>13</v>
      </c>
      <c r="S3" s="5">
        <v>14</v>
      </c>
      <c r="T3" s="5">
        <v>15</v>
      </c>
      <c r="U3" s="5">
        <v>16</v>
      </c>
      <c r="V3" s="5">
        <v>17</v>
      </c>
      <c r="W3" s="5">
        <v>18</v>
      </c>
      <c r="X3" s="5">
        <v>19</v>
      </c>
      <c r="Y3" s="5">
        <v>20</v>
      </c>
    </row>
    <row r="4" spans="2:27" s="16" customFormat="1" ht="51" customHeight="1" x14ac:dyDescent="0.2">
      <c r="B4" s="7" t="s">
        <v>0</v>
      </c>
      <c r="C4" s="8"/>
      <c r="D4" s="8"/>
      <c r="E4" s="9" t="s">
        <v>1</v>
      </c>
      <c r="F4" s="10" t="s">
        <v>2</v>
      </c>
      <c r="G4" s="11" t="s">
        <v>3</v>
      </c>
      <c r="H4" s="11" t="s">
        <v>4</v>
      </c>
      <c r="I4" s="11" t="s">
        <v>5</v>
      </c>
      <c r="J4" s="12" t="s">
        <v>6</v>
      </c>
      <c r="K4" s="13" t="s">
        <v>7</v>
      </c>
      <c r="L4" s="10" t="s">
        <v>8</v>
      </c>
      <c r="M4" s="11" t="s">
        <v>9</v>
      </c>
      <c r="N4" s="11" t="s">
        <v>10</v>
      </c>
      <c r="O4" s="12" t="s">
        <v>11</v>
      </c>
      <c r="P4" s="13" t="s">
        <v>12</v>
      </c>
      <c r="Q4" s="11" t="s">
        <v>13</v>
      </c>
      <c r="R4" s="10" t="s">
        <v>14</v>
      </c>
      <c r="S4" s="11" t="s">
        <v>15</v>
      </c>
      <c r="T4" s="12" t="s">
        <v>16</v>
      </c>
      <c r="U4" s="13" t="s">
        <v>17</v>
      </c>
      <c r="V4" s="11" t="s">
        <v>18</v>
      </c>
      <c r="W4" s="11" t="s">
        <v>19</v>
      </c>
      <c r="X4" s="14" t="s">
        <v>20</v>
      </c>
      <c r="Y4" s="15" t="s">
        <v>21</v>
      </c>
    </row>
    <row r="5" spans="2:27" s="16" customFormat="1" x14ac:dyDescent="0.2">
      <c r="B5" s="17" t="s">
        <v>22</v>
      </c>
      <c r="C5" s="18"/>
      <c r="D5" s="8"/>
      <c r="E5" s="74">
        <v>2808117.4869499998</v>
      </c>
      <c r="F5" s="75">
        <v>1467.2399999999998</v>
      </c>
      <c r="G5" s="76">
        <v>799161.32399999991</v>
      </c>
      <c r="H5" s="76">
        <v>6650.634</v>
      </c>
      <c r="I5" s="76">
        <v>803.30000000000007</v>
      </c>
      <c r="J5" s="77">
        <v>1115.6210000000001</v>
      </c>
      <c r="K5" s="78">
        <v>97204.563580000016</v>
      </c>
      <c r="L5" s="75">
        <v>13374.324000000001</v>
      </c>
      <c r="M5" s="76">
        <v>165496.66300000003</v>
      </c>
      <c r="N5" s="76">
        <v>956.88999999999987</v>
      </c>
      <c r="O5" s="77">
        <v>21924.959999999999</v>
      </c>
      <c r="P5" s="78">
        <v>0</v>
      </c>
      <c r="Q5" s="76">
        <v>3737.1699999999996</v>
      </c>
      <c r="R5" s="75">
        <v>19900.243999999999</v>
      </c>
      <c r="S5" s="76">
        <v>184143.47137000001</v>
      </c>
      <c r="T5" s="77">
        <v>23453.73</v>
      </c>
      <c r="U5" s="78">
        <v>1398852.6740000001</v>
      </c>
      <c r="V5" s="76">
        <v>259.10000000000002</v>
      </c>
      <c r="W5" s="76">
        <v>0</v>
      </c>
      <c r="X5" s="77">
        <v>19253.93</v>
      </c>
      <c r="Y5" s="74">
        <v>50361.648000000001</v>
      </c>
    </row>
    <row r="6" spans="2:27" s="16" customFormat="1" x14ac:dyDescent="0.2">
      <c r="B6" s="19" t="s">
        <v>23</v>
      </c>
      <c r="C6" s="20"/>
      <c r="D6" s="21"/>
      <c r="E6" s="79">
        <v>2633017.7039500005</v>
      </c>
      <c r="F6" s="80">
        <v>347.3</v>
      </c>
      <c r="G6" s="81">
        <v>788176.80199999991</v>
      </c>
      <c r="H6" s="81">
        <v>5934.79</v>
      </c>
      <c r="I6" s="81">
        <v>751.06000000000006</v>
      </c>
      <c r="J6" s="80">
        <v>698.30099999999993</v>
      </c>
      <c r="K6" s="82">
        <v>79569.596580000012</v>
      </c>
      <c r="L6" s="81">
        <v>10824.274000000001</v>
      </c>
      <c r="M6" s="81">
        <v>128929.78600000002</v>
      </c>
      <c r="N6" s="81">
        <v>922.57999999999993</v>
      </c>
      <c r="O6" s="80">
        <v>20812.46</v>
      </c>
      <c r="P6" s="82">
        <v>0</v>
      </c>
      <c r="Q6" s="81">
        <v>3451.3999999999996</v>
      </c>
      <c r="R6" s="81">
        <v>16584.234</v>
      </c>
      <c r="S6" s="81">
        <v>178044.88137000002</v>
      </c>
      <c r="T6" s="80">
        <v>23453.73</v>
      </c>
      <c r="U6" s="82">
        <v>1317376.6630000002</v>
      </c>
      <c r="V6" s="81">
        <v>227</v>
      </c>
      <c r="W6" s="81">
        <v>0</v>
      </c>
      <c r="X6" s="80">
        <v>14819.66</v>
      </c>
      <c r="Y6" s="79">
        <v>42093.186000000002</v>
      </c>
    </row>
    <row r="7" spans="2:27" s="16" customFormat="1" x14ac:dyDescent="0.2">
      <c r="B7" s="22"/>
      <c r="C7" s="23" t="s">
        <v>24</v>
      </c>
      <c r="D7" s="24">
        <v>56</v>
      </c>
      <c r="E7" s="83">
        <v>239575.94400000005</v>
      </c>
      <c r="F7" s="84">
        <v>7.74</v>
      </c>
      <c r="G7" s="84">
        <v>54330.500000000007</v>
      </c>
      <c r="H7" s="85">
        <v>2004.09</v>
      </c>
      <c r="I7" s="85">
        <v>13.48</v>
      </c>
      <c r="J7" s="86">
        <v>27.16</v>
      </c>
      <c r="K7" s="84">
        <v>12608.906000000006</v>
      </c>
      <c r="L7" s="85">
        <v>2861.7900000000004</v>
      </c>
      <c r="M7" s="84">
        <v>23929.45</v>
      </c>
      <c r="N7" s="85">
        <v>13.97</v>
      </c>
      <c r="O7" s="87">
        <v>465.27</v>
      </c>
      <c r="P7" s="88">
        <v>0</v>
      </c>
      <c r="Q7" s="85">
        <v>827</v>
      </c>
      <c r="R7" s="84">
        <v>1809.348</v>
      </c>
      <c r="S7" s="85">
        <v>22582.067999999999</v>
      </c>
      <c r="T7" s="87">
        <v>0</v>
      </c>
      <c r="U7" s="84">
        <v>93842.981</v>
      </c>
      <c r="V7" s="85">
        <v>0</v>
      </c>
      <c r="W7" s="85">
        <v>0</v>
      </c>
      <c r="X7" s="87">
        <v>14739.95</v>
      </c>
      <c r="Y7" s="86">
        <v>9512.241</v>
      </c>
      <c r="Z7" s="25"/>
      <c r="AA7" s="25"/>
    </row>
    <row r="8" spans="2:27" s="16" customFormat="1" x14ac:dyDescent="0.2">
      <c r="B8" s="26"/>
      <c r="C8" s="27" t="s">
        <v>25</v>
      </c>
      <c r="D8" s="28">
        <v>57</v>
      </c>
      <c r="E8" s="89">
        <v>96481.356</v>
      </c>
      <c r="F8" s="90">
        <v>6.53</v>
      </c>
      <c r="G8" s="91">
        <v>22124.282000000003</v>
      </c>
      <c r="H8" s="91">
        <v>878.02</v>
      </c>
      <c r="I8" s="91">
        <v>3.11</v>
      </c>
      <c r="J8" s="92">
        <v>0.3</v>
      </c>
      <c r="K8" s="90">
        <v>6036.9430000000002</v>
      </c>
      <c r="L8" s="91">
        <v>1797.21</v>
      </c>
      <c r="M8" s="91">
        <v>8546.760000000002</v>
      </c>
      <c r="N8" s="91">
        <v>32.21</v>
      </c>
      <c r="O8" s="92">
        <v>17.899999999999999</v>
      </c>
      <c r="P8" s="90">
        <v>0</v>
      </c>
      <c r="Q8" s="91">
        <v>517.79999999999995</v>
      </c>
      <c r="R8" s="91">
        <v>651.09799999999984</v>
      </c>
      <c r="S8" s="91">
        <v>2641.5479999999998</v>
      </c>
      <c r="T8" s="92">
        <v>0</v>
      </c>
      <c r="U8" s="90">
        <v>50804.483999999997</v>
      </c>
      <c r="V8" s="91">
        <v>0</v>
      </c>
      <c r="W8" s="91">
        <v>0</v>
      </c>
      <c r="X8" s="92">
        <v>73.930000000000007</v>
      </c>
      <c r="Y8" s="93">
        <v>2349.2310000000002</v>
      </c>
      <c r="Z8" s="25"/>
      <c r="AA8" s="25"/>
    </row>
    <row r="9" spans="2:27" s="16" customFormat="1" x14ac:dyDescent="0.2">
      <c r="B9" s="22"/>
      <c r="C9" s="27" t="s">
        <v>26</v>
      </c>
      <c r="D9" s="28">
        <v>58</v>
      </c>
      <c r="E9" s="89">
        <v>27975.165000000001</v>
      </c>
      <c r="F9" s="90">
        <v>1.04</v>
      </c>
      <c r="G9" s="91">
        <v>1051.21</v>
      </c>
      <c r="H9" s="91">
        <v>228.94</v>
      </c>
      <c r="I9" s="91">
        <v>1.8</v>
      </c>
      <c r="J9" s="92">
        <v>1E-3</v>
      </c>
      <c r="K9" s="90">
        <v>1273.1300000000001</v>
      </c>
      <c r="L9" s="91">
        <v>221.62</v>
      </c>
      <c r="M9" s="91">
        <v>1504.82</v>
      </c>
      <c r="N9" s="91">
        <v>0.1</v>
      </c>
      <c r="O9" s="92">
        <v>0</v>
      </c>
      <c r="P9" s="90">
        <v>0</v>
      </c>
      <c r="Q9" s="91">
        <v>172</v>
      </c>
      <c r="R9" s="91">
        <v>142.5</v>
      </c>
      <c r="S9" s="91">
        <v>321.55700000000002</v>
      </c>
      <c r="T9" s="92">
        <v>0</v>
      </c>
      <c r="U9" s="90">
        <v>22713.597000000002</v>
      </c>
      <c r="V9" s="91">
        <v>0</v>
      </c>
      <c r="W9" s="91">
        <v>0</v>
      </c>
      <c r="X9" s="92">
        <v>4.07</v>
      </c>
      <c r="Y9" s="93">
        <v>338.78000000000003</v>
      </c>
      <c r="Z9" s="25"/>
      <c r="AA9" s="25"/>
    </row>
    <row r="10" spans="2:27" s="16" customFormat="1" x14ac:dyDescent="0.2">
      <c r="B10" s="22"/>
      <c r="C10" s="29" t="s">
        <v>27</v>
      </c>
      <c r="D10" s="28">
        <v>98</v>
      </c>
      <c r="E10" s="89">
        <v>139645.17300000001</v>
      </c>
      <c r="F10" s="90">
        <v>3.14</v>
      </c>
      <c r="G10" s="91">
        <v>5250.0360000000001</v>
      </c>
      <c r="H10" s="91">
        <v>252.83999999999997</v>
      </c>
      <c r="I10" s="91">
        <v>3.57</v>
      </c>
      <c r="J10" s="92">
        <v>88.69</v>
      </c>
      <c r="K10" s="90">
        <v>6597.8369999999986</v>
      </c>
      <c r="L10" s="91">
        <v>579.80999999999995</v>
      </c>
      <c r="M10" s="91">
        <v>5966.2789999999995</v>
      </c>
      <c r="N10" s="91">
        <v>31.45</v>
      </c>
      <c r="O10" s="92">
        <v>3660.29</v>
      </c>
      <c r="P10" s="90">
        <v>0</v>
      </c>
      <c r="Q10" s="91">
        <v>53</v>
      </c>
      <c r="R10" s="91">
        <v>1201.8620000000001</v>
      </c>
      <c r="S10" s="91">
        <v>6640.2179999999998</v>
      </c>
      <c r="T10" s="92">
        <v>0</v>
      </c>
      <c r="U10" s="90">
        <v>100912.40900000001</v>
      </c>
      <c r="V10" s="91">
        <v>0</v>
      </c>
      <c r="W10" s="91">
        <v>0</v>
      </c>
      <c r="X10" s="92">
        <v>0</v>
      </c>
      <c r="Y10" s="93">
        <v>8403.7420000000002</v>
      </c>
      <c r="Z10" s="25"/>
      <c r="AA10" s="25"/>
    </row>
    <row r="11" spans="2:27" s="16" customFormat="1" x14ac:dyDescent="0.2">
      <c r="B11" s="30"/>
      <c r="C11" s="31" t="s">
        <v>28</v>
      </c>
      <c r="D11" s="32">
        <v>14</v>
      </c>
      <c r="E11" s="94">
        <v>2129340.0659499997</v>
      </c>
      <c r="F11" s="95">
        <v>328.85</v>
      </c>
      <c r="G11" s="96">
        <v>705420.77399999986</v>
      </c>
      <c r="H11" s="96">
        <v>2570.9</v>
      </c>
      <c r="I11" s="96">
        <v>729.1</v>
      </c>
      <c r="J11" s="97">
        <v>582.15</v>
      </c>
      <c r="K11" s="95">
        <v>53052.780579999999</v>
      </c>
      <c r="L11" s="96">
        <v>5363.8440000000001</v>
      </c>
      <c r="M11" s="96">
        <v>88982.477000000014</v>
      </c>
      <c r="N11" s="96">
        <v>844.84999999999991</v>
      </c>
      <c r="O11" s="97">
        <v>16669</v>
      </c>
      <c r="P11" s="95">
        <v>0</v>
      </c>
      <c r="Q11" s="96">
        <v>1881.6</v>
      </c>
      <c r="R11" s="96">
        <v>12779.425999999999</v>
      </c>
      <c r="S11" s="96">
        <v>145859.49037000001</v>
      </c>
      <c r="T11" s="97">
        <v>23453.73</v>
      </c>
      <c r="U11" s="95">
        <v>1049103.192</v>
      </c>
      <c r="V11" s="96">
        <v>227</v>
      </c>
      <c r="W11" s="96">
        <v>0</v>
      </c>
      <c r="X11" s="97">
        <v>1.71</v>
      </c>
      <c r="Y11" s="98">
        <v>21489.191999999999</v>
      </c>
      <c r="Z11" s="25"/>
      <c r="AA11" s="25"/>
    </row>
    <row r="12" spans="2:27" s="16" customFormat="1" x14ac:dyDescent="0.2">
      <c r="B12" s="17" t="s">
        <v>29</v>
      </c>
      <c r="C12" s="33"/>
      <c r="D12" s="34"/>
      <c r="E12" s="79">
        <v>175099.783</v>
      </c>
      <c r="F12" s="80">
        <v>1119.9399999999998</v>
      </c>
      <c r="G12" s="81">
        <v>10984.521999999997</v>
      </c>
      <c r="H12" s="81">
        <v>715.84400000000005</v>
      </c>
      <c r="I12" s="81">
        <v>52.239999999999995</v>
      </c>
      <c r="J12" s="99">
        <v>417.32000000000005</v>
      </c>
      <c r="K12" s="80">
        <v>17634.967000000001</v>
      </c>
      <c r="L12" s="100">
        <v>2550.0499999999997</v>
      </c>
      <c r="M12" s="100">
        <v>36566.877</v>
      </c>
      <c r="N12" s="100">
        <v>34.31</v>
      </c>
      <c r="O12" s="101">
        <v>1112.5</v>
      </c>
      <c r="P12" s="102">
        <v>0</v>
      </c>
      <c r="Q12" s="100">
        <v>285.77</v>
      </c>
      <c r="R12" s="100">
        <v>3316.01</v>
      </c>
      <c r="S12" s="100">
        <v>6098.5900000000011</v>
      </c>
      <c r="T12" s="101">
        <v>0</v>
      </c>
      <c r="U12" s="102">
        <v>81476.011000000013</v>
      </c>
      <c r="V12" s="100">
        <v>32.1</v>
      </c>
      <c r="W12" s="100">
        <v>0</v>
      </c>
      <c r="X12" s="101">
        <v>4434.2699999999995</v>
      </c>
      <c r="Y12" s="103">
        <v>8268.4619999999995</v>
      </c>
      <c r="Z12" s="25"/>
      <c r="AA12" s="25"/>
    </row>
    <row r="13" spans="2:27" s="16" customFormat="1" x14ac:dyDescent="0.2">
      <c r="B13" s="22"/>
      <c r="C13" s="23" t="s">
        <v>30</v>
      </c>
      <c r="D13" s="24">
        <v>1</v>
      </c>
      <c r="E13" s="83">
        <v>0</v>
      </c>
      <c r="F13" s="84">
        <v>0</v>
      </c>
      <c r="G13" s="85">
        <v>0</v>
      </c>
      <c r="H13" s="85">
        <v>0</v>
      </c>
      <c r="I13" s="85">
        <v>0</v>
      </c>
      <c r="J13" s="87">
        <v>0</v>
      </c>
      <c r="K13" s="84">
        <v>0</v>
      </c>
      <c r="L13" s="104">
        <v>0</v>
      </c>
      <c r="M13" s="104">
        <v>0</v>
      </c>
      <c r="N13" s="104">
        <v>0</v>
      </c>
      <c r="O13" s="105">
        <v>0</v>
      </c>
      <c r="P13" s="106">
        <v>0</v>
      </c>
      <c r="Q13" s="104">
        <v>0</v>
      </c>
      <c r="R13" s="104">
        <v>0</v>
      </c>
      <c r="S13" s="104">
        <v>0</v>
      </c>
      <c r="T13" s="105">
        <v>0</v>
      </c>
      <c r="U13" s="106">
        <v>0</v>
      </c>
      <c r="V13" s="104">
        <v>0</v>
      </c>
      <c r="W13" s="104">
        <v>0</v>
      </c>
      <c r="X13" s="105">
        <v>0</v>
      </c>
      <c r="Y13" s="107">
        <v>0</v>
      </c>
      <c r="Z13" s="25"/>
      <c r="AA13" s="25"/>
    </row>
    <row r="14" spans="2:27" s="16" customFormat="1" x14ac:dyDescent="0.2">
      <c r="B14" s="22"/>
      <c r="C14" s="27" t="s">
        <v>31</v>
      </c>
      <c r="D14" s="28">
        <v>2</v>
      </c>
      <c r="E14" s="89">
        <v>43.26</v>
      </c>
      <c r="F14" s="90">
        <v>0</v>
      </c>
      <c r="G14" s="91">
        <v>1.07</v>
      </c>
      <c r="H14" s="91">
        <v>0</v>
      </c>
      <c r="I14" s="91">
        <v>0</v>
      </c>
      <c r="J14" s="92">
        <v>0</v>
      </c>
      <c r="K14" s="90">
        <v>3</v>
      </c>
      <c r="L14" s="91">
        <v>0</v>
      </c>
      <c r="M14" s="91">
        <v>0</v>
      </c>
      <c r="N14" s="91">
        <v>0</v>
      </c>
      <c r="O14" s="92">
        <v>0</v>
      </c>
      <c r="P14" s="108">
        <v>0</v>
      </c>
      <c r="Q14" s="91">
        <v>0</v>
      </c>
      <c r="R14" s="91">
        <v>0</v>
      </c>
      <c r="S14" s="91">
        <v>0</v>
      </c>
      <c r="T14" s="92">
        <v>0</v>
      </c>
      <c r="U14" s="108">
        <v>0</v>
      </c>
      <c r="V14" s="91">
        <v>0</v>
      </c>
      <c r="W14" s="91">
        <v>0</v>
      </c>
      <c r="X14" s="92">
        <v>0</v>
      </c>
      <c r="Y14" s="109">
        <v>39.19</v>
      </c>
      <c r="Z14" s="25"/>
      <c r="AA14" s="25"/>
    </row>
    <row r="15" spans="2:27" s="16" customFormat="1" x14ac:dyDescent="0.2">
      <c r="B15" s="22"/>
      <c r="C15" s="27" t="s">
        <v>32</v>
      </c>
      <c r="D15" s="28">
        <v>3</v>
      </c>
      <c r="E15" s="89">
        <v>6.95</v>
      </c>
      <c r="F15" s="90">
        <v>0</v>
      </c>
      <c r="G15" s="91">
        <v>1.86</v>
      </c>
      <c r="H15" s="91">
        <v>0</v>
      </c>
      <c r="I15" s="91">
        <v>0</v>
      </c>
      <c r="J15" s="92">
        <v>0</v>
      </c>
      <c r="K15" s="108">
        <v>4</v>
      </c>
      <c r="L15" s="91">
        <v>0</v>
      </c>
      <c r="M15" s="91">
        <v>0</v>
      </c>
      <c r="N15" s="91">
        <v>0</v>
      </c>
      <c r="O15" s="92">
        <v>0</v>
      </c>
      <c r="P15" s="108">
        <v>0</v>
      </c>
      <c r="Q15" s="91">
        <v>0</v>
      </c>
      <c r="R15" s="91">
        <v>0</v>
      </c>
      <c r="S15" s="91">
        <v>0</v>
      </c>
      <c r="T15" s="92">
        <v>0</v>
      </c>
      <c r="U15" s="108">
        <v>0</v>
      </c>
      <c r="V15" s="91">
        <v>0</v>
      </c>
      <c r="W15" s="91">
        <v>0</v>
      </c>
      <c r="X15" s="92">
        <v>0</v>
      </c>
      <c r="Y15" s="109">
        <v>1.0900000000000001</v>
      </c>
      <c r="Z15" s="25"/>
      <c r="AA15" s="25"/>
    </row>
    <row r="16" spans="2:27" s="16" customFormat="1" x14ac:dyDescent="0.2">
      <c r="B16" s="22"/>
      <c r="C16" s="27" t="s">
        <v>33</v>
      </c>
      <c r="D16" s="28">
        <v>4</v>
      </c>
      <c r="E16" s="89">
        <v>19.602000000000004</v>
      </c>
      <c r="F16" s="90">
        <v>0</v>
      </c>
      <c r="G16" s="91">
        <v>7.71</v>
      </c>
      <c r="H16" s="91">
        <v>7.78</v>
      </c>
      <c r="I16" s="91">
        <v>0</v>
      </c>
      <c r="J16" s="92">
        <v>0</v>
      </c>
      <c r="K16" s="108">
        <v>3</v>
      </c>
      <c r="L16" s="91">
        <v>0</v>
      </c>
      <c r="M16" s="91">
        <v>0</v>
      </c>
      <c r="N16" s="91">
        <v>0</v>
      </c>
      <c r="O16" s="92">
        <v>0</v>
      </c>
      <c r="P16" s="108">
        <v>0</v>
      </c>
      <c r="Q16" s="91">
        <v>0</v>
      </c>
      <c r="R16" s="91">
        <v>0.1</v>
      </c>
      <c r="S16" s="91">
        <v>0</v>
      </c>
      <c r="T16" s="92">
        <v>0</v>
      </c>
      <c r="U16" s="108">
        <v>0</v>
      </c>
      <c r="V16" s="91">
        <v>0</v>
      </c>
      <c r="W16" s="91">
        <v>0</v>
      </c>
      <c r="X16" s="92">
        <v>0</v>
      </c>
      <c r="Y16" s="109">
        <v>1.012</v>
      </c>
      <c r="Z16" s="25"/>
      <c r="AA16" s="25"/>
    </row>
    <row r="17" spans="2:27" s="16" customFormat="1" x14ac:dyDescent="0.2">
      <c r="B17" s="22"/>
      <c r="C17" s="35" t="s">
        <v>34</v>
      </c>
      <c r="D17" s="32">
        <v>5</v>
      </c>
      <c r="E17" s="94">
        <v>4.13</v>
      </c>
      <c r="F17" s="110">
        <v>0</v>
      </c>
      <c r="G17" s="96">
        <v>0</v>
      </c>
      <c r="H17" s="96">
        <v>0</v>
      </c>
      <c r="I17" s="96">
        <v>0</v>
      </c>
      <c r="J17" s="97">
        <v>0</v>
      </c>
      <c r="K17" s="110">
        <v>0</v>
      </c>
      <c r="L17" s="96">
        <v>0</v>
      </c>
      <c r="M17" s="96">
        <v>0</v>
      </c>
      <c r="N17" s="96">
        <v>0</v>
      </c>
      <c r="O17" s="97">
        <v>0</v>
      </c>
      <c r="P17" s="110">
        <v>0</v>
      </c>
      <c r="Q17" s="96">
        <v>0</v>
      </c>
      <c r="R17" s="96">
        <v>0</v>
      </c>
      <c r="S17" s="96">
        <v>0</v>
      </c>
      <c r="T17" s="97">
        <v>0</v>
      </c>
      <c r="U17" s="110">
        <v>0</v>
      </c>
      <c r="V17" s="96">
        <v>0</v>
      </c>
      <c r="W17" s="96">
        <v>0</v>
      </c>
      <c r="X17" s="97">
        <v>0</v>
      </c>
      <c r="Y17" s="111">
        <v>4.13</v>
      </c>
      <c r="Z17" s="25"/>
      <c r="AA17" s="25"/>
    </row>
    <row r="18" spans="2:27" s="16" customFormat="1" x14ac:dyDescent="0.2">
      <c r="B18" s="22"/>
      <c r="C18" s="23" t="s">
        <v>35</v>
      </c>
      <c r="D18" s="24">
        <v>6</v>
      </c>
      <c r="E18" s="112">
        <v>11.85</v>
      </c>
      <c r="F18" s="106">
        <v>0</v>
      </c>
      <c r="G18" s="104">
        <v>11.85</v>
      </c>
      <c r="H18" s="104">
        <v>0</v>
      </c>
      <c r="I18" s="104">
        <v>0</v>
      </c>
      <c r="J18" s="105">
        <v>0</v>
      </c>
      <c r="K18" s="106">
        <v>0</v>
      </c>
      <c r="L18" s="104">
        <v>0</v>
      </c>
      <c r="M18" s="104">
        <v>0</v>
      </c>
      <c r="N18" s="104">
        <v>0</v>
      </c>
      <c r="O18" s="105">
        <v>0</v>
      </c>
      <c r="P18" s="106">
        <v>0</v>
      </c>
      <c r="Q18" s="104">
        <v>0</v>
      </c>
      <c r="R18" s="104">
        <v>0</v>
      </c>
      <c r="S18" s="104">
        <v>0</v>
      </c>
      <c r="T18" s="105">
        <v>0</v>
      </c>
      <c r="U18" s="106">
        <v>0</v>
      </c>
      <c r="V18" s="104">
        <v>0</v>
      </c>
      <c r="W18" s="104">
        <v>0</v>
      </c>
      <c r="X18" s="105">
        <v>0</v>
      </c>
      <c r="Y18" s="107">
        <v>0</v>
      </c>
      <c r="Z18" s="25"/>
      <c r="AA18" s="25"/>
    </row>
    <row r="19" spans="2:27" s="16" customFormat="1" x14ac:dyDescent="0.2">
      <c r="B19" s="22"/>
      <c r="C19" s="27" t="s">
        <v>36</v>
      </c>
      <c r="D19" s="28">
        <v>7</v>
      </c>
      <c r="E19" s="89">
        <v>238.06</v>
      </c>
      <c r="F19" s="108">
        <v>146.9</v>
      </c>
      <c r="G19" s="91">
        <v>73.31</v>
      </c>
      <c r="H19" s="91">
        <v>11.97</v>
      </c>
      <c r="I19" s="91">
        <v>0</v>
      </c>
      <c r="J19" s="92">
        <v>0</v>
      </c>
      <c r="K19" s="108">
        <v>5</v>
      </c>
      <c r="L19" s="91">
        <v>0</v>
      </c>
      <c r="M19" s="91">
        <v>0</v>
      </c>
      <c r="N19" s="91">
        <v>0</v>
      </c>
      <c r="O19" s="92">
        <v>0</v>
      </c>
      <c r="P19" s="108">
        <v>0</v>
      </c>
      <c r="Q19" s="91">
        <v>0</v>
      </c>
      <c r="R19" s="91">
        <v>0</v>
      </c>
      <c r="S19" s="91">
        <v>0</v>
      </c>
      <c r="T19" s="92">
        <v>0</v>
      </c>
      <c r="U19" s="108">
        <v>0</v>
      </c>
      <c r="V19" s="91">
        <v>0</v>
      </c>
      <c r="W19" s="91">
        <v>0</v>
      </c>
      <c r="X19" s="92">
        <v>0</v>
      </c>
      <c r="Y19" s="109">
        <v>0.88</v>
      </c>
      <c r="Z19" s="25"/>
      <c r="AA19" s="25"/>
    </row>
    <row r="20" spans="2:27" s="16" customFormat="1" x14ac:dyDescent="0.2">
      <c r="B20" s="22"/>
      <c r="C20" s="27" t="s">
        <v>37</v>
      </c>
      <c r="D20" s="28">
        <v>8</v>
      </c>
      <c r="E20" s="89">
        <v>4568.3180000000002</v>
      </c>
      <c r="F20" s="108">
        <v>12.09</v>
      </c>
      <c r="G20" s="91">
        <v>68.92</v>
      </c>
      <c r="H20" s="91">
        <v>18.899999999999999</v>
      </c>
      <c r="I20" s="91">
        <v>1.0900000000000001</v>
      </c>
      <c r="J20" s="92">
        <v>14.75</v>
      </c>
      <c r="K20" s="108">
        <v>448.77299999999997</v>
      </c>
      <c r="L20" s="91">
        <v>0</v>
      </c>
      <c r="M20" s="91">
        <v>2</v>
      </c>
      <c r="N20" s="91">
        <v>0</v>
      </c>
      <c r="O20" s="92">
        <v>0</v>
      </c>
      <c r="P20" s="108">
        <v>0</v>
      </c>
      <c r="Q20" s="91">
        <v>6</v>
      </c>
      <c r="R20" s="91">
        <v>47.35</v>
      </c>
      <c r="S20" s="91">
        <v>26.34</v>
      </c>
      <c r="T20" s="92">
        <v>0</v>
      </c>
      <c r="U20" s="108">
        <v>10</v>
      </c>
      <c r="V20" s="91">
        <v>0</v>
      </c>
      <c r="W20" s="91">
        <v>0</v>
      </c>
      <c r="X20" s="92">
        <v>3899.43</v>
      </c>
      <c r="Y20" s="109">
        <v>12.674999999999999</v>
      </c>
      <c r="Z20" s="25"/>
      <c r="AA20" s="25"/>
    </row>
    <row r="21" spans="2:27" s="16" customFormat="1" x14ac:dyDescent="0.2">
      <c r="B21" s="22"/>
      <c r="C21" s="27" t="s">
        <v>38</v>
      </c>
      <c r="D21" s="28">
        <v>9</v>
      </c>
      <c r="E21" s="89">
        <v>765.76300000000003</v>
      </c>
      <c r="F21" s="108">
        <v>39.520000000000003</v>
      </c>
      <c r="G21" s="91">
        <v>310.15000000000003</v>
      </c>
      <c r="H21" s="91">
        <v>21.843</v>
      </c>
      <c r="I21" s="91">
        <v>0</v>
      </c>
      <c r="J21" s="92">
        <v>126.3</v>
      </c>
      <c r="K21" s="108">
        <v>67.16</v>
      </c>
      <c r="L21" s="91">
        <v>0</v>
      </c>
      <c r="M21" s="91">
        <v>0</v>
      </c>
      <c r="N21" s="91">
        <v>0</v>
      </c>
      <c r="O21" s="92">
        <v>0</v>
      </c>
      <c r="P21" s="108">
        <v>0</v>
      </c>
      <c r="Q21" s="91">
        <v>0</v>
      </c>
      <c r="R21" s="91">
        <v>0.48</v>
      </c>
      <c r="S21" s="91">
        <v>24.75</v>
      </c>
      <c r="T21" s="92">
        <v>0</v>
      </c>
      <c r="U21" s="108">
        <v>0</v>
      </c>
      <c r="V21" s="91">
        <v>0</v>
      </c>
      <c r="W21" s="91">
        <v>0</v>
      </c>
      <c r="X21" s="92">
        <v>87.16</v>
      </c>
      <c r="Y21" s="109">
        <v>88.4</v>
      </c>
      <c r="Z21" s="25"/>
      <c r="AA21" s="25"/>
    </row>
    <row r="22" spans="2:27" s="16" customFormat="1" x14ac:dyDescent="0.2">
      <c r="B22" s="22"/>
      <c r="C22" s="35" t="s">
        <v>39</v>
      </c>
      <c r="D22" s="32">
        <v>10</v>
      </c>
      <c r="E22" s="94">
        <v>5316.0999999999995</v>
      </c>
      <c r="F22" s="110">
        <v>20.95</v>
      </c>
      <c r="G22" s="96">
        <v>33.57</v>
      </c>
      <c r="H22" s="96">
        <v>2.48</v>
      </c>
      <c r="I22" s="96">
        <v>0</v>
      </c>
      <c r="J22" s="97">
        <v>0</v>
      </c>
      <c r="K22" s="110">
        <v>52.41</v>
      </c>
      <c r="L22" s="96">
        <v>0.6</v>
      </c>
      <c r="M22" s="96">
        <v>0</v>
      </c>
      <c r="N22" s="96">
        <v>0</v>
      </c>
      <c r="O22" s="97">
        <v>0</v>
      </c>
      <c r="P22" s="110">
        <v>0</v>
      </c>
      <c r="Q22" s="96">
        <v>0</v>
      </c>
      <c r="R22" s="96">
        <v>25.259999999999998</v>
      </c>
      <c r="S22" s="96">
        <v>1</v>
      </c>
      <c r="T22" s="97">
        <v>0</v>
      </c>
      <c r="U22" s="110">
        <v>5179.7</v>
      </c>
      <c r="V22" s="96">
        <v>0</v>
      </c>
      <c r="W22" s="96">
        <v>0</v>
      </c>
      <c r="X22" s="97">
        <v>0</v>
      </c>
      <c r="Y22" s="111">
        <v>0.13</v>
      </c>
      <c r="Z22" s="25"/>
      <c r="AA22" s="25"/>
    </row>
    <row r="23" spans="2:27" s="16" customFormat="1" x14ac:dyDescent="0.2">
      <c r="B23" s="22"/>
      <c r="C23" s="23" t="s">
        <v>40</v>
      </c>
      <c r="D23" s="24">
        <v>11</v>
      </c>
      <c r="E23" s="112">
        <v>2786.3050000000003</v>
      </c>
      <c r="F23" s="106">
        <v>271.3</v>
      </c>
      <c r="G23" s="104">
        <v>659.19800000000009</v>
      </c>
      <c r="H23" s="104">
        <v>79.411000000000001</v>
      </c>
      <c r="I23" s="104">
        <v>3.74</v>
      </c>
      <c r="J23" s="105">
        <v>41</v>
      </c>
      <c r="K23" s="106">
        <v>344.738</v>
      </c>
      <c r="L23" s="104">
        <v>1.02</v>
      </c>
      <c r="M23" s="104">
        <v>40.64</v>
      </c>
      <c r="N23" s="104">
        <v>4.22</v>
      </c>
      <c r="O23" s="105">
        <v>14.1</v>
      </c>
      <c r="P23" s="106">
        <v>0</v>
      </c>
      <c r="Q23" s="104">
        <v>107</v>
      </c>
      <c r="R23" s="104">
        <v>11.187000000000001</v>
      </c>
      <c r="S23" s="104">
        <v>100.56800000000001</v>
      </c>
      <c r="T23" s="105">
        <v>0</v>
      </c>
      <c r="U23" s="106">
        <v>575.14299999999992</v>
      </c>
      <c r="V23" s="104">
        <v>0</v>
      </c>
      <c r="W23" s="104">
        <v>0</v>
      </c>
      <c r="X23" s="105">
        <v>15.05</v>
      </c>
      <c r="Y23" s="107">
        <v>517.99</v>
      </c>
      <c r="Z23" s="25"/>
      <c r="AA23" s="25"/>
    </row>
    <row r="24" spans="2:27" s="16" customFormat="1" x14ac:dyDescent="0.2">
      <c r="B24" s="22"/>
      <c r="C24" s="27" t="s">
        <v>41</v>
      </c>
      <c r="D24" s="28">
        <v>12</v>
      </c>
      <c r="E24" s="89">
        <v>2383.6669999999999</v>
      </c>
      <c r="F24" s="108">
        <v>90.04</v>
      </c>
      <c r="G24" s="91">
        <v>128.77000000000001</v>
      </c>
      <c r="H24" s="91">
        <v>131.41999999999999</v>
      </c>
      <c r="I24" s="91">
        <v>0</v>
      </c>
      <c r="J24" s="92">
        <v>0.9</v>
      </c>
      <c r="K24" s="108">
        <v>806.11500000000001</v>
      </c>
      <c r="L24" s="91">
        <v>1.62</v>
      </c>
      <c r="M24" s="91">
        <v>20.29</v>
      </c>
      <c r="N24" s="91">
        <v>0</v>
      </c>
      <c r="O24" s="92">
        <v>53.4</v>
      </c>
      <c r="P24" s="108">
        <v>0</v>
      </c>
      <c r="Q24" s="91">
        <v>18</v>
      </c>
      <c r="R24" s="91">
        <v>101.14</v>
      </c>
      <c r="S24" s="91">
        <v>68.33</v>
      </c>
      <c r="T24" s="92">
        <v>0</v>
      </c>
      <c r="U24" s="108">
        <v>856.10899999999992</v>
      </c>
      <c r="V24" s="91">
        <v>0</v>
      </c>
      <c r="W24" s="91">
        <v>0</v>
      </c>
      <c r="X24" s="92">
        <v>0</v>
      </c>
      <c r="Y24" s="109">
        <v>107.533</v>
      </c>
      <c r="Z24" s="25"/>
      <c r="AA24" s="25"/>
    </row>
    <row r="25" spans="2:27" s="16" customFormat="1" x14ac:dyDescent="0.2">
      <c r="B25" s="22"/>
      <c r="C25" s="27" t="s">
        <v>42</v>
      </c>
      <c r="D25" s="28">
        <v>13</v>
      </c>
      <c r="E25" s="89">
        <v>123154.40400000001</v>
      </c>
      <c r="F25" s="108">
        <v>69.23</v>
      </c>
      <c r="G25" s="91">
        <v>8290.6699999999983</v>
      </c>
      <c r="H25" s="91">
        <v>322.10000000000002</v>
      </c>
      <c r="I25" s="91">
        <v>33.33</v>
      </c>
      <c r="J25" s="92">
        <v>157.56000000000003</v>
      </c>
      <c r="K25" s="108">
        <v>14806.195000000003</v>
      </c>
      <c r="L25" s="91">
        <v>2529.71</v>
      </c>
      <c r="M25" s="91">
        <v>14524.086999999998</v>
      </c>
      <c r="N25" s="91">
        <v>25.64</v>
      </c>
      <c r="O25" s="92">
        <v>1045</v>
      </c>
      <c r="P25" s="108">
        <v>0</v>
      </c>
      <c r="Q25" s="91">
        <v>154.77000000000001</v>
      </c>
      <c r="R25" s="91">
        <v>2772.6790000000005</v>
      </c>
      <c r="S25" s="91">
        <v>5341.9220000000005</v>
      </c>
      <c r="T25" s="92">
        <v>0</v>
      </c>
      <c r="U25" s="108">
        <v>66068.649000000005</v>
      </c>
      <c r="V25" s="91">
        <v>32.1</v>
      </c>
      <c r="W25" s="91">
        <v>0</v>
      </c>
      <c r="X25" s="92">
        <v>0.63</v>
      </c>
      <c r="Y25" s="109">
        <v>6980.1319999999996</v>
      </c>
      <c r="Z25" s="25"/>
      <c r="AA25" s="25"/>
    </row>
    <row r="26" spans="2:27" s="16" customFormat="1" x14ac:dyDescent="0.2">
      <c r="B26" s="22"/>
      <c r="C26" s="36" t="s">
        <v>43</v>
      </c>
      <c r="D26" s="37">
        <v>14</v>
      </c>
      <c r="E26" s="113"/>
      <c r="F26" s="114"/>
      <c r="G26" s="115"/>
      <c r="H26" s="115"/>
      <c r="I26" s="115"/>
      <c r="J26" s="116"/>
      <c r="K26" s="114"/>
      <c r="L26" s="115"/>
      <c r="M26" s="115"/>
      <c r="N26" s="115"/>
      <c r="O26" s="116"/>
      <c r="P26" s="114"/>
      <c r="Q26" s="115"/>
      <c r="R26" s="115"/>
      <c r="S26" s="115"/>
      <c r="T26" s="116"/>
      <c r="U26" s="114"/>
      <c r="V26" s="115"/>
      <c r="W26" s="115"/>
      <c r="X26" s="116"/>
      <c r="Y26" s="117"/>
      <c r="Z26" s="25"/>
      <c r="AA26" s="25"/>
    </row>
    <row r="27" spans="2:27" s="16" customFormat="1" x14ac:dyDescent="0.2">
      <c r="B27" s="22"/>
      <c r="C27" s="35" t="s">
        <v>44</v>
      </c>
      <c r="D27" s="32">
        <v>15</v>
      </c>
      <c r="E27" s="94">
        <v>58.83</v>
      </c>
      <c r="F27" s="110">
        <v>31.54</v>
      </c>
      <c r="G27" s="96">
        <v>1.57</v>
      </c>
      <c r="H27" s="96">
        <v>7.51</v>
      </c>
      <c r="I27" s="96">
        <v>0</v>
      </c>
      <c r="J27" s="97">
        <v>0</v>
      </c>
      <c r="K27" s="110">
        <v>0</v>
      </c>
      <c r="L27" s="96">
        <v>0</v>
      </c>
      <c r="M27" s="96">
        <v>0</v>
      </c>
      <c r="N27" s="96">
        <v>0</v>
      </c>
      <c r="O27" s="97">
        <v>0</v>
      </c>
      <c r="P27" s="110">
        <v>0</v>
      </c>
      <c r="Q27" s="96">
        <v>0</v>
      </c>
      <c r="R27" s="96">
        <v>6</v>
      </c>
      <c r="S27" s="96">
        <v>0</v>
      </c>
      <c r="T27" s="97">
        <v>0</v>
      </c>
      <c r="U27" s="110">
        <v>0</v>
      </c>
      <c r="V27" s="96">
        <v>0</v>
      </c>
      <c r="W27" s="96">
        <v>0</v>
      </c>
      <c r="X27" s="97">
        <v>0</v>
      </c>
      <c r="Y27" s="111">
        <v>12.21</v>
      </c>
      <c r="Z27" s="25"/>
      <c r="AA27" s="25"/>
    </row>
    <row r="28" spans="2:27" s="16" customFormat="1" x14ac:dyDescent="0.2">
      <c r="B28" s="22"/>
      <c r="C28" s="23" t="s">
        <v>45</v>
      </c>
      <c r="D28" s="24">
        <v>16</v>
      </c>
      <c r="E28" s="112">
        <v>434.76000000000005</v>
      </c>
      <c r="F28" s="106">
        <v>0.16</v>
      </c>
      <c r="G28" s="104">
        <v>4.88</v>
      </c>
      <c r="H28" s="104">
        <v>0</v>
      </c>
      <c r="I28" s="104">
        <v>0</v>
      </c>
      <c r="J28" s="105">
        <v>0</v>
      </c>
      <c r="K28" s="106">
        <v>0</v>
      </c>
      <c r="L28" s="104">
        <v>0</v>
      </c>
      <c r="M28" s="104">
        <v>0</v>
      </c>
      <c r="N28" s="104">
        <v>0</v>
      </c>
      <c r="O28" s="105">
        <v>0</v>
      </c>
      <c r="P28" s="106">
        <v>0</v>
      </c>
      <c r="Q28" s="104">
        <v>0</v>
      </c>
      <c r="R28" s="104">
        <v>0</v>
      </c>
      <c r="S28" s="104">
        <v>0</v>
      </c>
      <c r="T28" s="105">
        <v>0</v>
      </c>
      <c r="U28" s="106">
        <v>0</v>
      </c>
      <c r="V28" s="104">
        <v>0</v>
      </c>
      <c r="W28" s="104">
        <v>0</v>
      </c>
      <c r="X28" s="105">
        <v>429.72</v>
      </c>
      <c r="Y28" s="107">
        <v>0</v>
      </c>
      <c r="Z28" s="25"/>
      <c r="AA28" s="25"/>
    </row>
    <row r="29" spans="2:27" s="16" customFormat="1" x14ac:dyDescent="0.2">
      <c r="B29" s="22"/>
      <c r="C29" s="27" t="s">
        <v>46</v>
      </c>
      <c r="D29" s="28">
        <v>17</v>
      </c>
      <c r="E29" s="89">
        <v>1.06</v>
      </c>
      <c r="F29" s="108">
        <v>0</v>
      </c>
      <c r="G29" s="91">
        <v>0.06</v>
      </c>
      <c r="H29" s="91">
        <v>0</v>
      </c>
      <c r="I29" s="91">
        <v>0</v>
      </c>
      <c r="J29" s="92">
        <v>0</v>
      </c>
      <c r="K29" s="108">
        <v>0</v>
      </c>
      <c r="L29" s="91">
        <v>0</v>
      </c>
      <c r="M29" s="91">
        <v>0</v>
      </c>
      <c r="N29" s="91">
        <v>0</v>
      </c>
      <c r="O29" s="92">
        <v>0</v>
      </c>
      <c r="P29" s="108">
        <v>0</v>
      </c>
      <c r="Q29" s="91">
        <v>0</v>
      </c>
      <c r="R29" s="91">
        <v>1</v>
      </c>
      <c r="S29" s="91">
        <v>0</v>
      </c>
      <c r="T29" s="92">
        <v>0</v>
      </c>
      <c r="U29" s="108">
        <v>0</v>
      </c>
      <c r="V29" s="91">
        <v>0</v>
      </c>
      <c r="W29" s="91">
        <v>0</v>
      </c>
      <c r="X29" s="92">
        <v>0</v>
      </c>
      <c r="Y29" s="109">
        <v>0</v>
      </c>
      <c r="Z29" s="25"/>
      <c r="AA29" s="25"/>
    </row>
    <row r="30" spans="2:27" s="16" customFormat="1" x14ac:dyDescent="0.2">
      <c r="B30" s="22"/>
      <c r="C30" s="27" t="s">
        <v>47</v>
      </c>
      <c r="D30" s="28">
        <v>18</v>
      </c>
      <c r="E30" s="89">
        <v>0</v>
      </c>
      <c r="F30" s="108">
        <v>0</v>
      </c>
      <c r="G30" s="91">
        <v>0</v>
      </c>
      <c r="H30" s="91">
        <v>0</v>
      </c>
      <c r="I30" s="91">
        <v>0</v>
      </c>
      <c r="J30" s="92">
        <v>0</v>
      </c>
      <c r="K30" s="108">
        <v>0</v>
      </c>
      <c r="L30" s="91">
        <v>0</v>
      </c>
      <c r="M30" s="91">
        <v>0</v>
      </c>
      <c r="N30" s="91">
        <v>0</v>
      </c>
      <c r="O30" s="92">
        <v>0</v>
      </c>
      <c r="P30" s="108">
        <v>0</v>
      </c>
      <c r="Q30" s="91">
        <v>0</v>
      </c>
      <c r="R30" s="91">
        <v>0</v>
      </c>
      <c r="S30" s="91">
        <v>0</v>
      </c>
      <c r="T30" s="92">
        <v>0</v>
      </c>
      <c r="U30" s="108">
        <v>0</v>
      </c>
      <c r="V30" s="91">
        <v>0</v>
      </c>
      <c r="W30" s="91">
        <v>0</v>
      </c>
      <c r="X30" s="92">
        <v>0</v>
      </c>
      <c r="Y30" s="109">
        <v>0</v>
      </c>
      <c r="Z30" s="25"/>
      <c r="AA30" s="25"/>
    </row>
    <row r="31" spans="2:27" s="16" customFormat="1" x14ac:dyDescent="0.2">
      <c r="B31" s="22"/>
      <c r="C31" s="27" t="s">
        <v>48</v>
      </c>
      <c r="D31" s="28">
        <v>19</v>
      </c>
      <c r="E31" s="89">
        <v>4532.21</v>
      </c>
      <c r="F31" s="108">
        <v>10.26</v>
      </c>
      <c r="G31" s="91">
        <v>343.10999999999996</v>
      </c>
      <c r="H31" s="91">
        <v>4.57</v>
      </c>
      <c r="I31" s="91">
        <v>5.4</v>
      </c>
      <c r="J31" s="92">
        <v>15</v>
      </c>
      <c r="K31" s="108">
        <v>129.25</v>
      </c>
      <c r="L31" s="91">
        <v>15.1</v>
      </c>
      <c r="M31" s="91">
        <v>657.34</v>
      </c>
      <c r="N31" s="91">
        <v>4</v>
      </c>
      <c r="O31" s="92">
        <v>0</v>
      </c>
      <c r="P31" s="108">
        <v>0</v>
      </c>
      <c r="Q31" s="91">
        <v>0</v>
      </c>
      <c r="R31" s="91">
        <v>70.040000000000006</v>
      </c>
      <c r="S31" s="91">
        <v>163.22</v>
      </c>
      <c r="T31" s="92">
        <v>0</v>
      </c>
      <c r="U31" s="108">
        <v>3036.3500000000004</v>
      </c>
      <c r="V31" s="91">
        <v>0</v>
      </c>
      <c r="W31" s="91">
        <v>0</v>
      </c>
      <c r="X31" s="92">
        <v>0</v>
      </c>
      <c r="Y31" s="109">
        <v>78.569999999999993</v>
      </c>
      <c r="Z31" s="25"/>
      <c r="AA31" s="25"/>
    </row>
    <row r="32" spans="2:27" s="16" customFormat="1" x14ac:dyDescent="0.2">
      <c r="B32" s="22"/>
      <c r="C32" s="35" t="s">
        <v>49</v>
      </c>
      <c r="D32" s="32">
        <v>20</v>
      </c>
      <c r="E32" s="94">
        <v>142.91</v>
      </c>
      <c r="F32" s="110">
        <v>36.17</v>
      </c>
      <c r="G32" s="96">
        <v>102.3</v>
      </c>
      <c r="H32" s="96">
        <v>0.76</v>
      </c>
      <c r="I32" s="96">
        <v>0</v>
      </c>
      <c r="J32" s="97">
        <v>0</v>
      </c>
      <c r="K32" s="110">
        <v>0.16</v>
      </c>
      <c r="L32" s="96">
        <v>0</v>
      </c>
      <c r="M32" s="96">
        <v>0</v>
      </c>
      <c r="N32" s="96">
        <v>0</v>
      </c>
      <c r="O32" s="97">
        <v>0</v>
      </c>
      <c r="P32" s="110">
        <v>0</v>
      </c>
      <c r="Q32" s="96">
        <v>0</v>
      </c>
      <c r="R32" s="96">
        <v>0</v>
      </c>
      <c r="S32" s="96">
        <v>0</v>
      </c>
      <c r="T32" s="97">
        <v>0</v>
      </c>
      <c r="U32" s="110">
        <v>0</v>
      </c>
      <c r="V32" s="96">
        <v>0</v>
      </c>
      <c r="W32" s="96">
        <v>0</v>
      </c>
      <c r="X32" s="97">
        <v>0</v>
      </c>
      <c r="Y32" s="111">
        <v>3.52</v>
      </c>
      <c r="Z32" s="25"/>
      <c r="AA32" s="25"/>
    </row>
    <row r="33" spans="2:27" s="16" customFormat="1" x14ac:dyDescent="0.2">
      <c r="B33" s="22"/>
      <c r="C33" s="23" t="s">
        <v>50</v>
      </c>
      <c r="D33" s="24">
        <v>21</v>
      </c>
      <c r="E33" s="112">
        <v>306.72000000000003</v>
      </c>
      <c r="F33" s="106">
        <v>164.8</v>
      </c>
      <c r="G33" s="104">
        <v>0</v>
      </c>
      <c r="H33" s="104">
        <v>0</v>
      </c>
      <c r="I33" s="104">
        <v>0</v>
      </c>
      <c r="J33" s="105">
        <v>0</v>
      </c>
      <c r="K33" s="106">
        <v>141.91999999999999</v>
      </c>
      <c r="L33" s="104">
        <v>0</v>
      </c>
      <c r="M33" s="104">
        <v>0</v>
      </c>
      <c r="N33" s="104">
        <v>0</v>
      </c>
      <c r="O33" s="105">
        <v>0</v>
      </c>
      <c r="P33" s="106">
        <v>0</v>
      </c>
      <c r="Q33" s="104">
        <v>0</v>
      </c>
      <c r="R33" s="104">
        <v>0</v>
      </c>
      <c r="S33" s="104">
        <v>0</v>
      </c>
      <c r="T33" s="105">
        <v>0</v>
      </c>
      <c r="U33" s="106">
        <v>0</v>
      </c>
      <c r="V33" s="104">
        <v>0</v>
      </c>
      <c r="W33" s="104">
        <v>0</v>
      </c>
      <c r="X33" s="105">
        <v>0</v>
      </c>
      <c r="Y33" s="107">
        <v>0</v>
      </c>
      <c r="Z33" s="25"/>
      <c r="AA33" s="25"/>
    </row>
    <row r="34" spans="2:27" s="16" customFormat="1" x14ac:dyDescent="0.2">
      <c r="B34" s="22"/>
      <c r="C34" s="27" t="s">
        <v>51</v>
      </c>
      <c r="D34" s="28">
        <v>22</v>
      </c>
      <c r="E34" s="89">
        <v>30048.844000000001</v>
      </c>
      <c r="F34" s="108">
        <v>128.02000000000001</v>
      </c>
      <c r="G34" s="91">
        <v>927.91399999999987</v>
      </c>
      <c r="H34" s="91">
        <v>107.1</v>
      </c>
      <c r="I34" s="91">
        <v>8.68</v>
      </c>
      <c r="J34" s="92">
        <v>43.71</v>
      </c>
      <c r="K34" s="108">
        <v>783.39600000000007</v>
      </c>
      <c r="L34" s="91">
        <v>2</v>
      </c>
      <c r="M34" s="91">
        <v>21317.960000000003</v>
      </c>
      <c r="N34" s="91">
        <v>0.45</v>
      </c>
      <c r="O34" s="92">
        <v>0</v>
      </c>
      <c r="P34" s="108">
        <v>0</v>
      </c>
      <c r="Q34" s="91">
        <v>0</v>
      </c>
      <c r="R34" s="91">
        <v>278.56400000000002</v>
      </c>
      <c r="S34" s="91">
        <v>362.49</v>
      </c>
      <c r="T34" s="92">
        <v>0</v>
      </c>
      <c r="U34" s="108">
        <v>5697.59</v>
      </c>
      <c r="V34" s="91">
        <v>0</v>
      </c>
      <c r="W34" s="91">
        <v>0</v>
      </c>
      <c r="X34" s="92">
        <v>2.2799999999999998</v>
      </c>
      <c r="Y34" s="109">
        <v>388.69</v>
      </c>
      <c r="Z34" s="25"/>
      <c r="AA34" s="25"/>
    </row>
    <row r="35" spans="2:27" s="16" customFormat="1" x14ac:dyDescent="0.2">
      <c r="B35" s="22"/>
      <c r="C35" s="27" t="s">
        <v>52</v>
      </c>
      <c r="D35" s="28">
        <v>23</v>
      </c>
      <c r="E35" s="89">
        <v>131.91</v>
      </c>
      <c r="F35" s="108">
        <v>9.7100000000000009</v>
      </c>
      <c r="G35" s="91">
        <v>6.86</v>
      </c>
      <c r="H35" s="91">
        <v>0</v>
      </c>
      <c r="I35" s="91">
        <v>0</v>
      </c>
      <c r="J35" s="92">
        <v>18.100000000000001</v>
      </c>
      <c r="K35" s="108">
        <v>39.85</v>
      </c>
      <c r="L35" s="91">
        <v>0</v>
      </c>
      <c r="M35" s="91">
        <v>4.5599999999999996</v>
      </c>
      <c r="N35" s="91">
        <v>0</v>
      </c>
      <c r="O35" s="92">
        <v>0</v>
      </c>
      <c r="P35" s="108">
        <v>0</v>
      </c>
      <c r="Q35" s="91">
        <v>0</v>
      </c>
      <c r="R35" s="91">
        <v>2.21</v>
      </c>
      <c r="S35" s="91">
        <v>9.9700000000000006</v>
      </c>
      <c r="T35" s="92">
        <v>0</v>
      </c>
      <c r="U35" s="108">
        <v>40.65</v>
      </c>
      <c r="V35" s="91">
        <v>0</v>
      </c>
      <c r="W35" s="91">
        <v>0</v>
      </c>
      <c r="X35" s="92">
        <v>0</v>
      </c>
      <c r="Y35" s="109">
        <v>0</v>
      </c>
      <c r="Z35" s="25"/>
      <c r="AA35" s="25"/>
    </row>
    <row r="36" spans="2:27" s="16" customFormat="1" x14ac:dyDescent="0.2">
      <c r="B36" s="22"/>
      <c r="C36" s="27" t="s">
        <v>53</v>
      </c>
      <c r="D36" s="28">
        <v>24</v>
      </c>
      <c r="E36" s="89">
        <v>0.1</v>
      </c>
      <c r="F36" s="108">
        <v>0</v>
      </c>
      <c r="G36" s="91">
        <v>0.1</v>
      </c>
      <c r="H36" s="91">
        <v>0</v>
      </c>
      <c r="I36" s="91">
        <v>0</v>
      </c>
      <c r="J36" s="92">
        <v>0</v>
      </c>
      <c r="K36" s="108">
        <v>0</v>
      </c>
      <c r="L36" s="91">
        <v>0</v>
      </c>
      <c r="M36" s="91">
        <v>0</v>
      </c>
      <c r="N36" s="91">
        <v>0</v>
      </c>
      <c r="O36" s="92">
        <v>0</v>
      </c>
      <c r="P36" s="108">
        <v>0</v>
      </c>
      <c r="Q36" s="91">
        <v>0</v>
      </c>
      <c r="R36" s="91">
        <v>0</v>
      </c>
      <c r="S36" s="91">
        <v>0</v>
      </c>
      <c r="T36" s="92">
        <v>0</v>
      </c>
      <c r="U36" s="108">
        <v>0</v>
      </c>
      <c r="V36" s="91">
        <v>0</v>
      </c>
      <c r="W36" s="91">
        <v>0</v>
      </c>
      <c r="X36" s="92">
        <v>0</v>
      </c>
      <c r="Y36" s="109">
        <v>0</v>
      </c>
      <c r="Z36" s="25"/>
      <c r="AA36" s="25"/>
    </row>
    <row r="37" spans="2:27" s="16" customFormat="1" x14ac:dyDescent="0.2">
      <c r="B37" s="22"/>
      <c r="C37" s="35" t="s">
        <v>54</v>
      </c>
      <c r="D37" s="32">
        <v>25</v>
      </c>
      <c r="E37" s="94">
        <v>29.029999999999998</v>
      </c>
      <c r="F37" s="110">
        <v>25.09</v>
      </c>
      <c r="G37" s="96">
        <v>2.31</v>
      </c>
      <c r="H37" s="96">
        <v>0</v>
      </c>
      <c r="I37" s="96">
        <v>0</v>
      </c>
      <c r="J37" s="97">
        <v>0</v>
      </c>
      <c r="K37" s="110">
        <v>0</v>
      </c>
      <c r="L37" s="96">
        <v>0</v>
      </c>
      <c r="M37" s="96">
        <v>0</v>
      </c>
      <c r="N37" s="96">
        <v>0</v>
      </c>
      <c r="O37" s="97">
        <v>0</v>
      </c>
      <c r="P37" s="110">
        <v>0</v>
      </c>
      <c r="Q37" s="96">
        <v>0</v>
      </c>
      <c r="R37" s="96">
        <v>0</v>
      </c>
      <c r="S37" s="96">
        <v>0</v>
      </c>
      <c r="T37" s="97">
        <v>0</v>
      </c>
      <c r="U37" s="110">
        <v>0</v>
      </c>
      <c r="V37" s="96">
        <v>0</v>
      </c>
      <c r="W37" s="96">
        <v>0</v>
      </c>
      <c r="X37" s="97">
        <v>0</v>
      </c>
      <c r="Y37" s="111">
        <v>1.63</v>
      </c>
      <c r="Z37" s="25"/>
      <c r="AA37" s="25"/>
    </row>
    <row r="38" spans="2:27" s="16" customFormat="1" x14ac:dyDescent="0.2">
      <c r="B38" s="22"/>
      <c r="C38" s="23" t="s">
        <v>55</v>
      </c>
      <c r="D38" s="24">
        <v>26</v>
      </c>
      <c r="E38" s="112">
        <v>59.18</v>
      </c>
      <c r="F38" s="106">
        <v>58.7</v>
      </c>
      <c r="G38" s="104">
        <v>0.48</v>
      </c>
      <c r="H38" s="104">
        <v>0</v>
      </c>
      <c r="I38" s="104">
        <v>0</v>
      </c>
      <c r="J38" s="105">
        <v>0</v>
      </c>
      <c r="K38" s="106">
        <v>0</v>
      </c>
      <c r="L38" s="104">
        <v>0</v>
      </c>
      <c r="M38" s="104">
        <v>0</v>
      </c>
      <c r="N38" s="104">
        <v>0</v>
      </c>
      <c r="O38" s="105">
        <v>0</v>
      </c>
      <c r="P38" s="106">
        <v>0</v>
      </c>
      <c r="Q38" s="104">
        <v>0</v>
      </c>
      <c r="R38" s="104">
        <v>0</v>
      </c>
      <c r="S38" s="104">
        <v>0</v>
      </c>
      <c r="T38" s="105">
        <v>0</v>
      </c>
      <c r="U38" s="106">
        <v>0</v>
      </c>
      <c r="V38" s="104">
        <v>0</v>
      </c>
      <c r="W38" s="104">
        <v>0</v>
      </c>
      <c r="X38" s="105">
        <v>0</v>
      </c>
      <c r="Y38" s="107">
        <v>0</v>
      </c>
      <c r="Z38" s="25"/>
      <c r="AA38" s="25"/>
    </row>
    <row r="39" spans="2:27" s="16" customFormat="1" x14ac:dyDescent="0.2">
      <c r="B39" s="22"/>
      <c r="C39" s="27" t="s">
        <v>56</v>
      </c>
      <c r="D39" s="28">
        <v>27</v>
      </c>
      <c r="E39" s="89">
        <v>24.14</v>
      </c>
      <c r="F39" s="108">
        <v>5.46</v>
      </c>
      <c r="G39" s="91">
        <v>6.8599999999999994</v>
      </c>
      <c r="H39" s="91">
        <v>0</v>
      </c>
      <c r="I39" s="91">
        <v>0</v>
      </c>
      <c r="J39" s="92">
        <v>0</v>
      </c>
      <c r="K39" s="108">
        <v>0</v>
      </c>
      <c r="L39" s="91">
        <v>0</v>
      </c>
      <c r="M39" s="91">
        <v>0</v>
      </c>
      <c r="N39" s="91">
        <v>0</v>
      </c>
      <c r="O39" s="92">
        <v>0</v>
      </c>
      <c r="P39" s="108">
        <v>0</v>
      </c>
      <c r="Q39" s="91">
        <v>0</v>
      </c>
      <c r="R39" s="91">
        <v>0</v>
      </c>
      <c r="S39" s="91">
        <v>0</v>
      </c>
      <c r="T39" s="92">
        <v>0</v>
      </c>
      <c r="U39" s="108">
        <v>11.82</v>
      </c>
      <c r="V39" s="91">
        <v>0</v>
      </c>
      <c r="W39" s="91">
        <v>0</v>
      </c>
      <c r="X39" s="92">
        <v>0</v>
      </c>
      <c r="Y39" s="109">
        <v>0</v>
      </c>
      <c r="Z39" s="25"/>
      <c r="AA39" s="25"/>
    </row>
    <row r="40" spans="2:27" s="16" customFormat="1" x14ac:dyDescent="0.2">
      <c r="B40" s="22"/>
      <c r="C40" s="27" t="s">
        <v>57</v>
      </c>
      <c r="D40" s="28">
        <v>28</v>
      </c>
      <c r="E40" s="89">
        <v>0</v>
      </c>
      <c r="F40" s="108">
        <v>0</v>
      </c>
      <c r="G40" s="91">
        <v>0</v>
      </c>
      <c r="H40" s="91">
        <v>0</v>
      </c>
      <c r="I40" s="91">
        <v>0</v>
      </c>
      <c r="J40" s="92">
        <v>0</v>
      </c>
      <c r="K40" s="108">
        <v>0</v>
      </c>
      <c r="L40" s="91">
        <v>0</v>
      </c>
      <c r="M40" s="91">
        <v>0</v>
      </c>
      <c r="N40" s="91">
        <v>0</v>
      </c>
      <c r="O40" s="92">
        <v>0</v>
      </c>
      <c r="P40" s="108">
        <v>0</v>
      </c>
      <c r="Q40" s="91">
        <v>0</v>
      </c>
      <c r="R40" s="91">
        <v>0</v>
      </c>
      <c r="S40" s="91">
        <v>0</v>
      </c>
      <c r="T40" s="92">
        <v>0</v>
      </c>
      <c r="U40" s="108">
        <v>0</v>
      </c>
      <c r="V40" s="91">
        <v>0</v>
      </c>
      <c r="W40" s="91">
        <v>0</v>
      </c>
      <c r="X40" s="92">
        <v>0</v>
      </c>
      <c r="Y40" s="109">
        <v>0</v>
      </c>
      <c r="Z40" s="25"/>
      <c r="AA40" s="25"/>
    </row>
    <row r="41" spans="2:27" s="16" customFormat="1" x14ac:dyDescent="0.2">
      <c r="B41" s="22"/>
      <c r="C41" s="27" t="s">
        <v>58</v>
      </c>
      <c r="D41" s="28">
        <v>29</v>
      </c>
      <c r="E41" s="89">
        <v>0</v>
      </c>
      <c r="F41" s="108">
        <v>0</v>
      </c>
      <c r="G41" s="91">
        <v>0</v>
      </c>
      <c r="H41" s="91">
        <v>0</v>
      </c>
      <c r="I41" s="91">
        <v>0</v>
      </c>
      <c r="J41" s="92">
        <v>0</v>
      </c>
      <c r="K41" s="108">
        <v>0</v>
      </c>
      <c r="L41" s="91">
        <v>0</v>
      </c>
      <c r="M41" s="91">
        <v>0</v>
      </c>
      <c r="N41" s="91">
        <v>0</v>
      </c>
      <c r="O41" s="92">
        <v>0</v>
      </c>
      <c r="P41" s="108">
        <v>0</v>
      </c>
      <c r="Q41" s="91">
        <v>0</v>
      </c>
      <c r="R41" s="91">
        <v>0</v>
      </c>
      <c r="S41" s="91">
        <v>0</v>
      </c>
      <c r="T41" s="92">
        <v>0</v>
      </c>
      <c r="U41" s="108">
        <v>0</v>
      </c>
      <c r="V41" s="91">
        <v>0</v>
      </c>
      <c r="W41" s="91">
        <v>0</v>
      </c>
      <c r="X41" s="92">
        <v>0</v>
      </c>
      <c r="Y41" s="109">
        <v>0</v>
      </c>
      <c r="Z41" s="25"/>
      <c r="AA41" s="25"/>
    </row>
    <row r="42" spans="2:27" s="16" customFormat="1" x14ac:dyDescent="0.2">
      <c r="B42" s="22"/>
      <c r="C42" s="35" t="s">
        <v>59</v>
      </c>
      <c r="D42" s="32">
        <v>30</v>
      </c>
      <c r="E42" s="94">
        <v>0</v>
      </c>
      <c r="F42" s="110">
        <v>0</v>
      </c>
      <c r="G42" s="96">
        <v>0</v>
      </c>
      <c r="H42" s="96">
        <v>0</v>
      </c>
      <c r="I42" s="96">
        <v>0</v>
      </c>
      <c r="J42" s="97">
        <v>0</v>
      </c>
      <c r="K42" s="110">
        <v>0</v>
      </c>
      <c r="L42" s="96">
        <v>0</v>
      </c>
      <c r="M42" s="96">
        <v>0</v>
      </c>
      <c r="N42" s="96">
        <v>0</v>
      </c>
      <c r="O42" s="97">
        <v>0</v>
      </c>
      <c r="P42" s="110">
        <v>0</v>
      </c>
      <c r="Q42" s="96">
        <v>0</v>
      </c>
      <c r="R42" s="96">
        <v>0</v>
      </c>
      <c r="S42" s="96">
        <v>0</v>
      </c>
      <c r="T42" s="97">
        <v>0</v>
      </c>
      <c r="U42" s="110">
        <v>0</v>
      </c>
      <c r="V42" s="96">
        <v>0</v>
      </c>
      <c r="W42" s="96">
        <v>0</v>
      </c>
      <c r="X42" s="97">
        <v>0</v>
      </c>
      <c r="Y42" s="111">
        <v>0</v>
      </c>
      <c r="Z42" s="25"/>
      <c r="AA42" s="25"/>
    </row>
    <row r="43" spans="2:27" s="16" customFormat="1" x14ac:dyDescent="0.2">
      <c r="B43" s="22"/>
      <c r="C43" s="23" t="s">
        <v>60</v>
      </c>
      <c r="D43" s="24">
        <v>31</v>
      </c>
      <c r="E43" s="112">
        <v>0</v>
      </c>
      <c r="F43" s="106">
        <v>0</v>
      </c>
      <c r="G43" s="104">
        <v>0</v>
      </c>
      <c r="H43" s="104">
        <v>0</v>
      </c>
      <c r="I43" s="104">
        <v>0</v>
      </c>
      <c r="J43" s="105">
        <v>0</v>
      </c>
      <c r="K43" s="106">
        <v>0</v>
      </c>
      <c r="L43" s="104">
        <v>0</v>
      </c>
      <c r="M43" s="104">
        <v>0</v>
      </c>
      <c r="N43" s="104">
        <v>0</v>
      </c>
      <c r="O43" s="105">
        <v>0</v>
      </c>
      <c r="P43" s="106">
        <v>0</v>
      </c>
      <c r="Q43" s="104">
        <v>0</v>
      </c>
      <c r="R43" s="104">
        <v>0</v>
      </c>
      <c r="S43" s="104">
        <v>0</v>
      </c>
      <c r="T43" s="105">
        <v>0</v>
      </c>
      <c r="U43" s="106">
        <v>0</v>
      </c>
      <c r="V43" s="104">
        <v>0</v>
      </c>
      <c r="W43" s="104">
        <v>0</v>
      </c>
      <c r="X43" s="105">
        <v>0</v>
      </c>
      <c r="Y43" s="107">
        <v>0</v>
      </c>
      <c r="Z43" s="25"/>
      <c r="AA43" s="25"/>
    </row>
    <row r="44" spans="2:27" s="16" customFormat="1" x14ac:dyDescent="0.2">
      <c r="B44" s="22"/>
      <c r="C44" s="27" t="s">
        <v>61</v>
      </c>
      <c r="D44" s="28">
        <v>32</v>
      </c>
      <c r="E44" s="89">
        <v>0</v>
      </c>
      <c r="F44" s="108">
        <v>0</v>
      </c>
      <c r="G44" s="91">
        <v>0</v>
      </c>
      <c r="H44" s="91">
        <v>0</v>
      </c>
      <c r="I44" s="91">
        <v>0</v>
      </c>
      <c r="J44" s="92">
        <v>0</v>
      </c>
      <c r="K44" s="108">
        <v>0</v>
      </c>
      <c r="L44" s="91">
        <v>0</v>
      </c>
      <c r="M44" s="91">
        <v>0</v>
      </c>
      <c r="N44" s="91">
        <v>0</v>
      </c>
      <c r="O44" s="92">
        <v>0</v>
      </c>
      <c r="P44" s="108">
        <v>0</v>
      </c>
      <c r="Q44" s="91">
        <v>0</v>
      </c>
      <c r="R44" s="91">
        <v>0</v>
      </c>
      <c r="S44" s="91">
        <v>0</v>
      </c>
      <c r="T44" s="92">
        <v>0</v>
      </c>
      <c r="U44" s="108">
        <v>0</v>
      </c>
      <c r="V44" s="91">
        <v>0</v>
      </c>
      <c r="W44" s="91">
        <v>0</v>
      </c>
      <c r="X44" s="92">
        <v>0</v>
      </c>
      <c r="Y44" s="109">
        <v>0</v>
      </c>
      <c r="Z44" s="25"/>
      <c r="AA44" s="25"/>
    </row>
    <row r="45" spans="2:27" s="16" customFormat="1" x14ac:dyDescent="0.2">
      <c r="B45" s="22"/>
      <c r="C45" s="27" t="s">
        <v>62</v>
      </c>
      <c r="D45" s="28">
        <v>33</v>
      </c>
      <c r="E45" s="89">
        <v>0</v>
      </c>
      <c r="F45" s="108">
        <v>0</v>
      </c>
      <c r="G45" s="91">
        <v>0</v>
      </c>
      <c r="H45" s="91">
        <v>0</v>
      </c>
      <c r="I45" s="91">
        <v>0</v>
      </c>
      <c r="J45" s="92">
        <v>0</v>
      </c>
      <c r="K45" s="108">
        <v>0</v>
      </c>
      <c r="L45" s="91">
        <v>0</v>
      </c>
      <c r="M45" s="91">
        <v>0</v>
      </c>
      <c r="N45" s="91">
        <v>0</v>
      </c>
      <c r="O45" s="92">
        <v>0</v>
      </c>
      <c r="P45" s="108">
        <v>0</v>
      </c>
      <c r="Q45" s="91">
        <v>0</v>
      </c>
      <c r="R45" s="91">
        <v>0</v>
      </c>
      <c r="S45" s="91">
        <v>0</v>
      </c>
      <c r="T45" s="92">
        <v>0</v>
      </c>
      <c r="U45" s="108">
        <v>0</v>
      </c>
      <c r="V45" s="91">
        <v>0</v>
      </c>
      <c r="W45" s="91">
        <v>0</v>
      </c>
      <c r="X45" s="92">
        <v>0</v>
      </c>
      <c r="Y45" s="109">
        <v>0</v>
      </c>
      <c r="Z45" s="25"/>
      <c r="AA45" s="25"/>
    </row>
    <row r="46" spans="2:27" s="16" customFormat="1" x14ac:dyDescent="0.2">
      <c r="B46" s="22"/>
      <c r="C46" s="27" t="s">
        <v>63</v>
      </c>
      <c r="D46" s="28">
        <v>34</v>
      </c>
      <c r="E46" s="89">
        <v>30.68</v>
      </c>
      <c r="F46" s="108">
        <v>0</v>
      </c>
      <c r="G46" s="91">
        <v>0</v>
      </c>
      <c r="H46" s="91">
        <v>0</v>
      </c>
      <c r="I46" s="91">
        <v>0</v>
      </c>
      <c r="J46" s="92">
        <v>0</v>
      </c>
      <c r="K46" s="108">
        <v>0</v>
      </c>
      <c r="L46" s="91">
        <v>0</v>
      </c>
      <c r="M46" s="91">
        <v>0</v>
      </c>
      <c r="N46" s="91">
        <v>0</v>
      </c>
      <c r="O46" s="92">
        <v>0</v>
      </c>
      <c r="P46" s="108">
        <v>0</v>
      </c>
      <c r="Q46" s="91">
        <v>0</v>
      </c>
      <c r="R46" s="91">
        <v>0</v>
      </c>
      <c r="S46" s="91">
        <v>0</v>
      </c>
      <c r="T46" s="92">
        <v>0</v>
      </c>
      <c r="U46" s="108">
        <v>0</v>
      </c>
      <c r="V46" s="91">
        <v>0</v>
      </c>
      <c r="W46" s="91">
        <v>0</v>
      </c>
      <c r="X46" s="92">
        <v>0</v>
      </c>
      <c r="Y46" s="109">
        <v>30.68</v>
      </c>
      <c r="Z46" s="25"/>
      <c r="AA46" s="25"/>
    </row>
    <row r="47" spans="2:27" s="16" customFormat="1" x14ac:dyDescent="0.2">
      <c r="B47" s="22"/>
      <c r="C47" s="35" t="s">
        <v>64</v>
      </c>
      <c r="D47" s="32">
        <v>35</v>
      </c>
      <c r="E47" s="94">
        <v>0</v>
      </c>
      <c r="F47" s="110">
        <v>0</v>
      </c>
      <c r="G47" s="96">
        <v>0</v>
      </c>
      <c r="H47" s="96">
        <v>0</v>
      </c>
      <c r="I47" s="96">
        <v>0</v>
      </c>
      <c r="J47" s="97">
        <v>0</v>
      </c>
      <c r="K47" s="110">
        <v>0</v>
      </c>
      <c r="L47" s="96">
        <v>0</v>
      </c>
      <c r="M47" s="96">
        <v>0</v>
      </c>
      <c r="N47" s="96">
        <v>0</v>
      </c>
      <c r="O47" s="97">
        <v>0</v>
      </c>
      <c r="P47" s="110">
        <v>0</v>
      </c>
      <c r="Q47" s="96">
        <v>0</v>
      </c>
      <c r="R47" s="96">
        <v>0</v>
      </c>
      <c r="S47" s="96">
        <v>0</v>
      </c>
      <c r="T47" s="97">
        <v>0</v>
      </c>
      <c r="U47" s="110">
        <v>0</v>
      </c>
      <c r="V47" s="96">
        <v>0</v>
      </c>
      <c r="W47" s="96">
        <v>0</v>
      </c>
      <c r="X47" s="97">
        <v>0</v>
      </c>
      <c r="Y47" s="111">
        <v>0</v>
      </c>
      <c r="Z47" s="25"/>
      <c r="AA47" s="25"/>
    </row>
    <row r="48" spans="2:27" s="16" customFormat="1" x14ac:dyDescent="0.2">
      <c r="B48" s="22"/>
      <c r="C48" s="23" t="s">
        <v>65</v>
      </c>
      <c r="D48" s="24">
        <v>36</v>
      </c>
      <c r="E48" s="112">
        <v>0</v>
      </c>
      <c r="F48" s="106">
        <v>0</v>
      </c>
      <c r="G48" s="104">
        <v>0</v>
      </c>
      <c r="H48" s="104">
        <v>0</v>
      </c>
      <c r="I48" s="104">
        <v>0</v>
      </c>
      <c r="J48" s="105">
        <v>0</v>
      </c>
      <c r="K48" s="106">
        <v>0</v>
      </c>
      <c r="L48" s="104">
        <v>0</v>
      </c>
      <c r="M48" s="104">
        <v>0</v>
      </c>
      <c r="N48" s="104">
        <v>0</v>
      </c>
      <c r="O48" s="105">
        <v>0</v>
      </c>
      <c r="P48" s="106">
        <v>0</v>
      </c>
      <c r="Q48" s="104">
        <v>0</v>
      </c>
      <c r="R48" s="104">
        <v>0</v>
      </c>
      <c r="S48" s="104">
        <v>0</v>
      </c>
      <c r="T48" s="105">
        <v>0</v>
      </c>
      <c r="U48" s="106">
        <v>0</v>
      </c>
      <c r="V48" s="104">
        <v>0</v>
      </c>
      <c r="W48" s="104">
        <v>0</v>
      </c>
      <c r="X48" s="105">
        <v>0</v>
      </c>
      <c r="Y48" s="107">
        <v>0</v>
      </c>
      <c r="Z48" s="25"/>
      <c r="AA48" s="25"/>
    </row>
    <row r="49" spans="2:27" s="16" customFormat="1" x14ac:dyDescent="0.2">
      <c r="B49" s="22"/>
      <c r="C49" s="27" t="s">
        <v>66</v>
      </c>
      <c r="D49" s="28">
        <v>37</v>
      </c>
      <c r="E49" s="89">
        <v>0</v>
      </c>
      <c r="F49" s="108">
        <v>0</v>
      </c>
      <c r="G49" s="91">
        <v>0</v>
      </c>
      <c r="H49" s="91">
        <v>0</v>
      </c>
      <c r="I49" s="91">
        <v>0</v>
      </c>
      <c r="J49" s="92">
        <v>0</v>
      </c>
      <c r="K49" s="108">
        <v>0</v>
      </c>
      <c r="L49" s="91">
        <v>0</v>
      </c>
      <c r="M49" s="91">
        <v>0</v>
      </c>
      <c r="N49" s="91">
        <v>0</v>
      </c>
      <c r="O49" s="92">
        <v>0</v>
      </c>
      <c r="P49" s="108">
        <v>0</v>
      </c>
      <c r="Q49" s="91">
        <v>0</v>
      </c>
      <c r="R49" s="91">
        <v>0</v>
      </c>
      <c r="S49" s="91">
        <v>0</v>
      </c>
      <c r="T49" s="92">
        <v>0</v>
      </c>
      <c r="U49" s="108">
        <v>0</v>
      </c>
      <c r="V49" s="91">
        <v>0</v>
      </c>
      <c r="W49" s="91">
        <v>0</v>
      </c>
      <c r="X49" s="92">
        <v>0</v>
      </c>
      <c r="Y49" s="109">
        <v>0</v>
      </c>
      <c r="Z49" s="25"/>
      <c r="AA49" s="25"/>
    </row>
    <row r="50" spans="2:27" s="16" customFormat="1" x14ac:dyDescent="0.2">
      <c r="B50" s="22"/>
      <c r="C50" s="27" t="s">
        <v>67</v>
      </c>
      <c r="D50" s="28">
        <v>38</v>
      </c>
      <c r="E50" s="89">
        <v>0</v>
      </c>
      <c r="F50" s="108">
        <v>0</v>
      </c>
      <c r="G50" s="91">
        <v>0</v>
      </c>
      <c r="H50" s="91">
        <v>0</v>
      </c>
      <c r="I50" s="91">
        <v>0</v>
      </c>
      <c r="J50" s="92">
        <v>0</v>
      </c>
      <c r="K50" s="108">
        <v>0</v>
      </c>
      <c r="L50" s="91">
        <v>0</v>
      </c>
      <c r="M50" s="91">
        <v>0</v>
      </c>
      <c r="N50" s="91">
        <v>0</v>
      </c>
      <c r="O50" s="92">
        <v>0</v>
      </c>
      <c r="P50" s="108">
        <v>0</v>
      </c>
      <c r="Q50" s="91">
        <v>0</v>
      </c>
      <c r="R50" s="91">
        <v>0</v>
      </c>
      <c r="S50" s="91">
        <v>0</v>
      </c>
      <c r="T50" s="92">
        <v>0</v>
      </c>
      <c r="U50" s="108">
        <v>0</v>
      </c>
      <c r="V50" s="91">
        <v>0</v>
      </c>
      <c r="W50" s="91">
        <v>0</v>
      </c>
      <c r="X50" s="92">
        <v>0</v>
      </c>
      <c r="Y50" s="109">
        <v>0</v>
      </c>
      <c r="Z50" s="25"/>
      <c r="AA50" s="25"/>
    </row>
    <row r="51" spans="2:27" s="16" customFormat="1" x14ac:dyDescent="0.2">
      <c r="B51" s="22"/>
      <c r="C51" s="27" t="s">
        <v>68</v>
      </c>
      <c r="D51" s="28">
        <v>39</v>
      </c>
      <c r="E51" s="89">
        <v>0</v>
      </c>
      <c r="F51" s="108">
        <v>0</v>
      </c>
      <c r="G51" s="91">
        <v>0</v>
      </c>
      <c r="H51" s="91">
        <v>0</v>
      </c>
      <c r="I51" s="91">
        <v>0</v>
      </c>
      <c r="J51" s="92">
        <v>0</v>
      </c>
      <c r="K51" s="108">
        <v>0</v>
      </c>
      <c r="L51" s="91">
        <v>0</v>
      </c>
      <c r="M51" s="91">
        <v>0</v>
      </c>
      <c r="N51" s="91">
        <v>0</v>
      </c>
      <c r="O51" s="92">
        <v>0</v>
      </c>
      <c r="P51" s="108">
        <v>0</v>
      </c>
      <c r="Q51" s="91">
        <v>0</v>
      </c>
      <c r="R51" s="91">
        <v>0</v>
      </c>
      <c r="S51" s="91">
        <v>0</v>
      </c>
      <c r="T51" s="92">
        <v>0</v>
      </c>
      <c r="U51" s="108">
        <v>0</v>
      </c>
      <c r="V51" s="91">
        <v>0</v>
      </c>
      <c r="W51" s="91">
        <v>0</v>
      </c>
      <c r="X51" s="92">
        <v>0</v>
      </c>
      <c r="Y51" s="109">
        <v>0</v>
      </c>
      <c r="Z51" s="25"/>
      <c r="AA51" s="25"/>
    </row>
    <row r="52" spans="2:27" s="16" customFormat="1" x14ac:dyDescent="0.2">
      <c r="B52" s="22"/>
      <c r="C52" s="35" t="s">
        <v>69</v>
      </c>
      <c r="D52" s="32">
        <v>40</v>
      </c>
      <c r="E52" s="94">
        <v>1</v>
      </c>
      <c r="F52" s="110">
        <v>0</v>
      </c>
      <c r="G52" s="96">
        <v>1</v>
      </c>
      <c r="H52" s="96">
        <v>0</v>
      </c>
      <c r="I52" s="96">
        <v>0</v>
      </c>
      <c r="J52" s="97">
        <v>0</v>
      </c>
      <c r="K52" s="110">
        <v>0</v>
      </c>
      <c r="L52" s="96">
        <v>0</v>
      </c>
      <c r="M52" s="96">
        <v>0</v>
      </c>
      <c r="N52" s="96">
        <v>0</v>
      </c>
      <c r="O52" s="97">
        <v>0</v>
      </c>
      <c r="P52" s="110">
        <v>0</v>
      </c>
      <c r="Q52" s="96">
        <v>0</v>
      </c>
      <c r="R52" s="96">
        <v>0</v>
      </c>
      <c r="S52" s="96">
        <v>0</v>
      </c>
      <c r="T52" s="97">
        <v>0</v>
      </c>
      <c r="U52" s="110">
        <v>0</v>
      </c>
      <c r="V52" s="96">
        <v>0</v>
      </c>
      <c r="W52" s="96">
        <v>0</v>
      </c>
      <c r="X52" s="97">
        <v>0</v>
      </c>
      <c r="Y52" s="111">
        <v>0</v>
      </c>
      <c r="Z52" s="25"/>
      <c r="AA52" s="25"/>
    </row>
    <row r="53" spans="2:27" s="16" customFormat="1" x14ac:dyDescent="0.2">
      <c r="B53" s="22"/>
      <c r="C53" s="23" t="s">
        <v>70</v>
      </c>
      <c r="D53" s="24">
        <v>41</v>
      </c>
      <c r="E53" s="112">
        <v>0</v>
      </c>
      <c r="F53" s="106">
        <v>0</v>
      </c>
      <c r="G53" s="104">
        <v>0</v>
      </c>
      <c r="H53" s="104">
        <v>0</v>
      </c>
      <c r="I53" s="104">
        <v>0</v>
      </c>
      <c r="J53" s="105">
        <v>0</v>
      </c>
      <c r="K53" s="106">
        <v>0</v>
      </c>
      <c r="L53" s="104">
        <v>0</v>
      </c>
      <c r="M53" s="104">
        <v>0</v>
      </c>
      <c r="N53" s="104">
        <v>0</v>
      </c>
      <c r="O53" s="105">
        <v>0</v>
      </c>
      <c r="P53" s="106">
        <v>0</v>
      </c>
      <c r="Q53" s="104">
        <v>0</v>
      </c>
      <c r="R53" s="104">
        <v>0</v>
      </c>
      <c r="S53" s="104">
        <v>0</v>
      </c>
      <c r="T53" s="105">
        <v>0</v>
      </c>
      <c r="U53" s="106">
        <v>0</v>
      </c>
      <c r="V53" s="104">
        <v>0</v>
      </c>
      <c r="W53" s="104">
        <v>0</v>
      </c>
      <c r="X53" s="105">
        <v>0</v>
      </c>
      <c r="Y53" s="107">
        <v>0</v>
      </c>
      <c r="Z53" s="25"/>
      <c r="AA53" s="25"/>
    </row>
    <row r="54" spans="2:27" s="16" customFormat="1" x14ac:dyDescent="0.2">
      <c r="B54" s="22"/>
      <c r="C54" s="27" t="s">
        <v>71</v>
      </c>
      <c r="D54" s="28">
        <v>42</v>
      </c>
      <c r="E54" s="89">
        <v>0</v>
      </c>
      <c r="F54" s="108">
        <v>0</v>
      </c>
      <c r="G54" s="91">
        <v>0</v>
      </c>
      <c r="H54" s="91">
        <v>0</v>
      </c>
      <c r="I54" s="91">
        <v>0</v>
      </c>
      <c r="J54" s="92">
        <v>0</v>
      </c>
      <c r="K54" s="108">
        <v>0</v>
      </c>
      <c r="L54" s="91">
        <v>0</v>
      </c>
      <c r="M54" s="91">
        <v>0</v>
      </c>
      <c r="N54" s="91">
        <v>0</v>
      </c>
      <c r="O54" s="92">
        <v>0</v>
      </c>
      <c r="P54" s="108">
        <v>0</v>
      </c>
      <c r="Q54" s="91">
        <v>0</v>
      </c>
      <c r="R54" s="91">
        <v>0</v>
      </c>
      <c r="S54" s="91">
        <v>0</v>
      </c>
      <c r="T54" s="92">
        <v>0</v>
      </c>
      <c r="U54" s="108">
        <v>0</v>
      </c>
      <c r="V54" s="91">
        <v>0</v>
      </c>
      <c r="W54" s="91">
        <v>0</v>
      </c>
      <c r="X54" s="92">
        <v>0</v>
      </c>
      <c r="Y54" s="109">
        <v>0</v>
      </c>
      <c r="Z54" s="25"/>
      <c r="AA54" s="25"/>
    </row>
    <row r="55" spans="2:27" s="16" customFormat="1" x14ac:dyDescent="0.2">
      <c r="B55" s="22"/>
      <c r="C55" s="27" t="s">
        <v>72</v>
      </c>
      <c r="D55" s="28">
        <v>43</v>
      </c>
      <c r="E55" s="89">
        <v>0</v>
      </c>
      <c r="F55" s="108">
        <v>0</v>
      </c>
      <c r="G55" s="91">
        <v>0</v>
      </c>
      <c r="H55" s="91">
        <v>0</v>
      </c>
      <c r="I55" s="91">
        <v>0</v>
      </c>
      <c r="J55" s="92">
        <v>0</v>
      </c>
      <c r="K55" s="108">
        <v>0</v>
      </c>
      <c r="L55" s="91">
        <v>0</v>
      </c>
      <c r="M55" s="91">
        <v>0</v>
      </c>
      <c r="N55" s="91">
        <v>0</v>
      </c>
      <c r="O55" s="92">
        <v>0</v>
      </c>
      <c r="P55" s="108">
        <v>0</v>
      </c>
      <c r="Q55" s="91">
        <v>0</v>
      </c>
      <c r="R55" s="91">
        <v>0</v>
      </c>
      <c r="S55" s="91">
        <v>0</v>
      </c>
      <c r="T55" s="92">
        <v>0</v>
      </c>
      <c r="U55" s="108">
        <v>0</v>
      </c>
      <c r="V55" s="91">
        <v>0</v>
      </c>
      <c r="W55" s="91">
        <v>0</v>
      </c>
      <c r="X55" s="92">
        <v>0</v>
      </c>
      <c r="Y55" s="109">
        <v>0</v>
      </c>
      <c r="Z55" s="25"/>
      <c r="AA55" s="25"/>
    </row>
    <row r="56" spans="2:27" s="16" customFormat="1" x14ac:dyDescent="0.2">
      <c r="B56" s="22"/>
      <c r="C56" s="27" t="s">
        <v>73</v>
      </c>
      <c r="D56" s="28">
        <v>44</v>
      </c>
      <c r="E56" s="89">
        <v>0</v>
      </c>
      <c r="F56" s="108">
        <v>0</v>
      </c>
      <c r="G56" s="91">
        <v>0</v>
      </c>
      <c r="H56" s="91">
        <v>0</v>
      </c>
      <c r="I56" s="91">
        <v>0</v>
      </c>
      <c r="J56" s="92">
        <v>0</v>
      </c>
      <c r="K56" s="108">
        <v>0</v>
      </c>
      <c r="L56" s="91">
        <v>0</v>
      </c>
      <c r="M56" s="91">
        <v>0</v>
      </c>
      <c r="N56" s="91">
        <v>0</v>
      </c>
      <c r="O56" s="92">
        <v>0</v>
      </c>
      <c r="P56" s="108">
        <v>0</v>
      </c>
      <c r="Q56" s="91">
        <v>0</v>
      </c>
      <c r="R56" s="91">
        <v>0</v>
      </c>
      <c r="S56" s="91">
        <v>0</v>
      </c>
      <c r="T56" s="92">
        <v>0</v>
      </c>
      <c r="U56" s="108">
        <v>0</v>
      </c>
      <c r="V56" s="91">
        <v>0</v>
      </c>
      <c r="W56" s="91">
        <v>0</v>
      </c>
      <c r="X56" s="92">
        <v>0</v>
      </c>
      <c r="Y56" s="109">
        <v>0</v>
      </c>
      <c r="Z56" s="25"/>
      <c r="AA56" s="25"/>
    </row>
    <row r="57" spans="2:27" s="16" customFormat="1" x14ac:dyDescent="0.2">
      <c r="B57" s="22"/>
      <c r="C57" s="35" t="s">
        <v>74</v>
      </c>
      <c r="D57" s="32">
        <v>45</v>
      </c>
      <c r="E57" s="94">
        <v>0</v>
      </c>
      <c r="F57" s="110">
        <v>0</v>
      </c>
      <c r="G57" s="96">
        <v>0</v>
      </c>
      <c r="H57" s="96">
        <v>0</v>
      </c>
      <c r="I57" s="96">
        <v>0</v>
      </c>
      <c r="J57" s="97">
        <v>0</v>
      </c>
      <c r="K57" s="110">
        <v>0</v>
      </c>
      <c r="L57" s="96">
        <v>0</v>
      </c>
      <c r="M57" s="96">
        <v>0</v>
      </c>
      <c r="N57" s="96">
        <v>0</v>
      </c>
      <c r="O57" s="97">
        <v>0</v>
      </c>
      <c r="P57" s="110">
        <v>0</v>
      </c>
      <c r="Q57" s="96">
        <v>0</v>
      </c>
      <c r="R57" s="96">
        <v>0</v>
      </c>
      <c r="S57" s="96">
        <v>0</v>
      </c>
      <c r="T57" s="97">
        <v>0</v>
      </c>
      <c r="U57" s="110">
        <v>0</v>
      </c>
      <c r="V57" s="96">
        <v>0</v>
      </c>
      <c r="W57" s="96">
        <v>0</v>
      </c>
      <c r="X57" s="97">
        <v>0</v>
      </c>
      <c r="Y57" s="111">
        <v>0</v>
      </c>
      <c r="Z57" s="25"/>
      <c r="AA57" s="25"/>
    </row>
    <row r="58" spans="2:27" s="16" customFormat="1" x14ac:dyDescent="0.2">
      <c r="B58" s="22"/>
      <c r="C58" s="23" t="s">
        <v>75</v>
      </c>
      <c r="D58" s="24">
        <v>46</v>
      </c>
      <c r="E58" s="112">
        <v>0</v>
      </c>
      <c r="F58" s="106">
        <v>0</v>
      </c>
      <c r="G58" s="104">
        <v>0</v>
      </c>
      <c r="H58" s="104">
        <v>0</v>
      </c>
      <c r="I58" s="104">
        <v>0</v>
      </c>
      <c r="J58" s="105">
        <v>0</v>
      </c>
      <c r="K58" s="106">
        <v>0</v>
      </c>
      <c r="L58" s="104">
        <v>0</v>
      </c>
      <c r="M58" s="104">
        <v>0</v>
      </c>
      <c r="N58" s="104">
        <v>0</v>
      </c>
      <c r="O58" s="105">
        <v>0</v>
      </c>
      <c r="P58" s="106">
        <v>0</v>
      </c>
      <c r="Q58" s="104">
        <v>0</v>
      </c>
      <c r="R58" s="104">
        <v>0</v>
      </c>
      <c r="S58" s="104">
        <v>0</v>
      </c>
      <c r="T58" s="105">
        <v>0</v>
      </c>
      <c r="U58" s="106">
        <v>0</v>
      </c>
      <c r="V58" s="104">
        <v>0</v>
      </c>
      <c r="W58" s="104">
        <v>0</v>
      </c>
      <c r="X58" s="105">
        <v>0</v>
      </c>
      <c r="Y58" s="107">
        <v>0</v>
      </c>
      <c r="Z58" s="25"/>
      <c r="AA58" s="25"/>
    </row>
    <row r="59" spans="2:27" s="16" customFormat="1" x14ac:dyDescent="0.2">
      <c r="B59" s="30"/>
      <c r="C59" s="35" t="s">
        <v>76</v>
      </c>
      <c r="D59" s="32">
        <v>47</v>
      </c>
      <c r="E59" s="94">
        <v>0</v>
      </c>
      <c r="F59" s="110">
        <v>0</v>
      </c>
      <c r="G59" s="96">
        <v>0</v>
      </c>
      <c r="H59" s="96">
        <v>0</v>
      </c>
      <c r="I59" s="96">
        <v>0</v>
      </c>
      <c r="J59" s="97">
        <v>0</v>
      </c>
      <c r="K59" s="110">
        <v>0</v>
      </c>
      <c r="L59" s="96">
        <v>0</v>
      </c>
      <c r="M59" s="96">
        <v>0</v>
      </c>
      <c r="N59" s="96">
        <v>0</v>
      </c>
      <c r="O59" s="97">
        <v>0</v>
      </c>
      <c r="P59" s="110">
        <v>0</v>
      </c>
      <c r="Q59" s="96">
        <v>0</v>
      </c>
      <c r="R59" s="96">
        <v>0</v>
      </c>
      <c r="S59" s="96">
        <v>0</v>
      </c>
      <c r="T59" s="97">
        <v>0</v>
      </c>
      <c r="U59" s="110">
        <v>0</v>
      </c>
      <c r="V59" s="96">
        <v>0</v>
      </c>
      <c r="W59" s="96">
        <v>0</v>
      </c>
      <c r="X59" s="97">
        <v>0</v>
      </c>
      <c r="Y59" s="111">
        <v>0</v>
      </c>
      <c r="Z59" s="25"/>
      <c r="AA59" s="25"/>
    </row>
    <row r="60" spans="2:27" x14ac:dyDescent="0.2">
      <c r="C60" s="39"/>
      <c r="D60" s="39"/>
      <c r="E60" s="38" t="str">
        <f t="shared" ref="E60" si="0">IF(SUM(F60:V60)=0,"",SUM(F60:V60))</f>
        <v/>
      </c>
      <c r="V60" s="40"/>
    </row>
  </sheetData>
  <sheetProtection formatCells="0" formatColumns="0" formatRows="0" insertColumns="0" insertRows="0" insertHyperlinks="0" deleteColumns="0" deleteRows="0" sort="0" autoFilter="0" pivotTables="0"/>
  <mergeCells count="1">
    <mergeCell ref="B2:Y2"/>
  </mergeCells>
  <phoneticPr fontId="3"/>
  <pageMargins left="0.39370078740157483" right="0.39370078740157483" top="0.59055118110236227" bottom="0.39370078740157483" header="0.51181102362204722" footer="0.51181102362204722"/>
  <pageSetup paperSize="8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Y60"/>
  <sheetViews>
    <sheetView showGridLines="0" zoomScale="80" zoomScaleNormal="80" workbookViewId="0"/>
  </sheetViews>
  <sheetFormatPr defaultColWidth="9" defaultRowHeight="13" x14ac:dyDescent="0.2"/>
  <cols>
    <col min="1" max="1" width="1.6328125" style="1" customWidth="1"/>
    <col min="2" max="2" width="4.1796875" style="1" customWidth="1"/>
    <col min="3" max="3" width="10.6328125" style="1" customWidth="1"/>
    <col min="4" max="4" width="9.6328125" style="1" customWidth="1"/>
    <col min="5" max="22" width="10.6328125" style="1" customWidth="1"/>
    <col min="23" max="16384" width="9" style="1"/>
  </cols>
  <sheetData>
    <row r="1" spans="2:25" s="41" customFormat="1" x14ac:dyDescent="0.2"/>
    <row r="2" spans="2:25" s="2" customFormat="1" ht="21" x14ac:dyDescent="0.2">
      <c r="B2" s="165" t="s">
        <v>144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s="42" customFormat="1" x14ac:dyDescent="0.2">
      <c r="C3" s="43"/>
      <c r="D3" s="43"/>
      <c r="E3" s="43"/>
      <c r="F3" s="42">
        <v>21</v>
      </c>
      <c r="G3" s="42">
        <v>22</v>
      </c>
      <c r="H3" s="42">
        <v>23</v>
      </c>
      <c r="I3" s="42">
        <v>24</v>
      </c>
      <c r="J3" s="42">
        <v>25</v>
      </c>
      <c r="K3" s="42">
        <v>26</v>
      </c>
      <c r="L3" s="42">
        <v>27</v>
      </c>
      <c r="M3" s="42">
        <v>28</v>
      </c>
      <c r="N3" s="42">
        <v>29</v>
      </c>
      <c r="O3" s="42">
        <v>30</v>
      </c>
      <c r="P3" s="42">
        <v>31</v>
      </c>
      <c r="Q3" s="42">
        <v>32</v>
      </c>
      <c r="R3" s="42">
        <v>33</v>
      </c>
      <c r="S3" s="42">
        <v>34</v>
      </c>
      <c r="T3" s="42">
        <v>35</v>
      </c>
      <c r="U3" s="42">
        <v>36</v>
      </c>
      <c r="V3" s="42">
        <v>37</v>
      </c>
    </row>
    <row r="4" spans="2:25" s="51" customFormat="1" ht="51" customHeight="1" x14ac:dyDescent="0.2">
      <c r="B4" s="44" t="s">
        <v>0</v>
      </c>
      <c r="C4" s="45"/>
      <c r="D4" s="45"/>
      <c r="E4" s="46" t="s">
        <v>1</v>
      </c>
      <c r="F4" s="47" t="s">
        <v>77</v>
      </c>
      <c r="G4" s="48" t="s">
        <v>78</v>
      </c>
      <c r="H4" s="48" t="s">
        <v>79</v>
      </c>
      <c r="I4" s="48" t="s">
        <v>80</v>
      </c>
      <c r="J4" s="49" t="s">
        <v>81</v>
      </c>
      <c r="K4" s="50" t="s">
        <v>82</v>
      </c>
      <c r="L4" s="47" t="s">
        <v>83</v>
      </c>
      <c r="M4" s="48" t="s">
        <v>84</v>
      </c>
      <c r="N4" s="47" t="s">
        <v>85</v>
      </c>
      <c r="O4" s="49" t="s">
        <v>86</v>
      </c>
      <c r="P4" s="47" t="s">
        <v>87</v>
      </c>
      <c r="Q4" s="48" t="s">
        <v>88</v>
      </c>
      <c r="R4" s="47" t="s">
        <v>89</v>
      </c>
      <c r="S4" s="47" t="s">
        <v>90</v>
      </c>
      <c r="T4" s="49" t="s">
        <v>91</v>
      </c>
      <c r="U4" s="47" t="s">
        <v>92</v>
      </c>
      <c r="V4" s="49" t="s">
        <v>93</v>
      </c>
    </row>
    <row r="5" spans="2:25" s="51" customFormat="1" x14ac:dyDescent="0.2">
      <c r="B5" s="52" t="s">
        <v>22</v>
      </c>
      <c r="C5" s="53"/>
      <c r="D5" s="45"/>
      <c r="E5" s="74">
        <v>97446.357000000004</v>
      </c>
      <c r="F5" s="119">
        <v>2764.9440000000004</v>
      </c>
      <c r="G5" s="120">
        <v>39144.032999999996</v>
      </c>
      <c r="H5" s="120">
        <v>2914.36</v>
      </c>
      <c r="I5" s="120">
        <v>34104.635999999999</v>
      </c>
      <c r="J5" s="121">
        <v>160.084</v>
      </c>
      <c r="K5" s="122">
        <v>196.35999999999999</v>
      </c>
      <c r="L5" s="119">
        <v>0</v>
      </c>
      <c r="M5" s="120">
        <v>0</v>
      </c>
      <c r="N5" s="120">
        <v>0</v>
      </c>
      <c r="O5" s="121">
        <v>292.82</v>
      </c>
      <c r="P5" s="122">
        <v>0</v>
      </c>
      <c r="Q5" s="120">
        <v>6541.1099999999988</v>
      </c>
      <c r="R5" s="119">
        <v>4169.78</v>
      </c>
      <c r="S5" s="120">
        <v>293.84000000000003</v>
      </c>
      <c r="T5" s="121">
        <v>2375.33</v>
      </c>
      <c r="U5" s="122">
        <v>2428.36</v>
      </c>
      <c r="V5" s="123">
        <v>2060.6999999999998</v>
      </c>
    </row>
    <row r="6" spans="2:25" s="51" customFormat="1" x14ac:dyDescent="0.2">
      <c r="B6" s="54" t="s">
        <v>23</v>
      </c>
      <c r="C6" s="55"/>
      <c r="D6" s="56"/>
      <c r="E6" s="79">
        <v>28202.359000000004</v>
      </c>
      <c r="F6" s="125">
        <v>1721.2500000000002</v>
      </c>
      <c r="G6" s="126">
        <v>5367.0929999999998</v>
      </c>
      <c r="H6" s="126">
        <v>1039.57</v>
      </c>
      <c r="I6" s="126">
        <v>17170.064999999999</v>
      </c>
      <c r="J6" s="125">
        <v>69.530999999999992</v>
      </c>
      <c r="K6" s="127">
        <v>0.13999999999999999</v>
      </c>
      <c r="L6" s="126">
        <v>0</v>
      </c>
      <c r="M6" s="126">
        <v>0</v>
      </c>
      <c r="N6" s="126">
        <v>0</v>
      </c>
      <c r="O6" s="125">
        <v>290.89999999999998</v>
      </c>
      <c r="P6" s="127">
        <v>0</v>
      </c>
      <c r="Q6" s="126">
        <v>608.30999999999995</v>
      </c>
      <c r="R6" s="126">
        <v>449.46999999999997</v>
      </c>
      <c r="S6" s="126">
        <v>93.84</v>
      </c>
      <c r="T6" s="125">
        <v>614.74</v>
      </c>
      <c r="U6" s="127">
        <v>59.39</v>
      </c>
      <c r="V6" s="128">
        <v>718.06</v>
      </c>
    </row>
    <row r="7" spans="2:25" s="51" customFormat="1" x14ac:dyDescent="0.2">
      <c r="B7" s="57"/>
      <c r="C7" s="58" t="s">
        <v>24</v>
      </c>
      <c r="D7" s="59">
        <v>56</v>
      </c>
      <c r="E7" s="83">
        <v>8548.4090000000015</v>
      </c>
      <c r="F7" s="130">
        <v>154.93</v>
      </c>
      <c r="G7" s="130">
        <v>1876.4199999999998</v>
      </c>
      <c r="H7" s="131">
        <v>77.577000000000012</v>
      </c>
      <c r="I7" s="131">
        <v>6114.741</v>
      </c>
      <c r="J7" s="132">
        <v>17.530999999999999</v>
      </c>
      <c r="K7" s="130">
        <v>0.09</v>
      </c>
      <c r="L7" s="131">
        <v>0</v>
      </c>
      <c r="M7" s="130">
        <v>0</v>
      </c>
      <c r="N7" s="131">
        <v>0</v>
      </c>
      <c r="O7" s="133">
        <v>0</v>
      </c>
      <c r="P7" s="134">
        <v>0</v>
      </c>
      <c r="Q7" s="131">
        <v>103.43</v>
      </c>
      <c r="R7" s="130">
        <v>25.94</v>
      </c>
      <c r="S7" s="131">
        <v>21.1</v>
      </c>
      <c r="T7" s="133">
        <v>151.08999999999997</v>
      </c>
      <c r="U7" s="130">
        <v>4.5600000000000005</v>
      </c>
      <c r="V7" s="133">
        <v>1</v>
      </c>
    </row>
    <row r="8" spans="2:25" s="51" customFormat="1" x14ac:dyDescent="0.2">
      <c r="B8" s="60"/>
      <c r="C8" s="61" t="s">
        <v>25</v>
      </c>
      <c r="D8" s="62">
        <v>57</v>
      </c>
      <c r="E8" s="89">
        <v>6600.3190000000004</v>
      </c>
      <c r="F8" s="136">
        <v>367</v>
      </c>
      <c r="G8" s="137">
        <v>2099.3020000000001</v>
      </c>
      <c r="H8" s="137">
        <v>446.97999999999996</v>
      </c>
      <c r="I8" s="137">
        <v>3214.9270000000001</v>
      </c>
      <c r="J8" s="138">
        <v>43.51</v>
      </c>
      <c r="K8" s="136">
        <v>0.01</v>
      </c>
      <c r="L8" s="137">
        <v>0</v>
      </c>
      <c r="M8" s="137">
        <v>0</v>
      </c>
      <c r="N8" s="137">
        <v>0</v>
      </c>
      <c r="O8" s="138">
        <v>290.89999999999998</v>
      </c>
      <c r="P8" s="136">
        <v>0</v>
      </c>
      <c r="Q8" s="137">
        <v>0</v>
      </c>
      <c r="R8" s="137">
        <v>0</v>
      </c>
      <c r="S8" s="137">
        <v>35.840000000000003</v>
      </c>
      <c r="T8" s="138">
        <v>72.19</v>
      </c>
      <c r="U8" s="136">
        <v>0.32</v>
      </c>
      <c r="V8" s="138">
        <v>29.34</v>
      </c>
    </row>
    <row r="9" spans="2:25" s="51" customFormat="1" x14ac:dyDescent="0.2">
      <c r="B9" s="57"/>
      <c r="C9" s="61" t="s">
        <v>26</v>
      </c>
      <c r="D9" s="62">
        <v>58</v>
      </c>
      <c r="E9" s="89">
        <v>1577.7440000000001</v>
      </c>
      <c r="F9" s="136">
        <v>96</v>
      </c>
      <c r="G9" s="137">
        <v>4.45</v>
      </c>
      <c r="H9" s="137">
        <v>28.498000000000001</v>
      </c>
      <c r="I9" s="137">
        <v>600.99800000000005</v>
      </c>
      <c r="J9" s="138">
        <v>0.158</v>
      </c>
      <c r="K9" s="136">
        <v>0</v>
      </c>
      <c r="L9" s="137">
        <v>0</v>
      </c>
      <c r="M9" s="137">
        <v>0</v>
      </c>
      <c r="N9" s="137">
        <v>0</v>
      </c>
      <c r="O9" s="138">
        <v>0</v>
      </c>
      <c r="P9" s="136">
        <v>0</v>
      </c>
      <c r="Q9" s="137">
        <v>46.4</v>
      </c>
      <c r="R9" s="137">
        <v>21.51</v>
      </c>
      <c r="S9" s="137">
        <v>1</v>
      </c>
      <c r="T9" s="138">
        <v>127.32</v>
      </c>
      <c r="U9" s="136">
        <v>0</v>
      </c>
      <c r="V9" s="138">
        <v>651.41</v>
      </c>
    </row>
    <row r="10" spans="2:25" s="51" customFormat="1" x14ac:dyDescent="0.2">
      <c r="B10" s="57"/>
      <c r="C10" s="63" t="s">
        <v>27</v>
      </c>
      <c r="D10" s="62">
        <v>98</v>
      </c>
      <c r="E10" s="89">
        <v>2568.3589999999999</v>
      </c>
      <c r="F10" s="136">
        <v>21</v>
      </c>
      <c r="G10" s="137">
        <v>1012.7509999999999</v>
      </c>
      <c r="H10" s="137">
        <v>349.98399999999998</v>
      </c>
      <c r="I10" s="137">
        <v>877.35400000000004</v>
      </c>
      <c r="J10" s="138">
        <v>2.97</v>
      </c>
      <c r="K10" s="136">
        <v>0.04</v>
      </c>
      <c r="L10" s="137">
        <v>0</v>
      </c>
      <c r="M10" s="137">
        <v>0</v>
      </c>
      <c r="N10" s="137">
        <v>0</v>
      </c>
      <c r="O10" s="138">
        <v>0</v>
      </c>
      <c r="P10" s="136">
        <v>0</v>
      </c>
      <c r="Q10" s="137">
        <v>44.23</v>
      </c>
      <c r="R10" s="137">
        <v>253.95</v>
      </c>
      <c r="S10" s="137">
        <v>3</v>
      </c>
      <c r="T10" s="138">
        <v>2.2599999999999998</v>
      </c>
      <c r="U10" s="136">
        <v>0.82000000000000006</v>
      </c>
      <c r="V10" s="138">
        <v>0</v>
      </c>
    </row>
    <row r="11" spans="2:25" s="51" customFormat="1" x14ac:dyDescent="0.2">
      <c r="B11" s="64"/>
      <c r="C11" s="65" t="s">
        <v>28</v>
      </c>
      <c r="D11" s="66">
        <v>14</v>
      </c>
      <c r="E11" s="94">
        <v>8907.5279999999984</v>
      </c>
      <c r="F11" s="140">
        <v>1082.3200000000002</v>
      </c>
      <c r="G11" s="141">
        <v>374.17</v>
      </c>
      <c r="H11" s="141">
        <v>136.53100000000001</v>
      </c>
      <c r="I11" s="141">
        <v>6362.0449999999992</v>
      </c>
      <c r="J11" s="142">
        <v>5.3620000000000001</v>
      </c>
      <c r="K11" s="140">
        <v>0</v>
      </c>
      <c r="L11" s="141">
        <v>0</v>
      </c>
      <c r="M11" s="141">
        <v>0</v>
      </c>
      <c r="N11" s="141">
        <v>0</v>
      </c>
      <c r="O11" s="142">
        <v>0</v>
      </c>
      <c r="P11" s="140">
        <v>0</v>
      </c>
      <c r="Q11" s="141">
        <v>414.25</v>
      </c>
      <c r="R11" s="141">
        <v>148.07</v>
      </c>
      <c r="S11" s="141">
        <v>32.9</v>
      </c>
      <c r="T11" s="142">
        <v>261.88</v>
      </c>
      <c r="U11" s="140">
        <v>53.69</v>
      </c>
      <c r="V11" s="142">
        <v>36.31</v>
      </c>
    </row>
    <row r="12" spans="2:25" s="51" customFormat="1" x14ac:dyDescent="0.2">
      <c r="B12" s="52" t="s">
        <v>29</v>
      </c>
      <c r="C12" s="67"/>
      <c r="D12" s="68"/>
      <c r="E12" s="79">
        <v>69243.997999999992</v>
      </c>
      <c r="F12" s="125">
        <v>1043.694</v>
      </c>
      <c r="G12" s="126">
        <v>33776.939999999995</v>
      </c>
      <c r="H12" s="126">
        <v>1874.7900000000002</v>
      </c>
      <c r="I12" s="126">
        <v>16934.571</v>
      </c>
      <c r="J12" s="128">
        <v>90.552999999999997</v>
      </c>
      <c r="K12" s="125">
        <v>196.22</v>
      </c>
      <c r="L12" s="143">
        <v>0</v>
      </c>
      <c r="M12" s="143">
        <v>0</v>
      </c>
      <c r="N12" s="143">
        <v>0</v>
      </c>
      <c r="O12" s="144">
        <v>1.92</v>
      </c>
      <c r="P12" s="145">
        <v>0</v>
      </c>
      <c r="Q12" s="143">
        <v>5932.7999999999993</v>
      </c>
      <c r="R12" s="143">
        <v>3720.31</v>
      </c>
      <c r="S12" s="143">
        <v>200</v>
      </c>
      <c r="T12" s="144">
        <v>1760.5900000000001</v>
      </c>
      <c r="U12" s="145">
        <v>2368.9700000000003</v>
      </c>
      <c r="V12" s="144">
        <v>1342.6399999999999</v>
      </c>
    </row>
    <row r="13" spans="2:25" s="51" customFormat="1" x14ac:dyDescent="0.2">
      <c r="B13" s="57"/>
      <c r="C13" s="58" t="s">
        <v>30</v>
      </c>
      <c r="D13" s="59">
        <v>1</v>
      </c>
      <c r="E13" s="83">
        <v>131.88999999999999</v>
      </c>
      <c r="F13" s="130">
        <v>119</v>
      </c>
      <c r="G13" s="131">
        <v>0</v>
      </c>
      <c r="H13" s="131">
        <v>0</v>
      </c>
      <c r="I13" s="131">
        <v>0</v>
      </c>
      <c r="J13" s="133">
        <v>0</v>
      </c>
      <c r="K13" s="130">
        <v>0</v>
      </c>
      <c r="L13" s="146">
        <v>0</v>
      </c>
      <c r="M13" s="146">
        <v>0</v>
      </c>
      <c r="N13" s="146">
        <v>0</v>
      </c>
      <c r="O13" s="147">
        <v>0</v>
      </c>
      <c r="P13" s="148">
        <v>0</v>
      </c>
      <c r="Q13" s="146">
        <v>12.89</v>
      </c>
      <c r="R13" s="146">
        <v>0</v>
      </c>
      <c r="S13" s="146">
        <v>0</v>
      </c>
      <c r="T13" s="147">
        <v>0</v>
      </c>
      <c r="U13" s="148">
        <v>0</v>
      </c>
      <c r="V13" s="147">
        <v>0</v>
      </c>
    </row>
    <row r="14" spans="2:25" s="51" customFormat="1" x14ac:dyDescent="0.2">
      <c r="B14" s="57"/>
      <c r="C14" s="61" t="s">
        <v>31</v>
      </c>
      <c r="D14" s="62">
        <v>2</v>
      </c>
      <c r="E14" s="89">
        <v>505.97</v>
      </c>
      <c r="F14" s="136">
        <v>0</v>
      </c>
      <c r="G14" s="137">
        <v>0</v>
      </c>
      <c r="H14" s="137">
        <v>0</v>
      </c>
      <c r="I14" s="137">
        <v>0</v>
      </c>
      <c r="J14" s="138">
        <v>0</v>
      </c>
      <c r="K14" s="136">
        <v>0</v>
      </c>
      <c r="L14" s="137">
        <v>0</v>
      </c>
      <c r="M14" s="137">
        <v>0</v>
      </c>
      <c r="N14" s="137">
        <v>0</v>
      </c>
      <c r="O14" s="138">
        <v>0</v>
      </c>
      <c r="P14" s="149">
        <v>0</v>
      </c>
      <c r="Q14" s="137">
        <v>62.62</v>
      </c>
      <c r="R14" s="137">
        <v>0</v>
      </c>
      <c r="S14" s="137">
        <v>0</v>
      </c>
      <c r="T14" s="138">
        <v>443.35</v>
      </c>
      <c r="U14" s="149">
        <v>0</v>
      </c>
      <c r="V14" s="138">
        <v>0</v>
      </c>
    </row>
    <row r="15" spans="2:25" s="51" customFormat="1" x14ac:dyDescent="0.2">
      <c r="B15" s="57"/>
      <c r="C15" s="61" t="s">
        <v>32</v>
      </c>
      <c r="D15" s="62">
        <v>3</v>
      </c>
      <c r="E15" s="89">
        <v>39.54</v>
      </c>
      <c r="F15" s="136">
        <v>0</v>
      </c>
      <c r="G15" s="137">
        <v>0</v>
      </c>
      <c r="H15" s="137">
        <v>0</v>
      </c>
      <c r="I15" s="137">
        <v>0</v>
      </c>
      <c r="J15" s="138">
        <v>0</v>
      </c>
      <c r="K15" s="149">
        <v>0</v>
      </c>
      <c r="L15" s="137">
        <v>0</v>
      </c>
      <c r="M15" s="137">
        <v>0</v>
      </c>
      <c r="N15" s="137">
        <v>0</v>
      </c>
      <c r="O15" s="138">
        <v>0</v>
      </c>
      <c r="P15" s="149">
        <v>0</v>
      </c>
      <c r="Q15" s="137">
        <v>36.54</v>
      </c>
      <c r="R15" s="137">
        <v>0</v>
      </c>
      <c r="S15" s="137">
        <v>3</v>
      </c>
      <c r="T15" s="138">
        <v>0</v>
      </c>
      <c r="U15" s="149">
        <v>0</v>
      </c>
      <c r="V15" s="138">
        <v>0</v>
      </c>
    </row>
    <row r="16" spans="2:25" s="51" customFormat="1" x14ac:dyDescent="0.2">
      <c r="B16" s="57"/>
      <c r="C16" s="61" t="s">
        <v>33</v>
      </c>
      <c r="D16" s="62">
        <v>4</v>
      </c>
      <c r="E16" s="89">
        <v>283.05799999999994</v>
      </c>
      <c r="F16" s="136">
        <v>50</v>
      </c>
      <c r="G16" s="137">
        <v>0</v>
      </c>
      <c r="H16" s="137">
        <v>0</v>
      </c>
      <c r="I16" s="137">
        <v>8.7999999999999995E-2</v>
      </c>
      <c r="J16" s="138">
        <v>0</v>
      </c>
      <c r="K16" s="149">
        <v>0</v>
      </c>
      <c r="L16" s="137">
        <v>0</v>
      </c>
      <c r="M16" s="137">
        <v>0</v>
      </c>
      <c r="N16" s="137">
        <v>0</v>
      </c>
      <c r="O16" s="138">
        <v>0</v>
      </c>
      <c r="P16" s="149">
        <v>0</v>
      </c>
      <c r="Q16" s="137">
        <v>220.17</v>
      </c>
      <c r="R16" s="137">
        <v>0</v>
      </c>
      <c r="S16" s="137">
        <v>2.9</v>
      </c>
      <c r="T16" s="138">
        <v>9.9</v>
      </c>
      <c r="U16" s="149">
        <v>0</v>
      </c>
      <c r="V16" s="138">
        <v>0</v>
      </c>
    </row>
    <row r="17" spans="2:22" s="51" customFormat="1" x14ac:dyDescent="0.2">
      <c r="B17" s="57"/>
      <c r="C17" s="69" t="s">
        <v>34</v>
      </c>
      <c r="D17" s="66">
        <v>5</v>
      </c>
      <c r="E17" s="94">
        <v>39.709999999999994</v>
      </c>
      <c r="F17" s="140">
        <v>0</v>
      </c>
      <c r="G17" s="141">
        <v>0</v>
      </c>
      <c r="H17" s="141">
        <v>0</v>
      </c>
      <c r="I17" s="141">
        <v>0</v>
      </c>
      <c r="J17" s="142">
        <v>0</v>
      </c>
      <c r="K17" s="150">
        <v>0</v>
      </c>
      <c r="L17" s="141">
        <v>0</v>
      </c>
      <c r="M17" s="141">
        <v>0</v>
      </c>
      <c r="N17" s="141">
        <v>0</v>
      </c>
      <c r="O17" s="142">
        <v>0</v>
      </c>
      <c r="P17" s="150">
        <v>0</v>
      </c>
      <c r="Q17" s="141">
        <v>7.23</v>
      </c>
      <c r="R17" s="141">
        <v>32.479999999999997</v>
      </c>
      <c r="S17" s="141">
        <v>0</v>
      </c>
      <c r="T17" s="142">
        <v>0</v>
      </c>
      <c r="U17" s="150">
        <v>0</v>
      </c>
      <c r="V17" s="142">
        <v>0</v>
      </c>
    </row>
    <row r="18" spans="2:22" s="51" customFormat="1" x14ac:dyDescent="0.2">
      <c r="B18" s="57"/>
      <c r="C18" s="58" t="s">
        <v>35</v>
      </c>
      <c r="D18" s="59">
        <v>6</v>
      </c>
      <c r="E18" s="112">
        <v>72.05</v>
      </c>
      <c r="F18" s="152">
        <v>0</v>
      </c>
      <c r="G18" s="146">
        <v>0</v>
      </c>
      <c r="H18" s="146">
        <v>0</v>
      </c>
      <c r="I18" s="146">
        <v>0</v>
      </c>
      <c r="J18" s="147">
        <v>0</v>
      </c>
      <c r="K18" s="148">
        <v>0</v>
      </c>
      <c r="L18" s="146">
        <v>0</v>
      </c>
      <c r="M18" s="146">
        <v>0</v>
      </c>
      <c r="N18" s="146">
        <v>0</v>
      </c>
      <c r="O18" s="147">
        <v>0</v>
      </c>
      <c r="P18" s="148">
        <v>0</v>
      </c>
      <c r="Q18" s="146">
        <v>67.84</v>
      </c>
      <c r="R18" s="146">
        <v>0</v>
      </c>
      <c r="S18" s="146">
        <v>0</v>
      </c>
      <c r="T18" s="147">
        <v>4.21</v>
      </c>
      <c r="U18" s="148">
        <v>0</v>
      </c>
      <c r="V18" s="147">
        <v>0</v>
      </c>
    </row>
    <row r="19" spans="2:22" s="51" customFormat="1" x14ac:dyDescent="0.2">
      <c r="B19" s="57"/>
      <c r="C19" s="61" t="s">
        <v>36</v>
      </c>
      <c r="D19" s="62">
        <v>7</v>
      </c>
      <c r="E19" s="89">
        <v>543.88</v>
      </c>
      <c r="F19" s="136">
        <v>0</v>
      </c>
      <c r="G19" s="137">
        <v>0</v>
      </c>
      <c r="H19" s="137">
        <v>0</v>
      </c>
      <c r="I19" s="137">
        <v>0</v>
      </c>
      <c r="J19" s="138">
        <v>0</v>
      </c>
      <c r="K19" s="149">
        <v>0</v>
      </c>
      <c r="L19" s="137">
        <v>0</v>
      </c>
      <c r="M19" s="137">
        <v>0</v>
      </c>
      <c r="N19" s="137">
        <v>0</v>
      </c>
      <c r="O19" s="138">
        <v>0</v>
      </c>
      <c r="P19" s="149">
        <v>0</v>
      </c>
      <c r="Q19" s="137">
        <v>457.78</v>
      </c>
      <c r="R19" s="137">
        <v>86.1</v>
      </c>
      <c r="S19" s="137">
        <v>0</v>
      </c>
      <c r="T19" s="138">
        <v>0</v>
      </c>
      <c r="U19" s="149">
        <v>0</v>
      </c>
      <c r="V19" s="138">
        <v>0</v>
      </c>
    </row>
    <row r="20" spans="2:22" s="51" customFormat="1" x14ac:dyDescent="0.2">
      <c r="B20" s="57"/>
      <c r="C20" s="61" t="s">
        <v>37</v>
      </c>
      <c r="D20" s="62">
        <v>8</v>
      </c>
      <c r="E20" s="89">
        <v>4083.9320000000002</v>
      </c>
      <c r="F20" s="136">
        <v>110</v>
      </c>
      <c r="G20" s="137">
        <v>1594.32</v>
      </c>
      <c r="H20" s="137">
        <v>1405.51</v>
      </c>
      <c r="I20" s="137">
        <v>379.49199999999996</v>
      </c>
      <c r="J20" s="138">
        <v>0</v>
      </c>
      <c r="K20" s="149">
        <v>0</v>
      </c>
      <c r="L20" s="137">
        <v>0</v>
      </c>
      <c r="M20" s="137">
        <v>0</v>
      </c>
      <c r="N20" s="137">
        <v>0</v>
      </c>
      <c r="O20" s="138">
        <v>0</v>
      </c>
      <c r="P20" s="149">
        <v>0</v>
      </c>
      <c r="Q20" s="137">
        <v>230.16</v>
      </c>
      <c r="R20" s="137">
        <v>76.83</v>
      </c>
      <c r="S20" s="137">
        <v>27</v>
      </c>
      <c r="T20" s="138">
        <v>57.04</v>
      </c>
      <c r="U20" s="149">
        <v>6.05</v>
      </c>
      <c r="V20" s="138">
        <v>197.53</v>
      </c>
    </row>
    <row r="21" spans="2:22" s="51" customFormat="1" x14ac:dyDescent="0.2">
      <c r="B21" s="57"/>
      <c r="C21" s="61" t="s">
        <v>38</v>
      </c>
      <c r="D21" s="62">
        <v>9</v>
      </c>
      <c r="E21" s="89">
        <v>3055.36</v>
      </c>
      <c r="F21" s="136">
        <v>14</v>
      </c>
      <c r="G21" s="137">
        <v>2141.5300000000002</v>
      </c>
      <c r="H21" s="137">
        <v>5</v>
      </c>
      <c r="I21" s="137">
        <v>0</v>
      </c>
      <c r="J21" s="138">
        <v>15.82</v>
      </c>
      <c r="K21" s="149">
        <v>0</v>
      </c>
      <c r="L21" s="137">
        <v>0</v>
      </c>
      <c r="M21" s="137">
        <v>0</v>
      </c>
      <c r="N21" s="137">
        <v>0</v>
      </c>
      <c r="O21" s="138">
        <v>0</v>
      </c>
      <c r="P21" s="149">
        <v>0</v>
      </c>
      <c r="Q21" s="137">
        <v>133.29</v>
      </c>
      <c r="R21" s="137">
        <v>695.04</v>
      </c>
      <c r="S21" s="137">
        <v>5</v>
      </c>
      <c r="T21" s="138">
        <v>45.68</v>
      </c>
      <c r="U21" s="149">
        <v>0</v>
      </c>
      <c r="V21" s="138">
        <v>0</v>
      </c>
    </row>
    <row r="22" spans="2:22" s="51" customFormat="1" x14ac:dyDescent="0.2">
      <c r="B22" s="57"/>
      <c r="C22" s="69" t="s">
        <v>39</v>
      </c>
      <c r="D22" s="66">
        <v>10</v>
      </c>
      <c r="E22" s="94">
        <v>3287.674</v>
      </c>
      <c r="F22" s="140">
        <v>44</v>
      </c>
      <c r="G22" s="141">
        <v>1489.1</v>
      </c>
      <c r="H22" s="141">
        <v>0</v>
      </c>
      <c r="I22" s="141">
        <v>0.314</v>
      </c>
      <c r="J22" s="142">
        <v>0</v>
      </c>
      <c r="K22" s="150">
        <v>0</v>
      </c>
      <c r="L22" s="141">
        <v>0</v>
      </c>
      <c r="M22" s="141">
        <v>0</v>
      </c>
      <c r="N22" s="141">
        <v>0</v>
      </c>
      <c r="O22" s="142">
        <v>0</v>
      </c>
      <c r="P22" s="150">
        <v>0</v>
      </c>
      <c r="Q22" s="141">
        <v>27.44</v>
      </c>
      <c r="R22" s="141">
        <v>171.01</v>
      </c>
      <c r="S22" s="141">
        <v>6</v>
      </c>
      <c r="T22" s="142">
        <v>22.96</v>
      </c>
      <c r="U22" s="150">
        <v>1526.85</v>
      </c>
      <c r="V22" s="142">
        <v>0</v>
      </c>
    </row>
    <row r="23" spans="2:22" s="51" customFormat="1" x14ac:dyDescent="0.2">
      <c r="B23" s="57"/>
      <c r="C23" s="58" t="s">
        <v>40</v>
      </c>
      <c r="D23" s="59">
        <v>11</v>
      </c>
      <c r="E23" s="112">
        <v>13581.989000000001</v>
      </c>
      <c r="F23" s="152">
        <v>157</v>
      </c>
      <c r="G23" s="146">
        <v>9916.1</v>
      </c>
      <c r="H23" s="146">
        <v>66.12</v>
      </c>
      <c r="I23" s="146">
        <v>1695.6990000000001</v>
      </c>
      <c r="J23" s="147">
        <v>4.37</v>
      </c>
      <c r="K23" s="148">
        <v>0.01</v>
      </c>
      <c r="L23" s="146">
        <v>0</v>
      </c>
      <c r="M23" s="146">
        <v>0</v>
      </c>
      <c r="N23" s="146">
        <v>0</v>
      </c>
      <c r="O23" s="147">
        <v>0</v>
      </c>
      <c r="P23" s="148">
        <v>0</v>
      </c>
      <c r="Q23" s="146">
        <v>860.56</v>
      </c>
      <c r="R23" s="146">
        <v>533.20000000000005</v>
      </c>
      <c r="S23" s="146">
        <v>41.4</v>
      </c>
      <c r="T23" s="147">
        <v>115.80000000000001</v>
      </c>
      <c r="U23" s="148">
        <v>51.56</v>
      </c>
      <c r="V23" s="147">
        <v>140.16999999999999</v>
      </c>
    </row>
    <row r="24" spans="2:22" s="51" customFormat="1" x14ac:dyDescent="0.2">
      <c r="B24" s="57"/>
      <c r="C24" s="61" t="s">
        <v>41</v>
      </c>
      <c r="D24" s="62">
        <v>12</v>
      </c>
      <c r="E24" s="89">
        <v>17141.269</v>
      </c>
      <c r="F24" s="136">
        <v>97</v>
      </c>
      <c r="G24" s="137">
        <v>13032.589999999998</v>
      </c>
      <c r="H24" s="137">
        <v>242.42099999999999</v>
      </c>
      <c r="I24" s="137">
        <v>793.77800000000002</v>
      </c>
      <c r="J24" s="138">
        <v>4.4000000000000004</v>
      </c>
      <c r="K24" s="149">
        <v>0.02</v>
      </c>
      <c r="L24" s="137">
        <v>0</v>
      </c>
      <c r="M24" s="137">
        <v>0</v>
      </c>
      <c r="N24" s="137">
        <v>0</v>
      </c>
      <c r="O24" s="138">
        <v>0</v>
      </c>
      <c r="P24" s="149">
        <v>0</v>
      </c>
      <c r="Q24" s="137">
        <v>1412.67</v>
      </c>
      <c r="R24" s="137">
        <v>142.87</v>
      </c>
      <c r="S24" s="137">
        <v>29</v>
      </c>
      <c r="T24" s="138">
        <v>265.28999999999996</v>
      </c>
      <c r="U24" s="149">
        <v>611.14</v>
      </c>
      <c r="V24" s="138">
        <v>510.09000000000003</v>
      </c>
    </row>
    <row r="25" spans="2:22" s="51" customFormat="1" x14ac:dyDescent="0.2">
      <c r="B25" s="57"/>
      <c r="C25" s="61" t="s">
        <v>42</v>
      </c>
      <c r="D25" s="62">
        <v>13</v>
      </c>
      <c r="E25" s="89">
        <v>18175.152999999998</v>
      </c>
      <c r="F25" s="149">
        <v>250.01400000000001</v>
      </c>
      <c r="G25" s="137">
        <v>3615.0099999999998</v>
      </c>
      <c r="H25" s="137">
        <v>136.81899999999999</v>
      </c>
      <c r="I25" s="137">
        <v>12117.807000000001</v>
      </c>
      <c r="J25" s="138">
        <v>17.033000000000001</v>
      </c>
      <c r="K25" s="149">
        <v>0.01</v>
      </c>
      <c r="L25" s="137">
        <v>0</v>
      </c>
      <c r="M25" s="137">
        <v>0</v>
      </c>
      <c r="N25" s="137">
        <v>0</v>
      </c>
      <c r="O25" s="138">
        <v>1.92</v>
      </c>
      <c r="P25" s="149">
        <v>0</v>
      </c>
      <c r="Q25" s="137">
        <v>612.35</v>
      </c>
      <c r="R25" s="137">
        <v>893.78</v>
      </c>
      <c r="S25" s="137">
        <v>55.7</v>
      </c>
      <c r="T25" s="138">
        <v>136.81000000000003</v>
      </c>
      <c r="U25" s="149">
        <v>155.03</v>
      </c>
      <c r="V25" s="138">
        <v>182.87</v>
      </c>
    </row>
    <row r="26" spans="2:22" s="51" customFormat="1" x14ac:dyDescent="0.2">
      <c r="B26" s="57"/>
      <c r="C26" s="70" t="s">
        <v>43</v>
      </c>
      <c r="D26" s="71">
        <v>14</v>
      </c>
      <c r="E26" s="113"/>
      <c r="F26" s="154"/>
      <c r="G26" s="155"/>
      <c r="H26" s="155"/>
      <c r="I26" s="155"/>
      <c r="J26" s="156"/>
      <c r="K26" s="154"/>
      <c r="L26" s="155"/>
      <c r="M26" s="155"/>
      <c r="N26" s="155"/>
      <c r="O26" s="156"/>
      <c r="P26" s="154"/>
      <c r="Q26" s="155"/>
      <c r="R26" s="155"/>
      <c r="S26" s="155"/>
      <c r="T26" s="156"/>
      <c r="U26" s="154"/>
      <c r="V26" s="156"/>
    </row>
    <row r="27" spans="2:22" s="51" customFormat="1" x14ac:dyDescent="0.2">
      <c r="B27" s="57"/>
      <c r="C27" s="69" t="s">
        <v>44</v>
      </c>
      <c r="D27" s="66">
        <v>15</v>
      </c>
      <c r="E27" s="94">
        <v>766.57999999999993</v>
      </c>
      <c r="F27" s="150">
        <v>0</v>
      </c>
      <c r="G27" s="141">
        <v>0</v>
      </c>
      <c r="H27" s="141">
        <v>0</v>
      </c>
      <c r="I27" s="141">
        <v>0</v>
      </c>
      <c r="J27" s="142">
        <v>0</v>
      </c>
      <c r="K27" s="150">
        <v>0</v>
      </c>
      <c r="L27" s="141">
        <v>0</v>
      </c>
      <c r="M27" s="141">
        <v>0</v>
      </c>
      <c r="N27" s="141">
        <v>0</v>
      </c>
      <c r="O27" s="142">
        <v>0</v>
      </c>
      <c r="P27" s="150">
        <v>0</v>
      </c>
      <c r="Q27" s="141">
        <v>221.4</v>
      </c>
      <c r="R27" s="141">
        <v>83.28</v>
      </c>
      <c r="S27" s="141">
        <v>0</v>
      </c>
      <c r="T27" s="142">
        <v>461.9</v>
      </c>
      <c r="U27" s="150">
        <v>0</v>
      </c>
      <c r="V27" s="142">
        <v>0</v>
      </c>
    </row>
    <row r="28" spans="2:22" s="51" customFormat="1" x14ac:dyDescent="0.2">
      <c r="B28" s="57"/>
      <c r="C28" s="58" t="s">
        <v>45</v>
      </c>
      <c r="D28" s="59">
        <v>16</v>
      </c>
      <c r="E28" s="112">
        <v>56.36</v>
      </c>
      <c r="F28" s="148">
        <v>0</v>
      </c>
      <c r="G28" s="146">
        <v>0</v>
      </c>
      <c r="H28" s="146">
        <v>0</v>
      </c>
      <c r="I28" s="146">
        <v>0</v>
      </c>
      <c r="J28" s="147">
        <v>23.29</v>
      </c>
      <c r="K28" s="148">
        <v>0.01</v>
      </c>
      <c r="L28" s="146">
        <v>0</v>
      </c>
      <c r="M28" s="146">
        <v>0</v>
      </c>
      <c r="N28" s="146">
        <v>0</v>
      </c>
      <c r="O28" s="147">
        <v>0</v>
      </c>
      <c r="P28" s="148">
        <v>0</v>
      </c>
      <c r="Q28" s="146">
        <v>27.87</v>
      </c>
      <c r="R28" s="146">
        <v>0</v>
      </c>
      <c r="S28" s="146">
        <v>0</v>
      </c>
      <c r="T28" s="147">
        <v>5.19</v>
      </c>
      <c r="U28" s="148">
        <v>0</v>
      </c>
      <c r="V28" s="147">
        <v>0</v>
      </c>
    </row>
    <row r="29" spans="2:22" s="51" customFormat="1" x14ac:dyDescent="0.2">
      <c r="B29" s="57"/>
      <c r="C29" s="61" t="s">
        <v>46</v>
      </c>
      <c r="D29" s="62">
        <v>17</v>
      </c>
      <c r="E29" s="89">
        <v>0.83</v>
      </c>
      <c r="F29" s="149">
        <v>0</v>
      </c>
      <c r="G29" s="137">
        <v>0</v>
      </c>
      <c r="H29" s="137">
        <v>0</v>
      </c>
      <c r="I29" s="137">
        <v>0</v>
      </c>
      <c r="J29" s="138">
        <v>0</v>
      </c>
      <c r="K29" s="149">
        <v>0</v>
      </c>
      <c r="L29" s="137">
        <v>0</v>
      </c>
      <c r="M29" s="137">
        <v>0</v>
      </c>
      <c r="N29" s="137">
        <v>0</v>
      </c>
      <c r="O29" s="138">
        <v>0</v>
      </c>
      <c r="P29" s="149">
        <v>0</v>
      </c>
      <c r="Q29" s="137">
        <v>0.83</v>
      </c>
      <c r="R29" s="137">
        <v>0</v>
      </c>
      <c r="S29" s="137">
        <v>0</v>
      </c>
      <c r="T29" s="138">
        <v>0</v>
      </c>
      <c r="U29" s="149">
        <v>0</v>
      </c>
      <c r="V29" s="138">
        <v>0</v>
      </c>
    </row>
    <row r="30" spans="2:22" s="51" customFormat="1" x14ac:dyDescent="0.2">
      <c r="B30" s="57"/>
      <c r="C30" s="61" t="s">
        <v>47</v>
      </c>
      <c r="D30" s="62">
        <v>18</v>
      </c>
      <c r="E30" s="89">
        <v>54.86</v>
      </c>
      <c r="F30" s="149">
        <v>0</v>
      </c>
      <c r="G30" s="137">
        <v>0</v>
      </c>
      <c r="H30" s="137">
        <v>0</v>
      </c>
      <c r="I30" s="137">
        <v>0</v>
      </c>
      <c r="J30" s="138">
        <v>0</v>
      </c>
      <c r="K30" s="149">
        <v>0</v>
      </c>
      <c r="L30" s="137">
        <v>0</v>
      </c>
      <c r="M30" s="137">
        <v>0</v>
      </c>
      <c r="N30" s="137">
        <v>0</v>
      </c>
      <c r="O30" s="138">
        <v>0</v>
      </c>
      <c r="P30" s="149">
        <v>0</v>
      </c>
      <c r="Q30" s="137">
        <v>54.74</v>
      </c>
      <c r="R30" s="137">
        <v>0</v>
      </c>
      <c r="S30" s="137">
        <v>0</v>
      </c>
      <c r="T30" s="138">
        <v>0.12</v>
      </c>
      <c r="U30" s="149">
        <v>0</v>
      </c>
      <c r="V30" s="138">
        <v>0</v>
      </c>
    </row>
    <row r="31" spans="2:22" s="51" customFormat="1" x14ac:dyDescent="0.2">
      <c r="B31" s="57"/>
      <c r="C31" s="61" t="s">
        <v>48</v>
      </c>
      <c r="D31" s="62">
        <v>19</v>
      </c>
      <c r="E31" s="89">
        <v>283.92099999999994</v>
      </c>
      <c r="F31" s="149">
        <v>35</v>
      </c>
      <c r="G31" s="137">
        <v>153.69</v>
      </c>
      <c r="H31" s="137">
        <v>0</v>
      </c>
      <c r="I31" s="137">
        <v>34.680999999999997</v>
      </c>
      <c r="J31" s="138">
        <v>0</v>
      </c>
      <c r="K31" s="149">
        <v>0</v>
      </c>
      <c r="L31" s="137">
        <v>0</v>
      </c>
      <c r="M31" s="137">
        <v>0</v>
      </c>
      <c r="N31" s="137">
        <v>0</v>
      </c>
      <c r="O31" s="138">
        <v>0</v>
      </c>
      <c r="P31" s="149">
        <v>0</v>
      </c>
      <c r="Q31" s="137">
        <v>45.05</v>
      </c>
      <c r="R31" s="137">
        <v>1.34</v>
      </c>
      <c r="S31" s="137">
        <v>1</v>
      </c>
      <c r="T31" s="138">
        <v>11.32</v>
      </c>
      <c r="U31" s="149">
        <v>1.84</v>
      </c>
      <c r="V31" s="138">
        <v>0</v>
      </c>
    </row>
    <row r="32" spans="2:22" s="51" customFormat="1" x14ac:dyDescent="0.2">
      <c r="B32" s="57"/>
      <c r="C32" s="69" t="s">
        <v>49</v>
      </c>
      <c r="D32" s="66">
        <v>20</v>
      </c>
      <c r="E32" s="94">
        <v>2072.92</v>
      </c>
      <c r="F32" s="150">
        <v>9</v>
      </c>
      <c r="G32" s="141">
        <v>1758</v>
      </c>
      <c r="H32" s="141">
        <v>0</v>
      </c>
      <c r="I32" s="141">
        <v>0</v>
      </c>
      <c r="J32" s="142">
        <v>3.86</v>
      </c>
      <c r="K32" s="150">
        <v>0</v>
      </c>
      <c r="L32" s="141">
        <v>0</v>
      </c>
      <c r="M32" s="141">
        <v>0</v>
      </c>
      <c r="N32" s="141">
        <v>0</v>
      </c>
      <c r="O32" s="142">
        <v>0</v>
      </c>
      <c r="P32" s="150">
        <v>0</v>
      </c>
      <c r="Q32" s="141">
        <v>174.93</v>
      </c>
      <c r="R32" s="141">
        <v>118.62</v>
      </c>
      <c r="S32" s="141">
        <v>0</v>
      </c>
      <c r="T32" s="142">
        <v>8.51</v>
      </c>
      <c r="U32" s="150">
        <v>0</v>
      </c>
      <c r="V32" s="142">
        <v>0</v>
      </c>
    </row>
    <row r="33" spans="2:22" s="51" customFormat="1" x14ac:dyDescent="0.2">
      <c r="B33" s="57"/>
      <c r="C33" s="58" t="s">
        <v>50</v>
      </c>
      <c r="D33" s="59">
        <v>21</v>
      </c>
      <c r="E33" s="112">
        <v>300.89000000000004</v>
      </c>
      <c r="F33" s="148">
        <v>0</v>
      </c>
      <c r="G33" s="146">
        <v>0</v>
      </c>
      <c r="H33" s="146">
        <v>0</v>
      </c>
      <c r="I33" s="146">
        <v>0</v>
      </c>
      <c r="J33" s="147">
        <v>0</v>
      </c>
      <c r="K33" s="148">
        <v>0</v>
      </c>
      <c r="L33" s="146">
        <v>0</v>
      </c>
      <c r="M33" s="146">
        <v>0</v>
      </c>
      <c r="N33" s="146">
        <v>0</v>
      </c>
      <c r="O33" s="147">
        <v>0</v>
      </c>
      <c r="P33" s="148">
        <v>0</v>
      </c>
      <c r="Q33" s="146">
        <v>270.82</v>
      </c>
      <c r="R33" s="146">
        <v>29.91</v>
      </c>
      <c r="S33" s="146">
        <v>0</v>
      </c>
      <c r="T33" s="147">
        <v>0.16</v>
      </c>
      <c r="U33" s="148">
        <v>0</v>
      </c>
      <c r="V33" s="147">
        <v>0</v>
      </c>
    </row>
    <row r="34" spans="2:22" s="51" customFormat="1" x14ac:dyDescent="0.2">
      <c r="B34" s="57"/>
      <c r="C34" s="61" t="s">
        <v>51</v>
      </c>
      <c r="D34" s="62">
        <v>22</v>
      </c>
      <c r="E34" s="89">
        <v>2407.672</v>
      </c>
      <c r="F34" s="149">
        <v>119.68</v>
      </c>
      <c r="G34" s="137">
        <v>24.6</v>
      </c>
      <c r="H34" s="137">
        <v>12.92</v>
      </c>
      <c r="I34" s="137">
        <v>1776.7120000000002</v>
      </c>
      <c r="J34" s="138">
        <v>8.67</v>
      </c>
      <c r="K34" s="149">
        <v>0.04</v>
      </c>
      <c r="L34" s="137">
        <v>0</v>
      </c>
      <c r="M34" s="137">
        <v>0</v>
      </c>
      <c r="N34" s="137">
        <v>0</v>
      </c>
      <c r="O34" s="138">
        <v>0</v>
      </c>
      <c r="P34" s="149">
        <v>0</v>
      </c>
      <c r="Q34" s="137">
        <v>89.81</v>
      </c>
      <c r="R34" s="137">
        <v>7.04</v>
      </c>
      <c r="S34" s="137">
        <v>29</v>
      </c>
      <c r="T34" s="138">
        <v>10.870000000000001</v>
      </c>
      <c r="U34" s="149">
        <v>16.350000000000001</v>
      </c>
      <c r="V34" s="138">
        <v>311.98</v>
      </c>
    </row>
    <row r="35" spans="2:22" s="51" customFormat="1" x14ac:dyDescent="0.2">
      <c r="B35" s="57"/>
      <c r="C35" s="61" t="s">
        <v>52</v>
      </c>
      <c r="D35" s="62">
        <v>23</v>
      </c>
      <c r="E35" s="89">
        <v>878.57</v>
      </c>
      <c r="F35" s="149">
        <v>18</v>
      </c>
      <c r="G35" s="137">
        <v>45</v>
      </c>
      <c r="H35" s="137">
        <v>0</v>
      </c>
      <c r="I35" s="137">
        <v>136</v>
      </c>
      <c r="J35" s="138">
        <v>12.79</v>
      </c>
      <c r="K35" s="149">
        <v>0</v>
      </c>
      <c r="L35" s="137">
        <v>0</v>
      </c>
      <c r="M35" s="137">
        <v>0</v>
      </c>
      <c r="N35" s="137">
        <v>0</v>
      </c>
      <c r="O35" s="138">
        <v>0</v>
      </c>
      <c r="P35" s="149">
        <v>0</v>
      </c>
      <c r="Q35" s="137">
        <v>139.18</v>
      </c>
      <c r="R35" s="137">
        <v>431.61</v>
      </c>
      <c r="S35" s="137">
        <v>0</v>
      </c>
      <c r="T35" s="138">
        <v>95.99</v>
      </c>
      <c r="U35" s="149">
        <v>0</v>
      </c>
      <c r="V35" s="138">
        <v>0</v>
      </c>
    </row>
    <row r="36" spans="2:22" s="51" customFormat="1" x14ac:dyDescent="0.2">
      <c r="B36" s="57"/>
      <c r="C36" s="61" t="s">
        <v>53</v>
      </c>
      <c r="D36" s="62">
        <v>24</v>
      </c>
      <c r="E36" s="89">
        <v>17.079999999999998</v>
      </c>
      <c r="F36" s="149">
        <v>0</v>
      </c>
      <c r="G36" s="137">
        <v>0</v>
      </c>
      <c r="H36" s="137">
        <v>0</v>
      </c>
      <c r="I36" s="137">
        <v>0</v>
      </c>
      <c r="J36" s="138">
        <v>0</v>
      </c>
      <c r="K36" s="149">
        <v>0</v>
      </c>
      <c r="L36" s="137">
        <v>0</v>
      </c>
      <c r="M36" s="137">
        <v>0</v>
      </c>
      <c r="N36" s="137">
        <v>0</v>
      </c>
      <c r="O36" s="138">
        <v>0</v>
      </c>
      <c r="P36" s="149">
        <v>0</v>
      </c>
      <c r="Q36" s="137">
        <v>17.079999999999998</v>
      </c>
      <c r="R36" s="137">
        <v>0</v>
      </c>
      <c r="S36" s="137">
        <v>0</v>
      </c>
      <c r="T36" s="138">
        <v>0</v>
      </c>
      <c r="U36" s="149">
        <v>0</v>
      </c>
      <c r="V36" s="138">
        <v>0</v>
      </c>
    </row>
    <row r="37" spans="2:22" s="51" customFormat="1" x14ac:dyDescent="0.2">
      <c r="B37" s="57"/>
      <c r="C37" s="69" t="s">
        <v>54</v>
      </c>
      <c r="D37" s="66">
        <v>25</v>
      </c>
      <c r="E37" s="94">
        <v>443.97</v>
      </c>
      <c r="F37" s="150">
        <v>0</v>
      </c>
      <c r="G37" s="141">
        <v>0</v>
      </c>
      <c r="H37" s="141">
        <v>0</v>
      </c>
      <c r="I37" s="141">
        <v>0</v>
      </c>
      <c r="J37" s="142">
        <v>0</v>
      </c>
      <c r="K37" s="150">
        <v>0</v>
      </c>
      <c r="L37" s="141">
        <v>0</v>
      </c>
      <c r="M37" s="141">
        <v>0</v>
      </c>
      <c r="N37" s="141">
        <v>0</v>
      </c>
      <c r="O37" s="142">
        <v>0</v>
      </c>
      <c r="P37" s="150">
        <v>0</v>
      </c>
      <c r="Q37" s="141">
        <v>344.11</v>
      </c>
      <c r="R37" s="141">
        <v>68.7</v>
      </c>
      <c r="S37" s="141">
        <v>0</v>
      </c>
      <c r="T37" s="142">
        <v>31.16</v>
      </c>
      <c r="U37" s="150">
        <v>0</v>
      </c>
      <c r="V37" s="142">
        <v>0</v>
      </c>
    </row>
    <row r="38" spans="2:22" s="51" customFormat="1" x14ac:dyDescent="0.2">
      <c r="B38" s="57"/>
      <c r="C38" s="58" t="s">
        <v>55</v>
      </c>
      <c r="D38" s="59">
        <v>26</v>
      </c>
      <c r="E38" s="112">
        <v>15.13</v>
      </c>
      <c r="F38" s="148">
        <v>0</v>
      </c>
      <c r="G38" s="146">
        <v>0</v>
      </c>
      <c r="H38" s="146">
        <v>0</v>
      </c>
      <c r="I38" s="146">
        <v>0</v>
      </c>
      <c r="J38" s="147">
        <v>0.32</v>
      </c>
      <c r="K38" s="148">
        <v>0</v>
      </c>
      <c r="L38" s="146">
        <v>0</v>
      </c>
      <c r="M38" s="146">
        <v>0</v>
      </c>
      <c r="N38" s="146">
        <v>0</v>
      </c>
      <c r="O38" s="147">
        <v>0</v>
      </c>
      <c r="P38" s="148">
        <v>0</v>
      </c>
      <c r="Q38" s="146">
        <v>8.4499999999999993</v>
      </c>
      <c r="R38" s="146">
        <v>2.97</v>
      </c>
      <c r="S38" s="146">
        <v>0</v>
      </c>
      <c r="T38" s="147">
        <v>3.39</v>
      </c>
      <c r="U38" s="148">
        <v>0</v>
      </c>
      <c r="V38" s="147">
        <v>0</v>
      </c>
    </row>
    <row r="39" spans="2:22" s="51" customFormat="1" x14ac:dyDescent="0.2">
      <c r="B39" s="57"/>
      <c r="C39" s="61" t="s">
        <v>56</v>
      </c>
      <c r="D39" s="62">
        <v>27</v>
      </c>
      <c r="E39" s="89">
        <v>221.56</v>
      </c>
      <c r="F39" s="149">
        <v>2</v>
      </c>
      <c r="G39" s="137">
        <v>7</v>
      </c>
      <c r="H39" s="137">
        <v>6</v>
      </c>
      <c r="I39" s="137">
        <v>0</v>
      </c>
      <c r="J39" s="138">
        <v>0</v>
      </c>
      <c r="K39" s="149">
        <v>0</v>
      </c>
      <c r="L39" s="137">
        <v>0</v>
      </c>
      <c r="M39" s="137">
        <v>0</v>
      </c>
      <c r="N39" s="137">
        <v>0</v>
      </c>
      <c r="O39" s="138">
        <v>0</v>
      </c>
      <c r="P39" s="149">
        <v>0</v>
      </c>
      <c r="Q39" s="137">
        <v>174.72</v>
      </c>
      <c r="R39" s="137">
        <v>31.84</v>
      </c>
      <c r="S39" s="137">
        <v>0</v>
      </c>
      <c r="T39" s="138">
        <v>0</v>
      </c>
      <c r="U39" s="149">
        <v>0</v>
      </c>
      <c r="V39" s="138">
        <v>0</v>
      </c>
    </row>
    <row r="40" spans="2:22" s="51" customFormat="1" x14ac:dyDescent="0.2">
      <c r="B40" s="57"/>
      <c r="C40" s="61" t="s">
        <v>57</v>
      </c>
      <c r="D40" s="62">
        <v>28</v>
      </c>
      <c r="E40" s="89">
        <v>113.04</v>
      </c>
      <c r="F40" s="149">
        <v>7</v>
      </c>
      <c r="G40" s="137">
        <v>0</v>
      </c>
      <c r="H40" s="137">
        <v>0</v>
      </c>
      <c r="I40" s="137">
        <v>0</v>
      </c>
      <c r="J40" s="138">
        <v>0</v>
      </c>
      <c r="K40" s="149">
        <v>0</v>
      </c>
      <c r="L40" s="137">
        <v>0</v>
      </c>
      <c r="M40" s="137">
        <v>0</v>
      </c>
      <c r="N40" s="137">
        <v>0</v>
      </c>
      <c r="O40" s="138">
        <v>0</v>
      </c>
      <c r="P40" s="149">
        <v>0</v>
      </c>
      <c r="Q40" s="137">
        <v>71.59</v>
      </c>
      <c r="R40" s="137">
        <v>4.18</v>
      </c>
      <c r="S40" s="137">
        <v>0</v>
      </c>
      <c r="T40" s="138">
        <v>30.27</v>
      </c>
      <c r="U40" s="149">
        <v>0</v>
      </c>
      <c r="V40" s="138">
        <v>0</v>
      </c>
    </row>
    <row r="41" spans="2:22" s="51" customFormat="1" x14ac:dyDescent="0.2">
      <c r="B41" s="57"/>
      <c r="C41" s="61" t="s">
        <v>58</v>
      </c>
      <c r="D41" s="62">
        <v>29</v>
      </c>
      <c r="E41" s="89">
        <v>63.039999999999992</v>
      </c>
      <c r="F41" s="149">
        <v>0</v>
      </c>
      <c r="G41" s="137">
        <v>0</v>
      </c>
      <c r="H41" s="137">
        <v>0</v>
      </c>
      <c r="I41" s="137">
        <v>0</v>
      </c>
      <c r="J41" s="138">
        <v>0</v>
      </c>
      <c r="K41" s="149">
        <v>0</v>
      </c>
      <c r="L41" s="137">
        <v>0</v>
      </c>
      <c r="M41" s="137">
        <v>0</v>
      </c>
      <c r="N41" s="137">
        <v>0</v>
      </c>
      <c r="O41" s="138">
        <v>0</v>
      </c>
      <c r="P41" s="149">
        <v>0</v>
      </c>
      <c r="Q41" s="137">
        <v>44.41</v>
      </c>
      <c r="R41" s="137">
        <v>18.63</v>
      </c>
      <c r="S41" s="137">
        <v>0</v>
      </c>
      <c r="T41" s="138">
        <v>0</v>
      </c>
      <c r="U41" s="149">
        <v>0</v>
      </c>
      <c r="V41" s="138">
        <v>0</v>
      </c>
    </row>
    <row r="42" spans="2:22" s="51" customFormat="1" x14ac:dyDescent="0.2">
      <c r="B42" s="57"/>
      <c r="C42" s="69" t="s">
        <v>59</v>
      </c>
      <c r="D42" s="66">
        <v>30</v>
      </c>
      <c r="E42" s="94">
        <v>34.660000000000004</v>
      </c>
      <c r="F42" s="150">
        <v>0</v>
      </c>
      <c r="G42" s="141">
        <v>0</v>
      </c>
      <c r="H42" s="141">
        <v>0</v>
      </c>
      <c r="I42" s="141">
        <v>0</v>
      </c>
      <c r="J42" s="142">
        <v>0</v>
      </c>
      <c r="K42" s="150">
        <v>0</v>
      </c>
      <c r="L42" s="141">
        <v>0</v>
      </c>
      <c r="M42" s="141">
        <v>0</v>
      </c>
      <c r="N42" s="141">
        <v>0</v>
      </c>
      <c r="O42" s="142">
        <v>0</v>
      </c>
      <c r="P42" s="150">
        <v>0</v>
      </c>
      <c r="Q42" s="141">
        <v>34.03</v>
      </c>
      <c r="R42" s="141">
        <v>0</v>
      </c>
      <c r="S42" s="141">
        <v>0</v>
      </c>
      <c r="T42" s="142">
        <v>0.63</v>
      </c>
      <c r="U42" s="150">
        <v>0</v>
      </c>
      <c r="V42" s="142">
        <v>0</v>
      </c>
    </row>
    <row r="43" spans="2:22" s="51" customFormat="1" x14ac:dyDescent="0.2">
      <c r="B43" s="57"/>
      <c r="C43" s="58" t="s">
        <v>60</v>
      </c>
      <c r="D43" s="59">
        <v>31</v>
      </c>
      <c r="E43" s="112">
        <v>0</v>
      </c>
      <c r="F43" s="148">
        <v>0</v>
      </c>
      <c r="G43" s="146">
        <v>0</v>
      </c>
      <c r="H43" s="146">
        <v>0</v>
      </c>
      <c r="I43" s="146">
        <v>0</v>
      </c>
      <c r="J43" s="147">
        <v>0</v>
      </c>
      <c r="K43" s="148">
        <v>0</v>
      </c>
      <c r="L43" s="146">
        <v>0</v>
      </c>
      <c r="M43" s="146">
        <v>0</v>
      </c>
      <c r="N43" s="146">
        <v>0</v>
      </c>
      <c r="O43" s="147">
        <v>0</v>
      </c>
      <c r="P43" s="148">
        <v>0</v>
      </c>
      <c r="Q43" s="146">
        <v>0</v>
      </c>
      <c r="R43" s="146">
        <v>0</v>
      </c>
      <c r="S43" s="146">
        <v>0</v>
      </c>
      <c r="T43" s="147">
        <v>0</v>
      </c>
      <c r="U43" s="148">
        <v>0</v>
      </c>
      <c r="V43" s="147">
        <v>0</v>
      </c>
    </row>
    <row r="44" spans="2:22" s="51" customFormat="1" x14ac:dyDescent="0.2">
      <c r="B44" s="57"/>
      <c r="C44" s="61" t="s">
        <v>61</v>
      </c>
      <c r="D44" s="62">
        <v>32</v>
      </c>
      <c r="E44" s="89">
        <v>273.64</v>
      </c>
      <c r="F44" s="149">
        <v>0</v>
      </c>
      <c r="G44" s="137">
        <v>0</v>
      </c>
      <c r="H44" s="137">
        <v>0</v>
      </c>
      <c r="I44" s="137">
        <v>0</v>
      </c>
      <c r="J44" s="138">
        <v>0</v>
      </c>
      <c r="K44" s="149">
        <v>0</v>
      </c>
      <c r="L44" s="137">
        <v>0</v>
      </c>
      <c r="M44" s="137">
        <v>0</v>
      </c>
      <c r="N44" s="137">
        <v>0</v>
      </c>
      <c r="O44" s="138">
        <v>0</v>
      </c>
      <c r="P44" s="149">
        <v>0</v>
      </c>
      <c r="Q44" s="137">
        <v>0</v>
      </c>
      <c r="R44" s="137">
        <v>273.64</v>
      </c>
      <c r="S44" s="137">
        <v>0</v>
      </c>
      <c r="T44" s="138">
        <v>0</v>
      </c>
      <c r="U44" s="149">
        <v>0</v>
      </c>
      <c r="V44" s="138">
        <v>0</v>
      </c>
    </row>
    <row r="45" spans="2:22" s="51" customFormat="1" x14ac:dyDescent="0.2">
      <c r="B45" s="57"/>
      <c r="C45" s="61" t="s">
        <v>62</v>
      </c>
      <c r="D45" s="62">
        <v>33</v>
      </c>
      <c r="E45" s="89">
        <v>18.579999999999995</v>
      </c>
      <c r="F45" s="149">
        <v>0</v>
      </c>
      <c r="G45" s="137">
        <v>0</v>
      </c>
      <c r="H45" s="137">
        <v>0</v>
      </c>
      <c r="I45" s="137">
        <v>0</v>
      </c>
      <c r="J45" s="138">
        <v>0</v>
      </c>
      <c r="K45" s="149">
        <v>0</v>
      </c>
      <c r="L45" s="137">
        <v>0</v>
      </c>
      <c r="M45" s="137">
        <v>0</v>
      </c>
      <c r="N45" s="137">
        <v>0</v>
      </c>
      <c r="O45" s="138">
        <v>0</v>
      </c>
      <c r="P45" s="149">
        <v>0</v>
      </c>
      <c r="Q45" s="137">
        <v>1.17</v>
      </c>
      <c r="R45" s="137">
        <v>17.239999999999998</v>
      </c>
      <c r="S45" s="137">
        <v>0</v>
      </c>
      <c r="T45" s="138">
        <v>0.02</v>
      </c>
      <c r="U45" s="149">
        <v>0.15</v>
      </c>
      <c r="V45" s="138">
        <v>0</v>
      </c>
    </row>
    <row r="46" spans="2:22" s="51" customFormat="1" x14ac:dyDescent="0.2">
      <c r="B46" s="57"/>
      <c r="C46" s="61" t="s">
        <v>63</v>
      </c>
      <c r="D46" s="62">
        <v>34</v>
      </c>
      <c r="E46" s="89">
        <v>6.1099999999999994</v>
      </c>
      <c r="F46" s="149">
        <v>0</v>
      </c>
      <c r="G46" s="137">
        <v>0</v>
      </c>
      <c r="H46" s="137">
        <v>0</v>
      </c>
      <c r="I46" s="137">
        <v>0</v>
      </c>
      <c r="J46" s="138">
        <v>0</v>
      </c>
      <c r="K46" s="149">
        <v>0</v>
      </c>
      <c r="L46" s="137">
        <v>0</v>
      </c>
      <c r="M46" s="137">
        <v>0</v>
      </c>
      <c r="N46" s="137">
        <v>0</v>
      </c>
      <c r="O46" s="138">
        <v>0</v>
      </c>
      <c r="P46" s="149">
        <v>0</v>
      </c>
      <c r="Q46" s="137">
        <v>6.09</v>
      </c>
      <c r="R46" s="137">
        <v>0</v>
      </c>
      <c r="S46" s="137">
        <v>0</v>
      </c>
      <c r="T46" s="138">
        <v>0.02</v>
      </c>
      <c r="U46" s="149">
        <v>0</v>
      </c>
      <c r="V46" s="138">
        <v>0</v>
      </c>
    </row>
    <row r="47" spans="2:22" s="51" customFormat="1" x14ac:dyDescent="0.2">
      <c r="B47" s="57"/>
      <c r="C47" s="69" t="s">
        <v>64</v>
      </c>
      <c r="D47" s="66">
        <v>35</v>
      </c>
      <c r="E47" s="94">
        <v>196.13</v>
      </c>
      <c r="F47" s="150">
        <v>0</v>
      </c>
      <c r="G47" s="141">
        <v>0</v>
      </c>
      <c r="H47" s="141">
        <v>0</v>
      </c>
      <c r="I47" s="141">
        <v>0</v>
      </c>
      <c r="J47" s="142">
        <v>0</v>
      </c>
      <c r="K47" s="150">
        <v>196.13</v>
      </c>
      <c r="L47" s="141">
        <v>0</v>
      </c>
      <c r="M47" s="141">
        <v>0</v>
      </c>
      <c r="N47" s="141">
        <v>0</v>
      </c>
      <c r="O47" s="142">
        <v>0</v>
      </c>
      <c r="P47" s="150">
        <v>0</v>
      </c>
      <c r="Q47" s="141">
        <v>0</v>
      </c>
      <c r="R47" s="141">
        <v>0</v>
      </c>
      <c r="S47" s="141">
        <v>0</v>
      </c>
      <c r="T47" s="142">
        <v>0</v>
      </c>
      <c r="U47" s="150">
        <v>0</v>
      </c>
      <c r="V47" s="142">
        <v>0</v>
      </c>
    </row>
    <row r="48" spans="2:22" s="51" customFormat="1" x14ac:dyDescent="0.2">
      <c r="B48" s="57"/>
      <c r="C48" s="58" t="s">
        <v>65</v>
      </c>
      <c r="D48" s="59">
        <v>36</v>
      </c>
      <c r="E48" s="112">
        <v>0</v>
      </c>
      <c r="F48" s="148">
        <v>0</v>
      </c>
      <c r="G48" s="146">
        <v>0</v>
      </c>
      <c r="H48" s="146">
        <v>0</v>
      </c>
      <c r="I48" s="146">
        <v>0</v>
      </c>
      <c r="J48" s="147">
        <v>0</v>
      </c>
      <c r="K48" s="148">
        <v>0</v>
      </c>
      <c r="L48" s="146">
        <v>0</v>
      </c>
      <c r="M48" s="146">
        <v>0</v>
      </c>
      <c r="N48" s="146">
        <v>0</v>
      </c>
      <c r="O48" s="147">
        <v>0</v>
      </c>
      <c r="P48" s="148">
        <v>0</v>
      </c>
      <c r="Q48" s="146">
        <v>0</v>
      </c>
      <c r="R48" s="146">
        <v>0</v>
      </c>
      <c r="S48" s="146">
        <v>0</v>
      </c>
      <c r="T48" s="147">
        <v>0</v>
      </c>
      <c r="U48" s="148">
        <v>0</v>
      </c>
      <c r="V48" s="147">
        <v>0</v>
      </c>
    </row>
    <row r="49" spans="2:22" s="51" customFormat="1" x14ac:dyDescent="0.2">
      <c r="B49" s="57"/>
      <c r="C49" s="61" t="s">
        <v>66</v>
      </c>
      <c r="D49" s="62">
        <v>37</v>
      </c>
      <c r="E49" s="89">
        <v>0</v>
      </c>
      <c r="F49" s="149">
        <v>0</v>
      </c>
      <c r="G49" s="137">
        <v>0</v>
      </c>
      <c r="H49" s="137">
        <v>0</v>
      </c>
      <c r="I49" s="137">
        <v>0</v>
      </c>
      <c r="J49" s="138">
        <v>0</v>
      </c>
      <c r="K49" s="149">
        <v>0</v>
      </c>
      <c r="L49" s="137">
        <v>0</v>
      </c>
      <c r="M49" s="137">
        <v>0</v>
      </c>
      <c r="N49" s="137">
        <v>0</v>
      </c>
      <c r="O49" s="138">
        <v>0</v>
      </c>
      <c r="P49" s="149">
        <v>0</v>
      </c>
      <c r="Q49" s="137">
        <v>0</v>
      </c>
      <c r="R49" s="137">
        <v>0</v>
      </c>
      <c r="S49" s="137">
        <v>0</v>
      </c>
      <c r="T49" s="138">
        <v>0</v>
      </c>
      <c r="U49" s="149">
        <v>0</v>
      </c>
      <c r="V49" s="138">
        <v>0</v>
      </c>
    </row>
    <row r="50" spans="2:22" s="51" customFormat="1" x14ac:dyDescent="0.2">
      <c r="B50" s="57"/>
      <c r="C50" s="61" t="s">
        <v>67</v>
      </c>
      <c r="D50" s="62">
        <v>38</v>
      </c>
      <c r="E50" s="89">
        <v>12</v>
      </c>
      <c r="F50" s="149">
        <v>12</v>
      </c>
      <c r="G50" s="137">
        <v>0</v>
      </c>
      <c r="H50" s="137">
        <v>0</v>
      </c>
      <c r="I50" s="137">
        <v>0</v>
      </c>
      <c r="J50" s="138">
        <v>0</v>
      </c>
      <c r="K50" s="149">
        <v>0</v>
      </c>
      <c r="L50" s="137">
        <v>0</v>
      </c>
      <c r="M50" s="137">
        <v>0</v>
      </c>
      <c r="N50" s="137">
        <v>0</v>
      </c>
      <c r="O50" s="138">
        <v>0</v>
      </c>
      <c r="P50" s="149">
        <v>0</v>
      </c>
      <c r="Q50" s="137">
        <v>0</v>
      </c>
      <c r="R50" s="137">
        <v>0</v>
      </c>
      <c r="S50" s="137">
        <v>0</v>
      </c>
      <c r="T50" s="138">
        <v>0</v>
      </c>
      <c r="U50" s="149">
        <v>0</v>
      </c>
      <c r="V50" s="138">
        <v>0</v>
      </c>
    </row>
    <row r="51" spans="2:22" s="51" customFormat="1" x14ac:dyDescent="0.2">
      <c r="B51" s="57"/>
      <c r="C51" s="61" t="s">
        <v>68</v>
      </c>
      <c r="D51" s="62">
        <v>39</v>
      </c>
      <c r="E51" s="89">
        <v>0</v>
      </c>
      <c r="F51" s="149">
        <v>0</v>
      </c>
      <c r="G51" s="137">
        <v>0</v>
      </c>
      <c r="H51" s="137">
        <v>0</v>
      </c>
      <c r="I51" s="137">
        <v>0</v>
      </c>
      <c r="J51" s="138">
        <v>0</v>
      </c>
      <c r="K51" s="149">
        <v>0</v>
      </c>
      <c r="L51" s="137">
        <v>0</v>
      </c>
      <c r="M51" s="137">
        <v>0</v>
      </c>
      <c r="N51" s="137">
        <v>0</v>
      </c>
      <c r="O51" s="138">
        <v>0</v>
      </c>
      <c r="P51" s="149">
        <v>0</v>
      </c>
      <c r="Q51" s="137">
        <v>0</v>
      </c>
      <c r="R51" s="137">
        <v>0</v>
      </c>
      <c r="S51" s="137">
        <v>0</v>
      </c>
      <c r="T51" s="138">
        <v>0</v>
      </c>
      <c r="U51" s="149">
        <v>0</v>
      </c>
      <c r="V51" s="138">
        <v>0</v>
      </c>
    </row>
    <row r="52" spans="2:22" s="51" customFormat="1" x14ac:dyDescent="0.2">
      <c r="B52" s="57"/>
      <c r="C52" s="69" t="s">
        <v>69</v>
      </c>
      <c r="D52" s="66">
        <v>40</v>
      </c>
      <c r="E52" s="94">
        <v>0</v>
      </c>
      <c r="F52" s="150">
        <v>0</v>
      </c>
      <c r="G52" s="141">
        <v>0</v>
      </c>
      <c r="H52" s="141">
        <v>0</v>
      </c>
      <c r="I52" s="141">
        <v>0</v>
      </c>
      <c r="J52" s="142">
        <v>0</v>
      </c>
      <c r="K52" s="150">
        <v>0</v>
      </c>
      <c r="L52" s="141">
        <v>0</v>
      </c>
      <c r="M52" s="141">
        <v>0</v>
      </c>
      <c r="N52" s="141">
        <v>0</v>
      </c>
      <c r="O52" s="142">
        <v>0</v>
      </c>
      <c r="P52" s="150">
        <v>0</v>
      </c>
      <c r="Q52" s="141">
        <v>0</v>
      </c>
      <c r="R52" s="141">
        <v>0</v>
      </c>
      <c r="S52" s="141">
        <v>0</v>
      </c>
      <c r="T52" s="142">
        <v>0</v>
      </c>
      <c r="U52" s="150">
        <v>0</v>
      </c>
      <c r="V52" s="142">
        <v>0</v>
      </c>
    </row>
    <row r="53" spans="2:22" s="51" customFormat="1" x14ac:dyDescent="0.2">
      <c r="B53" s="57"/>
      <c r="C53" s="58" t="s">
        <v>70</v>
      </c>
      <c r="D53" s="59">
        <v>41</v>
      </c>
      <c r="E53" s="112">
        <v>0</v>
      </c>
      <c r="F53" s="148">
        <v>0</v>
      </c>
      <c r="G53" s="146">
        <v>0</v>
      </c>
      <c r="H53" s="146">
        <v>0</v>
      </c>
      <c r="I53" s="146">
        <v>0</v>
      </c>
      <c r="J53" s="147">
        <v>0</v>
      </c>
      <c r="K53" s="148">
        <v>0</v>
      </c>
      <c r="L53" s="146">
        <v>0</v>
      </c>
      <c r="M53" s="146">
        <v>0</v>
      </c>
      <c r="N53" s="146">
        <v>0</v>
      </c>
      <c r="O53" s="147">
        <v>0</v>
      </c>
      <c r="P53" s="148">
        <v>0</v>
      </c>
      <c r="Q53" s="146">
        <v>0</v>
      </c>
      <c r="R53" s="146">
        <v>0</v>
      </c>
      <c r="S53" s="146">
        <v>0</v>
      </c>
      <c r="T53" s="147">
        <v>0</v>
      </c>
      <c r="U53" s="148">
        <v>0</v>
      </c>
      <c r="V53" s="147">
        <v>0</v>
      </c>
    </row>
    <row r="54" spans="2:22" s="51" customFormat="1" x14ac:dyDescent="0.2">
      <c r="B54" s="57"/>
      <c r="C54" s="61" t="s">
        <v>71</v>
      </c>
      <c r="D54" s="62">
        <v>42</v>
      </c>
      <c r="E54" s="89">
        <v>0</v>
      </c>
      <c r="F54" s="149">
        <v>0</v>
      </c>
      <c r="G54" s="137">
        <v>0</v>
      </c>
      <c r="H54" s="137">
        <v>0</v>
      </c>
      <c r="I54" s="137">
        <v>0</v>
      </c>
      <c r="J54" s="138">
        <v>0</v>
      </c>
      <c r="K54" s="149">
        <v>0</v>
      </c>
      <c r="L54" s="137">
        <v>0</v>
      </c>
      <c r="M54" s="137">
        <v>0</v>
      </c>
      <c r="N54" s="137">
        <v>0</v>
      </c>
      <c r="O54" s="138">
        <v>0</v>
      </c>
      <c r="P54" s="149">
        <v>0</v>
      </c>
      <c r="Q54" s="137">
        <v>0</v>
      </c>
      <c r="R54" s="137">
        <v>0</v>
      </c>
      <c r="S54" s="137">
        <v>0</v>
      </c>
      <c r="T54" s="138">
        <v>0</v>
      </c>
      <c r="U54" s="149">
        <v>0</v>
      </c>
      <c r="V54" s="138">
        <v>0</v>
      </c>
    </row>
    <row r="55" spans="2:22" s="51" customFormat="1" x14ac:dyDescent="0.2">
      <c r="B55" s="57"/>
      <c r="C55" s="61" t="s">
        <v>72</v>
      </c>
      <c r="D55" s="62">
        <v>43</v>
      </c>
      <c r="E55" s="89">
        <v>0</v>
      </c>
      <c r="F55" s="149">
        <v>0</v>
      </c>
      <c r="G55" s="137">
        <v>0</v>
      </c>
      <c r="H55" s="137">
        <v>0</v>
      </c>
      <c r="I55" s="137">
        <v>0</v>
      </c>
      <c r="J55" s="138">
        <v>0</v>
      </c>
      <c r="K55" s="149">
        <v>0</v>
      </c>
      <c r="L55" s="137">
        <v>0</v>
      </c>
      <c r="M55" s="137">
        <v>0</v>
      </c>
      <c r="N55" s="137">
        <v>0</v>
      </c>
      <c r="O55" s="138">
        <v>0</v>
      </c>
      <c r="P55" s="149">
        <v>0</v>
      </c>
      <c r="Q55" s="137">
        <v>0</v>
      </c>
      <c r="R55" s="137">
        <v>0</v>
      </c>
      <c r="S55" s="137">
        <v>0</v>
      </c>
      <c r="T55" s="138">
        <v>0</v>
      </c>
      <c r="U55" s="149">
        <v>0</v>
      </c>
      <c r="V55" s="138">
        <v>0</v>
      </c>
    </row>
    <row r="56" spans="2:22" s="51" customFormat="1" x14ac:dyDescent="0.2">
      <c r="B56" s="57"/>
      <c r="C56" s="61" t="s">
        <v>73</v>
      </c>
      <c r="D56" s="62">
        <v>44</v>
      </c>
      <c r="E56" s="89">
        <v>0</v>
      </c>
      <c r="F56" s="149">
        <v>0</v>
      </c>
      <c r="G56" s="137">
        <v>0</v>
      </c>
      <c r="H56" s="137">
        <v>0</v>
      </c>
      <c r="I56" s="137">
        <v>0</v>
      </c>
      <c r="J56" s="138">
        <v>0</v>
      </c>
      <c r="K56" s="149">
        <v>0</v>
      </c>
      <c r="L56" s="137">
        <v>0</v>
      </c>
      <c r="M56" s="137">
        <v>0</v>
      </c>
      <c r="N56" s="137">
        <v>0</v>
      </c>
      <c r="O56" s="138">
        <v>0</v>
      </c>
      <c r="P56" s="149">
        <v>0</v>
      </c>
      <c r="Q56" s="137">
        <v>0</v>
      </c>
      <c r="R56" s="137">
        <v>0</v>
      </c>
      <c r="S56" s="137">
        <v>0</v>
      </c>
      <c r="T56" s="138">
        <v>0</v>
      </c>
      <c r="U56" s="149">
        <v>0</v>
      </c>
      <c r="V56" s="138">
        <v>0</v>
      </c>
    </row>
    <row r="57" spans="2:22" s="51" customFormat="1" x14ac:dyDescent="0.2">
      <c r="B57" s="57"/>
      <c r="C57" s="69" t="s">
        <v>74</v>
      </c>
      <c r="D57" s="66">
        <v>45</v>
      </c>
      <c r="E57" s="94">
        <v>0</v>
      </c>
      <c r="F57" s="150">
        <v>0</v>
      </c>
      <c r="G57" s="141">
        <v>0</v>
      </c>
      <c r="H57" s="141">
        <v>0</v>
      </c>
      <c r="I57" s="141">
        <v>0</v>
      </c>
      <c r="J57" s="142">
        <v>0</v>
      </c>
      <c r="K57" s="150">
        <v>0</v>
      </c>
      <c r="L57" s="141">
        <v>0</v>
      </c>
      <c r="M57" s="141">
        <v>0</v>
      </c>
      <c r="N57" s="141">
        <v>0</v>
      </c>
      <c r="O57" s="142">
        <v>0</v>
      </c>
      <c r="P57" s="150">
        <v>0</v>
      </c>
      <c r="Q57" s="141">
        <v>0</v>
      </c>
      <c r="R57" s="141">
        <v>0</v>
      </c>
      <c r="S57" s="141">
        <v>0</v>
      </c>
      <c r="T57" s="142">
        <v>0</v>
      </c>
      <c r="U57" s="150">
        <v>0</v>
      </c>
      <c r="V57" s="142">
        <v>0</v>
      </c>
    </row>
    <row r="58" spans="2:22" s="51" customFormat="1" x14ac:dyDescent="0.2">
      <c r="B58" s="57"/>
      <c r="C58" s="58" t="s">
        <v>75</v>
      </c>
      <c r="D58" s="59">
        <v>46</v>
      </c>
      <c r="E58" s="112">
        <v>0</v>
      </c>
      <c r="F58" s="148">
        <v>0</v>
      </c>
      <c r="G58" s="146">
        <v>0</v>
      </c>
      <c r="H58" s="146">
        <v>0</v>
      </c>
      <c r="I58" s="146">
        <v>0</v>
      </c>
      <c r="J58" s="147">
        <v>0</v>
      </c>
      <c r="K58" s="148">
        <v>0</v>
      </c>
      <c r="L58" s="146">
        <v>0</v>
      </c>
      <c r="M58" s="146">
        <v>0</v>
      </c>
      <c r="N58" s="146">
        <v>0</v>
      </c>
      <c r="O58" s="147">
        <v>0</v>
      </c>
      <c r="P58" s="148">
        <v>0</v>
      </c>
      <c r="Q58" s="146">
        <v>0</v>
      </c>
      <c r="R58" s="146">
        <v>0</v>
      </c>
      <c r="S58" s="146">
        <v>0</v>
      </c>
      <c r="T58" s="147">
        <v>0</v>
      </c>
      <c r="U58" s="148">
        <v>0</v>
      </c>
      <c r="V58" s="147">
        <v>0</v>
      </c>
    </row>
    <row r="59" spans="2:22" s="51" customFormat="1" x14ac:dyDescent="0.2">
      <c r="B59" s="64"/>
      <c r="C59" s="69" t="s">
        <v>76</v>
      </c>
      <c r="D59" s="66">
        <v>47</v>
      </c>
      <c r="E59" s="94">
        <v>64.98</v>
      </c>
      <c r="F59" s="150">
        <v>0</v>
      </c>
      <c r="G59" s="141">
        <v>0</v>
      </c>
      <c r="H59" s="141">
        <v>0</v>
      </c>
      <c r="I59" s="141">
        <v>0</v>
      </c>
      <c r="J59" s="142">
        <v>0</v>
      </c>
      <c r="K59" s="150">
        <v>0</v>
      </c>
      <c r="L59" s="141">
        <v>0</v>
      </c>
      <c r="M59" s="141">
        <v>0</v>
      </c>
      <c r="N59" s="141">
        <v>0</v>
      </c>
      <c r="O59" s="142">
        <v>0</v>
      </c>
      <c r="P59" s="150">
        <v>0</v>
      </c>
      <c r="Q59" s="141">
        <v>64.98</v>
      </c>
      <c r="R59" s="141">
        <v>0</v>
      </c>
      <c r="S59" s="141">
        <v>0</v>
      </c>
      <c r="T59" s="142">
        <v>0</v>
      </c>
      <c r="U59" s="150">
        <v>0</v>
      </c>
      <c r="V59" s="142">
        <v>0</v>
      </c>
    </row>
    <row r="60" spans="2:22" x14ac:dyDescent="0.2">
      <c r="C60" s="72"/>
      <c r="D60" s="72"/>
      <c r="V60" s="73"/>
    </row>
  </sheetData>
  <sheetProtection formatCells="0" formatColumns="0" formatRows="0" insertColumns="0" insertRows="0" insertHyperlinks="0" deleteColumns="0" deleteRows="0" sort="0" autoFilter="0" pivotTables="0"/>
  <mergeCells count="1">
    <mergeCell ref="B2:Y2"/>
  </mergeCells>
  <phoneticPr fontId="3"/>
  <pageMargins left="0.39370078740157483" right="0.39370078740157483" top="0.59055118110236227" bottom="0.39370078740157483" header="0.51181102362204722" footer="0.51181102362204722"/>
  <pageSetup paperSize="8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Y60"/>
  <sheetViews>
    <sheetView showGridLines="0" zoomScale="80" zoomScaleNormal="80" workbookViewId="0"/>
  </sheetViews>
  <sheetFormatPr defaultColWidth="9" defaultRowHeight="13" x14ac:dyDescent="0.2"/>
  <cols>
    <col min="1" max="1" width="1.6328125" style="1" customWidth="1"/>
    <col min="2" max="2" width="4.1796875" style="1" customWidth="1"/>
    <col min="3" max="3" width="10.6328125" style="1" customWidth="1"/>
    <col min="4" max="4" width="9.6328125" style="1" customWidth="1"/>
    <col min="5" max="22" width="10.6328125" style="1" customWidth="1"/>
    <col min="23" max="16384" width="9" style="1"/>
  </cols>
  <sheetData>
    <row r="1" spans="2:25" s="41" customFormat="1" x14ac:dyDescent="0.2"/>
    <row r="2" spans="2:25" s="2" customFormat="1" ht="21" x14ac:dyDescent="0.2">
      <c r="B2" s="165" t="s">
        <v>145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s="42" customFormat="1" x14ac:dyDescent="0.2">
      <c r="C3" s="43"/>
      <c r="D3" s="43"/>
      <c r="E3" s="43"/>
      <c r="F3" s="42">
        <v>21</v>
      </c>
      <c r="G3" s="42">
        <v>22</v>
      </c>
      <c r="H3" s="42">
        <v>23</v>
      </c>
      <c r="I3" s="42">
        <v>24</v>
      </c>
      <c r="J3" s="42">
        <v>25</v>
      </c>
      <c r="K3" s="42">
        <v>26</v>
      </c>
      <c r="L3" s="42">
        <v>27</v>
      </c>
      <c r="M3" s="42">
        <v>28</v>
      </c>
      <c r="N3" s="42">
        <v>29</v>
      </c>
      <c r="O3" s="42">
        <v>30</v>
      </c>
      <c r="P3" s="42">
        <v>31</v>
      </c>
      <c r="Q3" s="42">
        <v>32</v>
      </c>
      <c r="R3" s="42">
        <v>33</v>
      </c>
      <c r="S3" s="42">
        <v>34</v>
      </c>
      <c r="T3" s="42">
        <v>35</v>
      </c>
      <c r="U3" s="42">
        <v>36</v>
      </c>
      <c r="V3" s="42">
        <v>37</v>
      </c>
    </row>
    <row r="4" spans="2:25" s="51" customFormat="1" ht="51" customHeight="1" x14ac:dyDescent="0.2">
      <c r="B4" s="44" t="s">
        <v>0</v>
      </c>
      <c r="C4" s="45"/>
      <c r="D4" s="45"/>
      <c r="E4" s="46" t="s">
        <v>1</v>
      </c>
      <c r="F4" s="47" t="s">
        <v>77</v>
      </c>
      <c r="G4" s="48" t="s">
        <v>78</v>
      </c>
      <c r="H4" s="48" t="s">
        <v>79</v>
      </c>
      <c r="I4" s="48" t="s">
        <v>80</v>
      </c>
      <c r="J4" s="49" t="s">
        <v>81</v>
      </c>
      <c r="K4" s="50" t="s">
        <v>82</v>
      </c>
      <c r="L4" s="47" t="s">
        <v>83</v>
      </c>
      <c r="M4" s="48" t="s">
        <v>84</v>
      </c>
      <c r="N4" s="47" t="s">
        <v>85</v>
      </c>
      <c r="O4" s="49" t="s">
        <v>86</v>
      </c>
      <c r="P4" s="47" t="s">
        <v>87</v>
      </c>
      <c r="Q4" s="48" t="s">
        <v>88</v>
      </c>
      <c r="R4" s="47" t="s">
        <v>89</v>
      </c>
      <c r="S4" s="47" t="s">
        <v>90</v>
      </c>
      <c r="T4" s="49" t="s">
        <v>91</v>
      </c>
      <c r="U4" s="47" t="s">
        <v>92</v>
      </c>
      <c r="V4" s="49" t="s">
        <v>93</v>
      </c>
    </row>
    <row r="5" spans="2:25" s="51" customFormat="1" x14ac:dyDescent="0.2">
      <c r="B5" s="52" t="s">
        <v>22</v>
      </c>
      <c r="C5" s="53"/>
      <c r="D5" s="45"/>
      <c r="E5" s="118">
        <v>14238.691999999999</v>
      </c>
      <c r="F5" s="119">
        <v>471.6</v>
      </c>
      <c r="G5" s="120">
        <v>185.30199999999999</v>
      </c>
      <c r="H5" s="120">
        <v>128.88</v>
      </c>
      <c r="I5" s="120">
        <v>0</v>
      </c>
      <c r="J5" s="121">
        <v>0</v>
      </c>
      <c r="K5" s="122">
        <v>0</v>
      </c>
      <c r="L5" s="119">
        <v>0</v>
      </c>
      <c r="M5" s="120">
        <v>0</v>
      </c>
      <c r="N5" s="120">
        <v>0</v>
      </c>
      <c r="O5" s="121">
        <v>292.82</v>
      </c>
      <c r="P5" s="122">
        <v>0</v>
      </c>
      <c r="Q5" s="120">
        <v>6541.1099999999988</v>
      </c>
      <c r="R5" s="119">
        <v>4169.78</v>
      </c>
      <c r="S5" s="120">
        <v>0</v>
      </c>
      <c r="T5" s="121">
        <v>2266.8000000000002</v>
      </c>
      <c r="U5" s="122">
        <v>135.69999999999999</v>
      </c>
      <c r="V5" s="123">
        <v>46.7</v>
      </c>
    </row>
    <row r="6" spans="2:25" s="51" customFormat="1" x14ac:dyDescent="0.2">
      <c r="B6" s="54" t="s">
        <v>23</v>
      </c>
      <c r="C6" s="55"/>
      <c r="D6" s="56"/>
      <c r="E6" s="124">
        <v>2672.7619999999997</v>
      </c>
      <c r="F6" s="125">
        <v>471.6</v>
      </c>
      <c r="G6" s="126">
        <v>98.581999999999994</v>
      </c>
      <c r="H6" s="126">
        <v>95.97999999999999</v>
      </c>
      <c r="I6" s="126">
        <v>0</v>
      </c>
      <c r="J6" s="125">
        <v>0</v>
      </c>
      <c r="K6" s="127">
        <v>0</v>
      </c>
      <c r="L6" s="126">
        <v>0</v>
      </c>
      <c r="M6" s="126">
        <v>0</v>
      </c>
      <c r="N6" s="126">
        <v>0</v>
      </c>
      <c r="O6" s="125">
        <v>290.89999999999998</v>
      </c>
      <c r="P6" s="127">
        <v>0</v>
      </c>
      <c r="Q6" s="126">
        <v>608.30999999999995</v>
      </c>
      <c r="R6" s="126">
        <v>449.46999999999997</v>
      </c>
      <c r="S6" s="126">
        <v>0</v>
      </c>
      <c r="T6" s="125">
        <v>566.28</v>
      </c>
      <c r="U6" s="127">
        <v>55.33</v>
      </c>
      <c r="V6" s="128">
        <v>36.31</v>
      </c>
    </row>
    <row r="7" spans="2:25" s="51" customFormat="1" x14ac:dyDescent="0.2">
      <c r="B7" s="57"/>
      <c r="C7" s="58" t="s">
        <v>24</v>
      </c>
      <c r="D7" s="59">
        <v>56</v>
      </c>
      <c r="E7" s="129">
        <v>284.10999999999996</v>
      </c>
      <c r="F7" s="130">
        <v>0</v>
      </c>
      <c r="G7" s="130">
        <v>0.82</v>
      </c>
      <c r="H7" s="131">
        <v>3.01</v>
      </c>
      <c r="I7" s="131">
        <v>0</v>
      </c>
      <c r="J7" s="132">
        <v>0</v>
      </c>
      <c r="K7" s="130">
        <v>0</v>
      </c>
      <c r="L7" s="131">
        <v>0</v>
      </c>
      <c r="M7" s="130">
        <v>0</v>
      </c>
      <c r="N7" s="131">
        <v>0</v>
      </c>
      <c r="O7" s="133">
        <v>0</v>
      </c>
      <c r="P7" s="134">
        <v>0</v>
      </c>
      <c r="Q7" s="131">
        <v>103.43</v>
      </c>
      <c r="R7" s="130">
        <v>25.94</v>
      </c>
      <c r="S7" s="131">
        <v>0</v>
      </c>
      <c r="T7" s="133">
        <v>150.08999999999997</v>
      </c>
      <c r="U7" s="130">
        <v>0.82</v>
      </c>
      <c r="V7" s="133">
        <v>0</v>
      </c>
    </row>
    <row r="8" spans="2:25" s="51" customFormat="1" x14ac:dyDescent="0.2">
      <c r="B8" s="60"/>
      <c r="C8" s="61" t="s">
        <v>25</v>
      </c>
      <c r="D8" s="62">
        <v>57</v>
      </c>
      <c r="E8" s="135">
        <v>323.702</v>
      </c>
      <c r="F8" s="136">
        <v>0</v>
      </c>
      <c r="G8" s="137">
        <v>5.2000000000000005E-2</v>
      </c>
      <c r="H8" s="137">
        <v>0.02</v>
      </c>
      <c r="I8" s="137">
        <v>0</v>
      </c>
      <c r="J8" s="138">
        <v>0</v>
      </c>
      <c r="K8" s="136">
        <v>0</v>
      </c>
      <c r="L8" s="137">
        <v>0</v>
      </c>
      <c r="M8" s="137">
        <v>0</v>
      </c>
      <c r="N8" s="137">
        <v>0</v>
      </c>
      <c r="O8" s="138">
        <v>290.89999999999998</v>
      </c>
      <c r="P8" s="136">
        <v>0</v>
      </c>
      <c r="Q8" s="137">
        <v>0</v>
      </c>
      <c r="R8" s="137">
        <v>0</v>
      </c>
      <c r="S8" s="137">
        <v>0</v>
      </c>
      <c r="T8" s="138">
        <v>32.729999999999997</v>
      </c>
      <c r="U8" s="136">
        <v>0</v>
      </c>
      <c r="V8" s="138">
        <v>0</v>
      </c>
    </row>
    <row r="9" spans="2:25" s="51" customFormat="1" x14ac:dyDescent="0.2">
      <c r="B9" s="57"/>
      <c r="C9" s="61" t="s">
        <v>26</v>
      </c>
      <c r="D9" s="62">
        <v>58</v>
      </c>
      <c r="E9" s="135">
        <v>213.6</v>
      </c>
      <c r="F9" s="136">
        <v>0</v>
      </c>
      <c r="G9" s="137">
        <v>1.45</v>
      </c>
      <c r="H9" s="137">
        <v>17.920000000000002</v>
      </c>
      <c r="I9" s="137">
        <v>0</v>
      </c>
      <c r="J9" s="138">
        <v>0</v>
      </c>
      <c r="K9" s="136">
        <v>0</v>
      </c>
      <c r="L9" s="137">
        <v>0</v>
      </c>
      <c r="M9" s="137">
        <v>0</v>
      </c>
      <c r="N9" s="137">
        <v>0</v>
      </c>
      <c r="O9" s="138">
        <v>0</v>
      </c>
      <c r="P9" s="136">
        <v>0</v>
      </c>
      <c r="Q9" s="137">
        <v>46.4</v>
      </c>
      <c r="R9" s="137">
        <v>21.51</v>
      </c>
      <c r="S9" s="137">
        <v>0</v>
      </c>
      <c r="T9" s="138">
        <v>126.32</v>
      </c>
      <c r="U9" s="136">
        <v>0</v>
      </c>
      <c r="V9" s="138">
        <v>0</v>
      </c>
    </row>
    <row r="10" spans="2:25" s="51" customFormat="1" x14ac:dyDescent="0.2">
      <c r="B10" s="57"/>
      <c r="C10" s="63" t="s">
        <v>27</v>
      </c>
      <c r="D10" s="62">
        <v>98</v>
      </c>
      <c r="E10" s="135">
        <v>300.47999999999996</v>
      </c>
      <c r="F10" s="136">
        <v>0</v>
      </c>
      <c r="G10" s="137">
        <v>0.82000000000000006</v>
      </c>
      <c r="H10" s="137">
        <v>0.4</v>
      </c>
      <c r="I10" s="137">
        <v>0</v>
      </c>
      <c r="J10" s="138">
        <v>0</v>
      </c>
      <c r="K10" s="136">
        <v>0</v>
      </c>
      <c r="L10" s="137">
        <v>0</v>
      </c>
      <c r="M10" s="137">
        <v>0</v>
      </c>
      <c r="N10" s="137">
        <v>0</v>
      </c>
      <c r="O10" s="138">
        <v>0</v>
      </c>
      <c r="P10" s="136">
        <v>0</v>
      </c>
      <c r="Q10" s="137">
        <v>44.23</v>
      </c>
      <c r="R10" s="137">
        <v>253.95</v>
      </c>
      <c r="S10" s="137">
        <v>0</v>
      </c>
      <c r="T10" s="138">
        <v>0.26</v>
      </c>
      <c r="U10" s="136">
        <v>0.82000000000000006</v>
      </c>
      <c r="V10" s="138">
        <v>0</v>
      </c>
    </row>
    <row r="11" spans="2:25" s="51" customFormat="1" x14ac:dyDescent="0.2">
      <c r="B11" s="64"/>
      <c r="C11" s="65" t="s">
        <v>28</v>
      </c>
      <c r="D11" s="66">
        <v>14</v>
      </c>
      <c r="E11" s="139">
        <v>1550.87</v>
      </c>
      <c r="F11" s="140">
        <v>471.6</v>
      </c>
      <c r="G11" s="141">
        <v>95.44</v>
      </c>
      <c r="H11" s="141">
        <v>74.63</v>
      </c>
      <c r="I11" s="141">
        <v>0</v>
      </c>
      <c r="J11" s="142">
        <v>0</v>
      </c>
      <c r="K11" s="140">
        <v>0</v>
      </c>
      <c r="L11" s="141">
        <v>0</v>
      </c>
      <c r="M11" s="141">
        <v>0</v>
      </c>
      <c r="N11" s="141">
        <v>0</v>
      </c>
      <c r="O11" s="142">
        <v>0</v>
      </c>
      <c r="P11" s="140">
        <v>0</v>
      </c>
      <c r="Q11" s="141">
        <v>414.25</v>
      </c>
      <c r="R11" s="141">
        <v>148.07</v>
      </c>
      <c r="S11" s="141">
        <v>0</v>
      </c>
      <c r="T11" s="142">
        <v>256.88</v>
      </c>
      <c r="U11" s="140">
        <v>53.69</v>
      </c>
      <c r="V11" s="142">
        <v>36.31</v>
      </c>
    </row>
    <row r="12" spans="2:25" s="51" customFormat="1" x14ac:dyDescent="0.2">
      <c r="B12" s="52" t="s">
        <v>29</v>
      </c>
      <c r="C12" s="67"/>
      <c r="D12" s="68"/>
      <c r="E12" s="124">
        <v>11565.93</v>
      </c>
      <c r="F12" s="125">
        <v>0</v>
      </c>
      <c r="G12" s="126">
        <v>86.72</v>
      </c>
      <c r="H12" s="126">
        <v>32.900000000000006</v>
      </c>
      <c r="I12" s="126">
        <v>0</v>
      </c>
      <c r="J12" s="128">
        <v>0</v>
      </c>
      <c r="K12" s="125">
        <v>0</v>
      </c>
      <c r="L12" s="143">
        <v>0</v>
      </c>
      <c r="M12" s="143">
        <v>0</v>
      </c>
      <c r="N12" s="143">
        <v>0</v>
      </c>
      <c r="O12" s="144">
        <v>1.92</v>
      </c>
      <c r="P12" s="145">
        <v>0</v>
      </c>
      <c r="Q12" s="143">
        <v>5932.7999999999993</v>
      </c>
      <c r="R12" s="143">
        <v>3720.31</v>
      </c>
      <c r="S12" s="143">
        <v>0</v>
      </c>
      <c r="T12" s="144">
        <v>1700.52</v>
      </c>
      <c r="U12" s="145">
        <v>80.37</v>
      </c>
      <c r="V12" s="144">
        <v>10.389999999999999</v>
      </c>
    </row>
    <row r="13" spans="2:25" s="51" customFormat="1" x14ac:dyDescent="0.2">
      <c r="B13" s="57"/>
      <c r="C13" s="58" t="s">
        <v>30</v>
      </c>
      <c r="D13" s="59">
        <v>1</v>
      </c>
      <c r="E13" s="129">
        <v>12.89</v>
      </c>
      <c r="F13" s="130">
        <v>0</v>
      </c>
      <c r="G13" s="131">
        <v>0</v>
      </c>
      <c r="H13" s="131">
        <v>0</v>
      </c>
      <c r="I13" s="131">
        <v>0</v>
      </c>
      <c r="J13" s="133">
        <v>0</v>
      </c>
      <c r="K13" s="130">
        <v>0</v>
      </c>
      <c r="L13" s="146">
        <v>0</v>
      </c>
      <c r="M13" s="146">
        <v>0</v>
      </c>
      <c r="N13" s="146">
        <v>0</v>
      </c>
      <c r="O13" s="147">
        <v>0</v>
      </c>
      <c r="P13" s="148">
        <v>0</v>
      </c>
      <c r="Q13" s="146">
        <v>12.89</v>
      </c>
      <c r="R13" s="146">
        <v>0</v>
      </c>
      <c r="S13" s="146">
        <v>0</v>
      </c>
      <c r="T13" s="147">
        <v>0</v>
      </c>
      <c r="U13" s="148">
        <v>0</v>
      </c>
      <c r="V13" s="147">
        <v>0</v>
      </c>
    </row>
    <row r="14" spans="2:25" s="51" customFormat="1" x14ac:dyDescent="0.2">
      <c r="B14" s="57"/>
      <c r="C14" s="61" t="s">
        <v>31</v>
      </c>
      <c r="D14" s="62">
        <v>2</v>
      </c>
      <c r="E14" s="135">
        <v>505.97</v>
      </c>
      <c r="F14" s="136">
        <v>0</v>
      </c>
      <c r="G14" s="137">
        <v>0</v>
      </c>
      <c r="H14" s="137">
        <v>0</v>
      </c>
      <c r="I14" s="137">
        <v>0</v>
      </c>
      <c r="J14" s="138">
        <v>0</v>
      </c>
      <c r="K14" s="136">
        <v>0</v>
      </c>
      <c r="L14" s="137">
        <v>0</v>
      </c>
      <c r="M14" s="137">
        <v>0</v>
      </c>
      <c r="N14" s="137">
        <v>0</v>
      </c>
      <c r="O14" s="138">
        <v>0</v>
      </c>
      <c r="P14" s="149">
        <v>0</v>
      </c>
      <c r="Q14" s="137">
        <v>62.62</v>
      </c>
      <c r="R14" s="137">
        <v>0</v>
      </c>
      <c r="S14" s="137">
        <v>0</v>
      </c>
      <c r="T14" s="138">
        <v>443.35</v>
      </c>
      <c r="U14" s="149">
        <v>0</v>
      </c>
      <c r="V14" s="138">
        <v>0</v>
      </c>
    </row>
    <row r="15" spans="2:25" s="51" customFormat="1" x14ac:dyDescent="0.2">
      <c r="B15" s="57"/>
      <c r="C15" s="61" t="s">
        <v>32</v>
      </c>
      <c r="D15" s="62">
        <v>3</v>
      </c>
      <c r="E15" s="135">
        <v>36.54</v>
      </c>
      <c r="F15" s="136">
        <v>0</v>
      </c>
      <c r="G15" s="137">
        <v>0</v>
      </c>
      <c r="H15" s="137">
        <v>0</v>
      </c>
      <c r="I15" s="137">
        <v>0</v>
      </c>
      <c r="J15" s="138">
        <v>0</v>
      </c>
      <c r="K15" s="149">
        <v>0</v>
      </c>
      <c r="L15" s="137">
        <v>0</v>
      </c>
      <c r="M15" s="137">
        <v>0</v>
      </c>
      <c r="N15" s="137">
        <v>0</v>
      </c>
      <c r="O15" s="138">
        <v>0</v>
      </c>
      <c r="P15" s="149">
        <v>0</v>
      </c>
      <c r="Q15" s="137">
        <v>36.54</v>
      </c>
      <c r="R15" s="137">
        <v>0</v>
      </c>
      <c r="S15" s="137">
        <v>0</v>
      </c>
      <c r="T15" s="138">
        <v>0</v>
      </c>
      <c r="U15" s="149">
        <v>0</v>
      </c>
      <c r="V15" s="138">
        <v>0</v>
      </c>
    </row>
    <row r="16" spans="2:25" s="51" customFormat="1" x14ac:dyDescent="0.2">
      <c r="B16" s="57"/>
      <c r="C16" s="61" t="s">
        <v>33</v>
      </c>
      <c r="D16" s="62">
        <v>4</v>
      </c>
      <c r="E16" s="135">
        <v>230.07</v>
      </c>
      <c r="F16" s="136">
        <v>0</v>
      </c>
      <c r="G16" s="137">
        <v>0</v>
      </c>
      <c r="H16" s="137">
        <v>0</v>
      </c>
      <c r="I16" s="137">
        <v>0</v>
      </c>
      <c r="J16" s="138">
        <v>0</v>
      </c>
      <c r="K16" s="149">
        <v>0</v>
      </c>
      <c r="L16" s="137">
        <v>0</v>
      </c>
      <c r="M16" s="137">
        <v>0</v>
      </c>
      <c r="N16" s="137">
        <v>0</v>
      </c>
      <c r="O16" s="138">
        <v>0</v>
      </c>
      <c r="P16" s="149">
        <v>0</v>
      </c>
      <c r="Q16" s="137">
        <v>220.17</v>
      </c>
      <c r="R16" s="137">
        <v>0</v>
      </c>
      <c r="S16" s="137">
        <v>0</v>
      </c>
      <c r="T16" s="138">
        <v>9.9</v>
      </c>
      <c r="U16" s="149">
        <v>0</v>
      </c>
      <c r="V16" s="138">
        <v>0</v>
      </c>
    </row>
    <row r="17" spans="2:22" s="51" customFormat="1" x14ac:dyDescent="0.2">
      <c r="B17" s="57"/>
      <c r="C17" s="69" t="s">
        <v>34</v>
      </c>
      <c r="D17" s="66">
        <v>5</v>
      </c>
      <c r="E17" s="139">
        <v>39.709999999999994</v>
      </c>
      <c r="F17" s="140">
        <v>0</v>
      </c>
      <c r="G17" s="141">
        <v>0</v>
      </c>
      <c r="H17" s="141">
        <v>0</v>
      </c>
      <c r="I17" s="141">
        <v>0</v>
      </c>
      <c r="J17" s="142">
        <v>0</v>
      </c>
      <c r="K17" s="150">
        <v>0</v>
      </c>
      <c r="L17" s="141">
        <v>0</v>
      </c>
      <c r="M17" s="141">
        <v>0</v>
      </c>
      <c r="N17" s="141">
        <v>0</v>
      </c>
      <c r="O17" s="142">
        <v>0</v>
      </c>
      <c r="P17" s="150">
        <v>0</v>
      </c>
      <c r="Q17" s="141">
        <v>7.23</v>
      </c>
      <c r="R17" s="141">
        <v>32.479999999999997</v>
      </c>
      <c r="S17" s="141">
        <v>0</v>
      </c>
      <c r="T17" s="142">
        <v>0</v>
      </c>
      <c r="U17" s="150">
        <v>0</v>
      </c>
      <c r="V17" s="142">
        <v>0</v>
      </c>
    </row>
    <row r="18" spans="2:22" s="51" customFormat="1" x14ac:dyDescent="0.2">
      <c r="B18" s="57"/>
      <c r="C18" s="58" t="s">
        <v>35</v>
      </c>
      <c r="D18" s="59">
        <v>6</v>
      </c>
      <c r="E18" s="151">
        <v>72.05</v>
      </c>
      <c r="F18" s="152">
        <v>0</v>
      </c>
      <c r="G18" s="146">
        <v>0</v>
      </c>
      <c r="H18" s="146">
        <v>0</v>
      </c>
      <c r="I18" s="146">
        <v>0</v>
      </c>
      <c r="J18" s="147">
        <v>0</v>
      </c>
      <c r="K18" s="148">
        <v>0</v>
      </c>
      <c r="L18" s="146">
        <v>0</v>
      </c>
      <c r="M18" s="146">
        <v>0</v>
      </c>
      <c r="N18" s="146">
        <v>0</v>
      </c>
      <c r="O18" s="147">
        <v>0</v>
      </c>
      <c r="P18" s="148">
        <v>0</v>
      </c>
      <c r="Q18" s="146">
        <v>67.84</v>
      </c>
      <c r="R18" s="146">
        <v>0</v>
      </c>
      <c r="S18" s="146">
        <v>0</v>
      </c>
      <c r="T18" s="147">
        <v>4.21</v>
      </c>
      <c r="U18" s="148">
        <v>0</v>
      </c>
      <c r="V18" s="147">
        <v>0</v>
      </c>
    </row>
    <row r="19" spans="2:22" s="51" customFormat="1" x14ac:dyDescent="0.2">
      <c r="B19" s="57"/>
      <c r="C19" s="61" t="s">
        <v>36</v>
      </c>
      <c r="D19" s="62">
        <v>7</v>
      </c>
      <c r="E19" s="135">
        <v>543.88</v>
      </c>
      <c r="F19" s="136">
        <v>0</v>
      </c>
      <c r="G19" s="137">
        <v>0</v>
      </c>
      <c r="H19" s="137">
        <v>0</v>
      </c>
      <c r="I19" s="137">
        <v>0</v>
      </c>
      <c r="J19" s="138">
        <v>0</v>
      </c>
      <c r="K19" s="149">
        <v>0</v>
      </c>
      <c r="L19" s="137">
        <v>0</v>
      </c>
      <c r="M19" s="137">
        <v>0</v>
      </c>
      <c r="N19" s="137">
        <v>0</v>
      </c>
      <c r="O19" s="138">
        <v>0</v>
      </c>
      <c r="P19" s="149">
        <v>0</v>
      </c>
      <c r="Q19" s="137">
        <v>457.78</v>
      </c>
      <c r="R19" s="137">
        <v>86.1</v>
      </c>
      <c r="S19" s="137">
        <v>0</v>
      </c>
      <c r="T19" s="138">
        <v>0</v>
      </c>
      <c r="U19" s="149">
        <v>0</v>
      </c>
      <c r="V19" s="138">
        <v>0</v>
      </c>
    </row>
    <row r="20" spans="2:22" s="51" customFormat="1" x14ac:dyDescent="0.2">
      <c r="B20" s="57"/>
      <c r="C20" s="61" t="s">
        <v>37</v>
      </c>
      <c r="D20" s="62">
        <v>8</v>
      </c>
      <c r="E20" s="135">
        <v>371.83</v>
      </c>
      <c r="F20" s="136">
        <v>0</v>
      </c>
      <c r="G20" s="137">
        <v>11</v>
      </c>
      <c r="H20" s="137">
        <v>5.1100000000000003</v>
      </c>
      <c r="I20" s="137">
        <v>0</v>
      </c>
      <c r="J20" s="138">
        <v>0</v>
      </c>
      <c r="K20" s="149">
        <v>0</v>
      </c>
      <c r="L20" s="137">
        <v>0</v>
      </c>
      <c r="M20" s="137">
        <v>0</v>
      </c>
      <c r="N20" s="137">
        <v>0</v>
      </c>
      <c r="O20" s="138">
        <v>0</v>
      </c>
      <c r="P20" s="149">
        <v>0</v>
      </c>
      <c r="Q20" s="137">
        <v>230.16</v>
      </c>
      <c r="R20" s="137">
        <v>76.83</v>
      </c>
      <c r="S20" s="137">
        <v>0</v>
      </c>
      <c r="T20" s="138">
        <v>42.559999999999995</v>
      </c>
      <c r="U20" s="149">
        <v>6.05</v>
      </c>
      <c r="V20" s="138">
        <v>0.12</v>
      </c>
    </row>
    <row r="21" spans="2:22" s="51" customFormat="1" x14ac:dyDescent="0.2">
      <c r="B21" s="57"/>
      <c r="C21" s="61" t="s">
        <v>38</v>
      </c>
      <c r="D21" s="62">
        <v>9</v>
      </c>
      <c r="E21" s="135">
        <v>874.00999999999988</v>
      </c>
      <c r="F21" s="136">
        <v>0</v>
      </c>
      <c r="G21" s="137">
        <v>0</v>
      </c>
      <c r="H21" s="137">
        <v>0</v>
      </c>
      <c r="I21" s="137">
        <v>0</v>
      </c>
      <c r="J21" s="138">
        <v>0</v>
      </c>
      <c r="K21" s="149">
        <v>0</v>
      </c>
      <c r="L21" s="137">
        <v>0</v>
      </c>
      <c r="M21" s="137">
        <v>0</v>
      </c>
      <c r="N21" s="137">
        <v>0</v>
      </c>
      <c r="O21" s="138">
        <v>0</v>
      </c>
      <c r="P21" s="149">
        <v>0</v>
      </c>
      <c r="Q21" s="137">
        <v>133.29</v>
      </c>
      <c r="R21" s="137">
        <v>695.04</v>
      </c>
      <c r="S21" s="137">
        <v>0</v>
      </c>
      <c r="T21" s="138">
        <v>45.68</v>
      </c>
      <c r="U21" s="149">
        <v>0</v>
      </c>
      <c r="V21" s="138">
        <v>0</v>
      </c>
    </row>
    <row r="22" spans="2:22" s="51" customFormat="1" x14ac:dyDescent="0.2">
      <c r="B22" s="57"/>
      <c r="C22" s="69" t="s">
        <v>39</v>
      </c>
      <c r="D22" s="66">
        <v>10</v>
      </c>
      <c r="E22" s="139">
        <v>213.35</v>
      </c>
      <c r="F22" s="140">
        <v>0</v>
      </c>
      <c r="G22" s="141">
        <v>0.46</v>
      </c>
      <c r="H22" s="141">
        <v>0</v>
      </c>
      <c r="I22" s="141">
        <v>0</v>
      </c>
      <c r="J22" s="142">
        <v>0</v>
      </c>
      <c r="K22" s="150">
        <v>0</v>
      </c>
      <c r="L22" s="141">
        <v>0</v>
      </c>
      <c r="M22" s="141">
        <v>0</v>
      </c>
      <c r="N22" s="141">
        <v>0</v>
      </c>
      <c r="O22" s="142">
        <v>0</v>
      </c>
      <c r="P22" s="150">
        <v>0</v>
      </c>
      <c r="Q22" s="141">
        <v>27.44</v>
      </c>
      <c r="R22" s="141">
        <v>171.01</v>
      </c>
      <c r="S22" s="141">
        <v>0</v>
      </c>
      <c r="T22" s="142">
        <v>14.44</v>
      </c>
      <c r="U22" s="150">
        <v>0</v>
      </c>
      <c r="V22" s="142">
        <v>0</v>
      </c>
    </row>
    <row r="23" spans="2:22" s="51" customFormat="1" x14ac:dyDescent="0.2">
      <c r="B23" s="57"/>
      <c r="C23" s="58" t="s">
        <v>40</v>
      </c>
      <c r="D23" s="59">
        <v>11</v>
      </c>
      <c r="E23" s="151">
        <v>1624.56</v>
      </c>
      <c r="F23" s="152">
        <v>0</v>
      </c>
      <c r="G23" s="146">
        <v>36.69</v>
      </c>
      <c r="H23" s="146">
        <v>17.880000000000003</v>
      </c>
      <c r="I23" s="146">
        <v>0</v>
      </c>
      <c r="J23" s="147">
        <v>0</v>
      </c>
      <c r="K23" s="148">
        <v>0</v>
      </c>
      <c r="L23" s="146">
        <v>0</v>
      </c>
      <c r="M23" s="146">
        <v>0</v>
      </c>
      <c r="N23" s="146">
        <v>0</v>
      </c>
      <c r="O23" s="147">
        <v>0</v>
      </c>
      <c r="P23" s="148">
        <v>0</v>
      </c>
      <c r="Q23" s="146">
        <v>860.56</v>
      </c>
      <c r="R23" s="146">
        <v>533.20000000000005</v>
      </c>
      <c r="S23" s="146">
        <v>0</v>
      </c>
      <c r="T23" s="147">
        <v>114.73</v>
      </c>
      <c r="U23" s="148">
        <v>51.56</v>
      </c>
      <c r="V23" s="147">
        <v>9.94</v>
      </c>
    </row>
    <row r="24" spans="2:22" s="51" customFormat="1" x14ac:dyDescent="0.2">
      <c r="B24" s="57"/>
      <c r="C24" s="61" t="s">
        <v>41</v>
      </c>
      <c r="D24" s="62">
        <v>12</v>
      </c>
      <c r="E24" s="135">
        <v>1827.5</v>
      </c>
      <c r="F24" s="136">
        <v>0</v>
      </c>
      <c r="G24" s="137">
        <v>3.44</v>
      </c>
      <c r="H24" s="137">
        <v>0.43999999999999995</v>
      </c>
      <c r="I24" s="137">
        <v>0</v>
      </c>
      <c r="J24" s="138">
        <v>0</v>
      </c>
      <c r="K24" s="149">
        <v>0</v>
      </c>
      <c r="L24" s="137">
        <v>0</v>
      </c>
      <c r="M24" s="137">
        <v>0</v>
      </c>
      <c r="N24" s="137">
        <v>0</v>
      </c>
      <c r="O24" s="138">
        <v>0</v>
      </c>
      <c r="P24" s="149">
        <v>0</v>
      </c>
      <c r="Q24" s="137">
        <v>1412.67</v>
      </c>
      <c r="R24" s="137">
        <v>142.87</v>
      </c>
      <c r="S24" s="137">
        <v>0</v>
      </c>
      <c r="T24" s="138">
        <v>264.28999999999996</v>
      </c>
      <c r="U24" s="149">
        <v>3.79</v>
      </c>
      <c r="V24" s="138">
        <v>0</v>
      </c>
    </row>
    <row r="25" spans="2:22" s="51" customFormat="1" x14ac:dyDescent="0.2">
      <c r="B25" s="57"/>
      <c r="C25" s="61" t="s">
        <v>42</v>
      </c>
      <c r="D25" s="62">
        <v>13</v>
      </c>
      <c r="E25" s="135">
        <v>1630.05</v>
      </c>
      <c r="F25" s="149">
        <v>0</v>
      </c>
      <c r="G25" s="137">
        <v>10.530000000000001</v>
      </c>
      <c r="H25" s="137">
        <v>4.7</v>
      </c>
      <c r="I25" s="137">
        <v>0</v>
      </c>
      <c r="J25" s="138">
        <v>0</v>
      </c>
      <c r="K25" s="149">
        <v>0</v>
      </c>
      <c r="L25" s="137">
        <v>0</v>
      </c>
      <c r="M25" s="137">
        <v>0</v>
      </c>
      <c r="N25" s="137">
        <v>0</v>
      </c>
      <c r="O25" s="138">
        <v>1.92</v>
      </c>
      <c r="P25" s="149">
        <v>0</v>
      </c>
      <c r="Q25" s="137">
        <v>612.35</v>
      </c>
      <c r="R25" s="137">
        <v>893.78</v>
      </c>
      <c r="S25" s="137">
        <v>0</v>
      </c>
      <c r="T25" s="138">
        <v>105.81</v>
      </c>
      <c r="U25" s="149">
        <v>0.63</v>
      </c>
      <c r="V25" s="138">
        <v>0.33</v>
      </c>
    </row>
    <row r="26" spans="2:22" s="51" customFormat="1" x14ac:dyDescent="0.2">
      <c r="B26" s="57"/>
      <c r="C26" s="70" t="s">
        <v>43</v>
      </c>
      <c r="D26" s="71">
        <v>14</v>
      </c>
      <c r="E26" s="153"/>
      <c r="F26" s="154"/>
      <c r="G26" s="155"/>
      <c r="H26" s="155"/>
      <c r="I26" s="155"/>
      <c r="J26" s="156"/>
      <c r="K26" s="154"/>
      <c r="L26" s="155"/>
      <c r="M26" s="155"/>
      <c r="N26" s="155"/>
      <c r="O26" s="156"/>
      <c r="P26" s="154"/>
      <c r="Q26" s="155"/>
      <c r="R26" s="155"/>
      <c r="S26" s="155"/>
      <c r="T26" s="156"/>
      <c r="U26" s="154"/>
      <c r="V26" s="156"/>
    </row>
    <row r="27" spans="2:22" s="51" customFormat="1" x14ac:dyDescent="0.2">
      <c r="B27" s="57"/>
      <c r="C27" s="69" t="s">
        <v>44</v>
      </c>
      <c r="D27" s="66">
        <v>15</v>
      </c>
      <c r="E27" s="139">
        <v>766.57999999999993</v>
      </c>
      <c r="F27" s="150">
        <v>0</v>
      </c>
      <c r="G27" s="141">
        <v>0</v>
      </c>
      <c r="H27" s="141">
        <v>0</v>
      </c>
      <c r="I27" s="141">
        <v>0</v>
      </c>
      <c r="J27" s="142">
        <v>0</v>
      </c>
      <c r="K27" s="150">
        <v>0</v>
      </c>
      <c r="L27" s="141">
        <v>0</v>
      </c>
      <c r="M27" s="141">
        <v>0</v>
      </c>
      <c r="N27" s="141">
        <v>0</v>
      </c>
      <c r="O27" s="142">
        <v>0</v>
      </c>
      <c r="P27" s="150">
        <v>0</v>
      </c>
      <c r="Q27" s="141">
        <v>221.4</v>
      </c>
      <c r="R27" s="141">
        <v>83.28</v>
      </c>
      <c r="S27" s="141">
        <v>0</v>
      </c>
      <c r="T27" s="142">
        <v>461.9</v>
      </c>
      <c r="U27" s="150">
        <v>0</v>
      </c>
      <c r="V27" s="142">
        <v>0</v>
      </c>
    </row>
    <row r="28" spans="2:22" s="51" customFormat="1" x14ac:dyDescent="0.2">
      <c r="B28" s="57"/>
      <c r="C28" s="58" t="s">
        <v>45</v>
      </c>
      <c r="D28" s="59">
        <v>16</v>
      </c>
      <c r="E28" s="151">
        <v>33.06</v>
      </c>
      <c r="F28" s="148">
        <v>0</v>
      </c>
      <c r="G28" s="146">
        <v>0</v>
      </c>
      <c r="H28" s="146">
        <v>0</v>
      </c>
      <c r="I28" s="146">
        <v>0</v>
      </c>
      <c r="J28" s="147">
        <v>0</v>
      </c>
      <c r="K28" s="148">
        <v>0</v>
      </c>
      <c r="L28" s="146">
        <v>0</v>
      </c>
      <c r="M28" s="146">
        <v>0</v>
      </c>
      <c r="N28" s="146">
        <v>0</v>
      </c>
      <c r="O28" s="147">
        <v>0</v>
      </c>
      <c r="P28" s="148">
        <v>0</v>
      </c>
      <c r="Q28" s="146">
        <v>27.87</v>
      </c>
      <c r="R28" s="146">
        <v>0</v>
      </c>
      <c r="S28" s="146">
        <v>0</v>
      </c>
      <c r="T28" s="147">
        <v>5.19</v>
      </c>
      <c r="U28" s="148">
        <v>0</v>
      </c>
      <c r="V28" s="147">
        <v>0</v>
      </c>
    </row>
    <row r="29" spans="2:22" s="51" customFormat="1" x14ac:dyDescent="0.2">
      <c r="B29" s="57"/>
      <c r="C29" s="61" t="s">
        <v>46</v>
      </c>
      <c r="D29" s="62">
        <v>17</v>
      </c>
      <c r="E29" s="135">
        <v>0.83</v>
      </c>
      <c r="F29" s="149">
        <v>0</v>
      </c>
      <c r="G29" s="137">
        <v>0</v>
      </c>
      <c r="H29" s="137">
        <v>0</v>
      </c>
      <c r="I29" s="137">
        <v>0</v>
      </c>
      <c r="J29" s="138">
        <v>0</v>
      </c>
      <c r="K29" s="149">
        <v>0</v>
      </c>
      <c r="L29" s="137">
        <v>0</v>
      </c>
      <c r="M29" s="137">
        <v>0</v>
      </c>
      <c r="N29" s="137">
        <v>0</v>
      </c>
      <c r="O29" s="138">
        <v>0</v>
      </c>
      <c r="P29" s="149">
        <v>0</v>
      </c>
      <c r="Q29" s="137">
        <v>0.83</v>
      </c>
      <c r="R29" s="137">
        <v>0</v>
      </c>
      <c r="S29" s="137">
        <v>0</v>
      </c>
      <c r="T29" s="138">
        <v>0</v>
      </c>
      <c r="U29" s="149">
        <v>0</v>
      </c>
      <c r="V29" s="138">
        <v>0</v>
      </c>
    </row>
    <row r="30" spans="2:22" s="51" customFormat="1" x14ac:dyDescent="0.2">
      <c r="B30" s="57"/>
      <c r="C30" s="61" t="s">
        <v>47</v>
      </c>
      <c r="D30" s="62">
        <v>18</v>
      </c>
      <c r="E30" s="135">
        <v>54.86</v>
      </c>
      <c r="F30" s="149">
        <v>0</v>
      </c>
      <c r="G30" s="137">
        <v>0</v>
      </c>
      <c r="H30" s="137">
        <v>0</v>
      </c>
      <c r="I30" s="137">
        <v>0</v>
      </c>
      <c r="J30" s="138">
        <v>0</v>
      </c>
      <c r="K30" s="149">
        <v>0</v>
      </c>
      <c r="L30" s="137">
        <v>0</v>
      </c>
      <c r="M30" s="137">
        <v>0</v>
      </c>
      <c r="N30" s="137">
        <v>0</v>
      </c>
      <c r="O30" s="138">
        <v>0</v>
      </c>
      <c r="P30" s="149">
        <v>0</v>
      </c>
      <c r="Q30" s="137">
        <v>54.74</v>
      </c>
      <c r="R30" s="137">
        <v>0</v>
      </c>
      <c r="S30" s="137">
        <v>0</v>
      </c>
      <c r="T30" s="138">
        <v>0.12</v>
      </c>
      <c r="U30" s="149">
        <v>0</v>
      </c>
      <c r="V30" s="138">
        <v>0</v>
      </c>
    </row>
    <row r="31" spans="2:22" s="51" customFormat="1" x14ac:dyDescent="0.2">
      <c r="B31" s="57"/>
      <c r="C31" s="61" t="s">
        <v>48</v>
      </c>
      <c r="D31" s="62">
        <v>19</v>
      </c>
      <c r="E31" s="135">
        <v>57.550000000000004</v>
      </c>
      <c r="F31" s="149">
        <v>0</v>
      </c>
      <c r="G31" s="137">
        <v>0</v>
      </c>
      <c r="H31" s="137">
        <v>0</v>
      </c>
      <c r="I31" s="137">
        <v>0</v>
      </c>
      <c r="J31" s="138">
        <v>0</v>
      </c>
      <c r="K31" s="149">
        <v>0</v>
      </c>
      <c r="L31" s="137">
        <v>0</v>
      </c>
      <c r="M31" s="137">
        <v>0</v>
      </c>
      <c r="N31" s="137">
        <v>0</v>
      </c>
      <c r="O31" s="138">
        <v>0</v>
      </c>
      <c r="P31" s="149">
        <v>0</v>
      </c>
      <c r="Q31" s="137">
        <v>45.05</v>
      </c>
      <c r="R31" s="137">
        <v>1.34</v>
      </c>
      <c r="S31" s="137">
        <v>0</v>
      </c>
      <c r="T31" s="138">
        <v>9.32</v>
      </c>
      <c r="U31" s="149">
        <v>1.84</v>
      </c>
      <c r="V31" s="138">
        <v>0</v>
      </c>
    </row>
    <row r="32" spans="2:22" s="51" customFormat="1" x14ac:dyDescent="0.2">
      <c r="B32" s="57"/>
      <c r="C32" s="69" t="s">
        <v>49</v>
      </c>
      <c r="D32" s="66">
        <v>20</v>
      </c>
      <c r="E32" s="139">
        <v>301.06</v>
      </c>
      <c r="F32" s="150">
        <v>0</v>
      </c>
      <c r="G32" s="141">
        <v>0</v>
      </c>
      <c r="H32" s="141">
        <v>0</v>
      </c>
      <c r="I32" s="141">
        <v>0</v>
      </c>
      <c r="J32" s="142">
        <v>0</v>
      </c>
      <c r="K32" s="150">
        <v>0</v>
      </c>
      <c r="L32" s="141">
        <v>0</v>
      </c>
      <c r="M32" s="141">
        <v>0</v>
      </c>
      <c r="N32" s="141">
        <v>0</v>
      </c>
      <c r="O32" s="142">
        <v>0</v>
      </c>
      <c r="P32" s="150">
        <v>0</v>
      </c>
      <c r="Q32" s="141">
        <v>174.93</v>
      </c>
      <c r="R32" s="141">
        <v>118.62</v>
      </c>
      <c r="S32" s="141">
        <v>0</v>
      </c>
      <c r="T32" s="142">
        <v>7.51</v>
      </c>
      <c r="U32" s="150">
        <v>0</v>
      </c>
      <c r="V32" s="142">
        <v>0</v>
      </c>
    </row>
    <row r="33" spans="2:22" s="51" customFormat="1" x14ac:dyDescent="0.2">
      <c r="B33" s="57"/>
      <c r="C33" s="58" t="s">
        <v>50</v>
      </c>
      <c r="D33" s="59">
        <v>21</v>
      </c>
      <c r="E33" s="151">
        <v>300.89000000000004</v>
      </c>
      <c r="F33" s="148">
        <v>0</v>
      </c>
      <c r="G33" s="146">
        <v>0</v>
      </c>
      <c r="H33" s="146">
        <v>0</v>
      </c>
      <c r="I33" s="146">
        <v>0</v>
      </c>
      <c r="J33" s="147">
        <v>0</v>
      </c>
      <c r="K33" s="148">
        <v>0</v>
      </c>
      <c r="L33" s="146">
        <v>0</v>
      </c>
      <c r="M33" s="146">
        <v>0</v>
      </c>
      <c r="N33" s="146">
        <v>0</v>
      </c>
      <c r="O33" s="147">
        <v>0</v>
      </c>
      <c r="P33" s="148">
        <v>0</v>
      </c>
      <c r="Q33" s="146">
        <v>270.82</v>
      </c>
      <c r="R33" s="146">
        <v>29.91</v>
      </c>
      <c r="S33" s="146">
        <v>0</v>
      </c>
      <c r="T33" s="147">
        <v>0.16</v>
      </c>
      <c r="U33" s="148">
        <v>0</v>
      </c>
      <c r="V33" s="147">
        <v>0</v>
      </c>
    </row>
    <row r="34" spans="2:22" s="51" customFormat="1" x14ac:dyDescent="0.2">
      <c r="B34" s="57"/>
      <c r="C34" s="61" t="s">
        <v>51</v>
      </c>
      <c r="D34" s="62">
        <v>22</v>
      </c>
      <c r="E34" s="135">
        <v>152.44</v>
      </c>
      <c r="F34" s="149">
        <v>0</v>
      </c>
      <c r="G34" s="137">
        <v>24.6</v>
      </c>
      <c r="H34" s="137">
        <v>4.7699999999999996</v>
      </c>
      <c r="I34" s="137">
        <v>0</v>
      </c>
      <c r="J34" s="138">
        <v>0</v>
      </c>
      <c r="K34" s="149">
        <v>0</v>
      </c>
      <c r="L34" s="137">
        <v>0</v>
      </c>
      <c r="M34" s="137">
        <v>0</v>
      </c>
      <c r="N34" s="137">
        <v>0</v>
      </c>
      <c r="O34" s="138">
        <v>0</v>
      </c>
      <c r="P34" s="149">
        <v>0</v>
      </c>
      <c r="Q34" s="137">
        <v>89.81</v>
      </c>
      <c r="R34" s="137">
        <v>7.04</v>
      </c>
      <c r="S34" s="137">
        <v>0</v>
      </c>
      <c r="T34" s="138">
        <v>9.870000000000001</v>
      </c>
      <c r="U34" s="149">
        <v>16.350000000000001</v>
      </c>
      <c r="V34" s="138">
        <v>0</v>
      </c>
    </row>
    <row r="35" spans="2:22" s="51" customFormat="1" x14ac:dyDescent="0.2">
      <c r="B35" s="57"/>
      <c r="C35" s="61" t="s">
        <v>52</v>
      </c>
      <c r="D35" s="62">
        <v>23</v>
      </c>
      <c r="E35" s="135">
        <v>666.78</v>
      </c>
      <c r="F35" s="149">
        <v>0</v>
      </c>
      <c r="G35" s="137">
        <v>0</v>
      </c>
      <c r="H35" s="137">
        <v>0</v>
      </c>
      <c r="I35" s="137">
        <v>0</v>
      </c>
      <c r="J35" s="138">
        <v>0</v>
      </c>
      <c r="K35" s="149">
        <v>0</v>
      </c>
      <c r="L35" s="137">
        <v>0</v>
      </c>
      <c r="M35" s="137">
        <v>0</v>
      </c>
      <c r="N35" s="137">
        <v>0</v>
      </c>
      <c r="O35" s="138">
        <v>0</v>
      </c>
      <c r="P35" s="149">
        <v>0</v>
      </c>
      <c r="Q35" s="137">
        <v>139.18</v>
      </c>
      <c r="R35" s="137">
        <v>431.61</v>
      </c>
      <c r="S35" s="137">
        <v>0</v>
      </c>
      <c r="T35" s="138">
        <v>95.99</v>
      </c>
      <c r="U35" s="149">
        <v>0</v>
      </c>
      <c r="V35" s="138">
        <v>0</v>
      </c>
    </row>
    <row r="36" spans="2:22" s="51" customFormat="1" x14ac:dyDescent="0.2">
      <c r="B36" s="57"/>
      <c r="C36" s="61" t="s">
        <v>53</v>
      </c>
      <c r="D36" s="62">
        <v>24</v>
      </c>
      <c r="E36" s="135">
        <v>17.079999999999998</v>
      </c>
      <c r="F36" s="149">
        <v>0</v>
      </c>
      <c r="G36" s="137">
        <v>0</v>
      </c>
      <c r="H36" s="137">
        <v>0</v>
      </c>
      <c r="I36" s="137">
        <v>0</v>
      </c>
      <c r="J36" s="138">
        <v>0</v>
      </c>
      <c r="K36" s="149">
        <v>0</v>
      </c>
      <c r="L36" s="137">
        <v>0</v>
      </c>
      <c r="M36" s="137">
        <v>0</v>
      </c>
      <c r="N36" s="137">
        <v>0</v>
      </c>
      <c r="O36" s="138">
        <v>0</v>
      </c>
      <c r="P36" s="149">
        <v>0</v>
      </c>
      <c r="Q36" s="137">
        <v>17.079999999999998</v>
      </c>
      <c r="R36" s="137">
        <v>0</v>
      </c>
      <c r="S36" s="137">
        <v>0</v>
      </c>
      <c r="T36" s="138">
        <v>0</v>
      </c>
      <c r="U36" s="149">
        <v>0</v>
      </c>
      <c r="V36" s="138">
        <v>0</v>
      </c>
    </row>
    <row r="37" spans="2:22" s="51" customFormat="1" x14ac:dyDescent="0.2">
      <c r="B37" s="57"/>
      <c r="C37" s="69" t="s">
        <v>54</v>
      </c>
      <c r="D37" s="66">
        <v>25</v>
      </c>
      <c r="E37" s="139">
        <v>443.97</v>
      </c>
      <c r="F37" s="150">
        <v>0</v>
      </c>
      <c r="G37" s="141">
        <v>0</v>
      </c>
      <c r="H37" s="141">
        <v>0</v>
      </c>
      <c r="I37" s="141">
        <v>0</v>
      </c>
      <c r="J37" s="142">
        <v>0</v>
      </c>
      <c r="K37" s="150">
        <v>0</v>
      </c>
      <c r="L37" s="141">
        <v>0</v>
      </c>
      <c r="M37" s="141">
        <v>0</v>
      </c>
      <c r="N37" s="141">
        <v>0</v>
      </c>
      <c r="O37" s="142">
        <v>0</v>
      </c>
      <c r="P37" s="150">
        <v>0</v>
      </c>
      <c r="Q37" s="141">
        <v>344.11</v>
      </c>
      <c r="R37" s="141">
        <v>68.7</v>
      </c>
      <c r="S37" s="141">
        <v>0</v>
      </c>
      <c r="T37" s="142">
        <v>31.16</v>
      </c>
      <c r="U37" s="150">
        <v>0</v>
      </c>
      <c r="V37" s="142">
        <v>0</v>
      </c>
    </row>
    <row r="38" spans="2:22" s="51" customFormat="1" x14ac:dyDescent="0.2">
      <c r="B38" s="57"/>
      <c r="C38" s="58" t="s">
        <v>55</v>
      </c>
      <c r="D38" s="59">
        <v>26</v>
      </c>
      <c r="E38" s="151">
        <v>14.81</v>
      </c>
      <c r="F38" s="148">
        <v>0</v>
      </c>
      <c r="G38" s="146">
        <v>0</v>
      </c>
      <c r="H38" s="146">
        <v>0</v>
      </c>
      <c r="I38" s="146">
        <v>0</v>
      </c>
      <c r="J38" s="147">
        <v>0</v>
      </c>
      <c r="K38" s="148">
        <v>0</v>
      </c>
      <c r="L38" s="146">
        <v>0</v>
      </c>
      <c r="M38" s="146">
        <v>0</v>
      </c>
      <c r="N38" s="146">
        <v>0</v>
      </c>
      <c r="O38" s="147">
        <v>0</v>
      </c>
      <c r="P38" s="148">
        <v>0</v>
      </c>
      <c r="Q38" s="146">
        <v>8.4499999999999993</v>
      </c>
      <c r="R38" s="146">
        <v>2.97</v>
      </c>
      <c r="S38" s="146">
        <v>0</v>
      </c>
      <c r="T38" s="147">
        <v>3.39</v>
      </c>
      <c r="U38" s="148">
        <v>0</v>
      </c>
      <c r="V38" s="147">
        <v>0</v>
      </c>
    </row>
    <row r="39" spans="2:22" s="51" customFormat="1" x14ac:dyDescent="0.2">
      <c r="B39" s="57"/>
      <c r="C39" s="61" t="s">
        <v>56</v>
      </c>
      <c r="D39" s="62">
        <v>27</v>
      </c>
      <c r="E39" s="135">
        <v>206.56</v>
      </c>
      <c r="F39" s="149">
        <v>0</v>
      </c>
      <c r="G39" s="137">
        <v>0</v>
      </c>
      <c r="H39" s="137">
        <v>0</v>
      </c>
      <c r="I39" s="137">
        <v>0</v>
      </c>
      <c r="J39" s="138">
        <v>0</v>
      </c>
      <c r="K39" s="149">
        <v>0</v>
      </c>
      <c r="L39" s="137">
        <v>0</v>
      </c>
      <c r="M39" s="137">
        <v>0</v>
      </c>
      <c r="N39" s="137">
        <v>0</v>
      </c>
      <c r="O39" s="138">
        <v>0</v>
      </c>
      <c r="P39" s="149">
        <v>0</v>
      </c>
      <c r="Q39" s="137">
        <v>174.72</v>
      </c>
      <c r="R39" s="137">
        <v>31.84</v>
      </c>
      <c r="S39" s="137">
        <v>0</v>
      </c>
      <c r="T39" s="138">
        <v>0</v>
      </c>
      <c r="U39" s="149">
        <v>0</v>
      </c>
      <c r="V39" s="138">
        <v>0</v>
      </c>
    </row>
    <row r="40" spans="2:22" s="51" customFormat="1" x14ac:dyDescent="0.2">
      <c r="B40" s="57"/>
      <c r="C40" s="61" t="s">
        <v>57</v>
      </c>
      <c r="D40" s="62">
        <v>28</v>
      </c>
      <c r="E40" s="135">
        <v>106.04</v>
      </c>
      <c r="F40" s="149">
        <v>0</v>
      </c>
      <c r="G40" s="137">
        <v>0</v>
      </c>
      <c r="H40" s="137">
        <v>0</v>
      </c>
      <c r="I40" s="137">
        <v>0</v>
      </c>
      <c r="J40" s="138">
        <v>0</v>
      </c>
      <c r="K40" s="149">
        <v>0</v>
      </c>
      <c r="L40" s="137">
        <v>0</v>
      </c>
      <c r="M40" s="137">
        <v>0</v>
      </c>
      <c r="N40" s="137">
        <v>0</v>
      </c>
      <c r="O40" s="138">
        <v>0</v>
      </c>
      <c r="P40" s="149">
        <v>0</v>
      </c>
      <c r="Q40" s="137">
        <v>71.59</v>
      </c>
      <c r="R40" s="137">
        <v>4.18</v>
      </c>
      <c r="S40" s="137">
        <v>0</v>
      </c>
      <c r="T40" s="138">
        <v>30.27</v>
      </c>
      <c r="U40" s="149">
        <v>0</v>
      </c>
      <c r="V40" s="138">
        <v>0</v>
      </c>
    </row>
    <row r="41" spans="2:22" s="51" customFormat="1" x14ac:dyDescent="0.2">
      <c r="B41" s="57"/>
      <c r="C41" s="61" t="s">
        <v>58</v>
      </c>
      <c r="D41" s="62">
        <v>29</v>
      </c>
      <c r="E41" s="135">
        <v>63.039999999999992</v>
      </c>
      <c r="F41" s="149">
        <v>0</v>
      </c>
      <c r="G41" s="137">
        <v>0</v>
      </c>
      <c r="H41" s="137">
        <v>0</v>
      </c>
      <c r="I41" s="137">
        <v>0</v>
      </c>
      <c r="J41" s="138">
        <v>0</v>
      </c>
      <c r="K41" s="149">
        <v>0</v>
      </c>
      <c r="L41" s="137">
        <v>0</v>
      </c>
      <c r="M41" s="137">
        <v>0</v>
      </c>
      <c r="N41" s="137">
        <v>0</v>
      </c>
      <c r="O41" s="138">
        <v>0</v>
      </c>
      <c r="P41" s="149">
        <v>0</v>
      </c>
      <c r="Q41" s="137">
        <v>44.41</v>
      </c>
      <c r="R41" s="137">
        <v>18.63</v>
      </c>
      <c r="S41" s="137">
        <v>0</v>
      </c>
      <c r="T41" s="138">
        <v>0</v>
      </c>
      <c r="U41" s="149">
        <v>0</v>
      </c>
      <c r="V41" s="138">
        <v>0</v>
      </c>
    </row>
    <row r="42" spans="2:22" s="51" customFormat="1" x14ac:dyDescent="0.2">
      <c r="B42" s="57"/>
      <c r="C42" s="69" t="s">
        <v>59</v>
      </c>
      <c r="D42" s="66">
        <v>30</v>
      </c>
      <c r="E42" s="139">
        <v>34.660000000000004</v>
      </c>
      <c r="F42" s="150">
        <v>0</v>
      </c>
      <c r="G42" s="141">
        <v>0</v>
      </c>
      <c r="H42" s="141">
        <v>0</v>
      </c>
      <c r="I42" s="141">
        <v>0</v>
      </c>
      <c r="J42" s="142">
        <v>0</v>
      </c>
      <c r="K42" s="150">
        <v>0</v>
      </c>
      <c r="L42" s="141">
        <v>0</v>
      </c>
      <c r="M42" s="141">
        <v>0</v>
      </c>
      <c r="N42" s="141">
        <v>0</v>
      </c>
      <c r="O42" s="142">
        <v>0</v>
      </c>
      <c r="P42" s="150">
        <v>0</v>
      </c>
      <c r="Q42" s="141">
        <v>34.03</v>
      </c>
      <c r="R42" s="141">
        <v>0</v>
      </c>
      <c r="S42" s="141">
        <v>0</v>
      </c>
      <c r="T42" s="142">
        <v>0.63</v>
      </c>
      <c r="U42" s="150">
        <v>0</v>
      </c>
      <c r="V42" s="142">
        <v>0</v>
      </c>
    </row>
    <row r="43" spans="2:22" s="51" customFormat="1" x14ac:dyDescent="0.2">
      <c r="B43" s="57"/>
      <c r="C43" s="58" t="s">
        <v>60</v>
      </c>
      <c r="D43" s="59">
        <v>31</v>
      </c>
      <c r="E43" s="151">
        <v>0</v>
      </c>
      <c r="F43" s="148">
        <v>0</v>
      </c>
      <c r="G43" s="146">
        <v>0</v>
      </c>
      <c r="H43" s="146">
        <v>0</v>
      </c>
      <c r="I43" s="146">
        <v>0</v>
      </c>
      <c r="J43" s="147">
        <v>0</v>
      </c>
      <c r="K43" s="148">
        <v>0</v>
      </c>
      <c r="L43" s="146">
        <v>0</v>
      </c>
      <c r="M43" s="146">
        <v>0</v>
      </c>
      <c r="N43" s="146">
        <v>0</v>
      </c>
      <c r="O43" s="147">
        <v>0</v>
      </c>
      <c r="P43" s="148">
        <v>0</v>
      </c>
      <c r="Q43" s="146">
        <v>0</v>
      </c>
      <c r="R43" s="146">
        <v>0</v>
      </c>
      <c r="S43" s="146">
        <v>0</v>
      </c>
      <c r="T43" s="147">
        <v>0</v>
      </c>
      <c r="U43" s="148">
        <v>0</v>
      </c>
      <c r="V43" s="147">
        <v>0</v>
      </c>
    </row>
    <row r="44" spans="2:22" s="51" customFormat="1" x14ac:dyDescent="0.2">
      <c r="B44" s="57"/>
      <c r="C44" s="61" t="s">
        <v>61</v>
      </c>
      <c r="D44" s="62">
        <v>32</v>
      </c>
      <c r="E44" s="135">
        <v>273.64</v>
      </c>
      <c r="F44" s="149">
        <v>0</v>
      </c>
      <c r="G44" s="137">
        <v>0</v>
      </c>
      <c r="H44" s="137">
        <v>0</v>
      </c>
      <c r="I44" s="137">
        <v>0</v>
      </c>
      <c r="J44" s="138">
        <v>0</v>
      </c>
      <c r="K44" s="149">
        <v>0</v>
      </c>
      <c r="L44" s="137">
        <v>0</v>
      </c>
      <c r="M44" s="137">
        <v>0</v>
      </c>
      <c r="N44" s="137">
        <v>0</v>
      </c>
      <c r="O44" s="138">
        <v>0</v>
      </c>
      <c r="P44" s="149">
        <v>0</v>
      </c>
      <c r="Q44" s="137">
        <v>0</v>
      </c>
      <c r="R44" s="137">
        <v>273.64</v>
      </c>
      <c r="S44" s="137">
        <v>0</v>
      </c>
      <c r="T44" s="138">
        <v>0</v>
      </c>
      <c r="U44" s="149">
        <v>0</v>
      </c>
      <c r="V44" s="138">
        <v>0</v>
      </c>
    </row>
    <row r="45" spans="2:22" s="51" customFormat="1" x14ac:dyDescent="0.2">
      <c r="B45" s="57"/>
      <c r="C45" s="61" t="s">
        <v>62</v>
      </c>
      <c r="D45" s="62">
        <v>33</v>
      </c>
      <c r="E45" s="135">
        <v>18.579999999999995</v>
      </c>
      <c r="F45" s="149">
        <v>0</v>
      </c>
      <c r="G45" s="137">
        <v>0</v>
      </c>
      <c r="H45" s="137">
        <v>0</v>
      </c>
      <c r="I45" s="137">
        <v>0</v>
      </c>
      <c r="J45" s="138">
        <v>0</v>
      </c>
      <c r="K45" s="149">
        <v>0</v>
      </c>
      <c r="L45" s="137">
        <v>0</v>
      </c>
      <c r="M45" s="137">
        <v>0</v>
      </c>
      <c r="N45" s="137">
        <v>0</v>
      </c>
      <c r="O45" s="138">
        <v>0</v>
      </c>
      <c r="P45" s="149">
        <v>0</v>
      </c>
      <c r="Q45" s="137">
        <v>1.17</v>
      </c>
      <c r="R45" s="137">
        <v>17.239999999999998</v>
      </c>
      <c r="S45" s="137">
        <v>0</v>
      </c>
      <c r="T45" s="138">
        <v>0.02</v>
      </c>
      <c r="U45" s="149">
        <v>0.15</v>
      </c>
      <c r="V45" s="138">
        <v>0</v>
      </c>
    </row>
    <row r="46" spans="2:22" s="51" customFormat="1" x14ac:dyDescent="0.2">
      <c r="B46" s="57"/>
      <c r="C46" s="61" t="s">
        <v>63</v>
      </c>
      <c r="D46" s="62">
        <v>34</v>
      </c>
      <c r="E46" s="135">
        <v>6.1099999999999994</v>
      </c>
      <c r="F46" s="149">
        <v>0</v>
      </c>
      <c r="G46" s="137">
        <v>0</v>
      </c>
      <c r="H46" s="137">
        <v>0</v>
      </c>
      <c r="I46" s="137">
        <v>0</v>
      </c>
      <c r="J46" s="138">
        <v>0</v>
      </c>
      <c r="K46" s="149">
        <v>0</v>
      </c>
      <c r="L46" s="137">
        <v>0</v>
      </c>
      <c r="M46" s="137">
        <v>0</v>
      </c>
      <c r="N46" s="137">
        <v>0</v>
      </c>
      <c r="O46" s="138">
        <v>0</v>
      </c>
      <c r="P46" s="149">
        <v>0</v>
      </c>
      <c r="Q46" s="137">
        <v>6.09</v>
      </c>
      <c r="R46" s="137">
        <v>0</v>
      </c>
      <c r="S46" s="137">
        <v>0</v>
      </c>
      <c r="T46" s="138">
        <v>0.02</v>
      </c>
      <c r="U46" s="149">
        <v>0</v>
      </c>
      <c r="V46" s="138">
        <v>0</v>
      </c>
    </row>
    <row r="47" spans="2:22" s="51" customFormat="1" x14ac:dyDescent="0.2">
      <c r="B47" s="57"/>
      <c r="C47" s="69" t="s">
        <v>64</v>
      </c>
      <c r="D47" s="66">
        <v>35</v>
      </c>
      <c r="E47" s="139">
        <v>0</v>
      </c>
      <c r="F47" s="150">
        <v>0</v>
      </c>
      <c r="G47" s="141">
        <v>0</v>
      </c>
      <c r="H47" s="141">
        <v>0</v>
      </c>
      <c r="I47" s="141">
        <v>0</v>
      </c>
      <c r="J47" s="142">
        <v>0</v>
      </c>
      <c r="K47" s="150">
        <v>0</v>
      </c>
      <c r="L47" s="141">
        <v>0</v>
      </c>
      <c r="M47" s="141">
        <v>0</v>
      </c>
      <c r="N47" s="141">
        <v>0</v>
      </c>
      <c r="O47" s="142">
        <v>0</v>
      </c>
      <c r="P47" s="150">
        <v>0</v>
      </c>
      <c r="Q47" s="141">
        <v>0</v>
      </c>
      <c r="R47" s="141">
        <v>0</v>
      </c>
      <c r="S47" s="141">
        <v>0</v>
      </c>
      <c r="T47" s="142">
        <v>0</v>
      </c>
      <c r="U47" s="150">
        <v>0</v>
      </c>
      <c r="V47" s="142">
        <v>0</v>
      </c>
    </row>
    <row r="48" spans="2:22" s="51" customFormat="1" x14ac:dyDescent="0.2">
      <c r="B48" s="57"/>
      <c r="C48" s="58" t="s">
        <v>65</v>
      </c>
      <c r="D48" s="59">
        <v>36</v>
      </c>
      <c r="E48" s="151">
        <v>0</v>
      </c>
      <c r="F48" s="148">
        <v>0</v>
      </c>
      <c r="G48" s="146">
        <v>0</v>
      </c>
      <c r="H48" s="146">
        <v>0</v>
      </c>
      <c r="I48" s="146">
        <v>0</v>
      </c>
      <c r="J48" s="147">
        <v>0</v>
      </c>
      <c r="K48" s="148">
        <v>0</v>
      </c>
      <c r="L48" s="146">
        <v>0</v>
      </c>
      <c r="M48" s="146">
        <v>0</v>
      </c>
      <c r="N48" s="146">
        <v>0</v>
      </c>
      <c r="O48" s="147">
        <v>0</v>
      </c>
      <c r="P48" s="148">
        <v>0</v>
      </c>
      <c r="Q48" s="146">
        <v>0</v>
      </c>
      <c r="R48" s="146">
        <v>0</v>
      </c>
      <c r="S48" s="146">
        <v>0</v>
      </c>
      <c r="T48" s="147">
        <v>0</v>
      </c>
      <c r="U48" s="148">
        <v>0</v>
      </c>
      <c r="V48" s="147">
        <v>0</v>
      </c>
    </row>
    <row r="49" spans="2:22" s="51" customFormat="1" x14ac:dyDescent="0.2">
      <c r="B49" s="57"/>
      <c r="C49" s="61" t="s">
        <v>66</v>
      </c>
      <c r="D49" s="62">
        <v>37</v>
      </c>
      <c r="E49" s="135">
        <v>0</v>
      </c>
      <c r="F49" s="149">
        <v>0</v>
      </c>
      <c r="G49" s="137">
        <v>0</v>
      </c>
      <c r="H49" s="137">
        <v>0</v>
      </c>
      <c r="I49" s="137">
        <v>0</v>
      </c>
      <c r="J49" s="138">
        <v>0</v>
      </c>
      <c r="K49" s="149">
        <v>0</v>
      </c>
      <c r="L49" s="137">
        <v>0</v>
      </c>
      <c r="M49" s="137">
        <v>0</v>
      </c>
      <c r="N49" s="137">
        <v>0</v>
      </c>
      <c r="O49" s="138">
        <v>0</v>
      </c>
      <c r="P49" s="149">
        <v>0</v>
      </c>
      <c r="Q49" s="137">
        <v>0</v>
      </c>
      <c r="R49" s="137">
        <v>0</v>
      </c>
      <c r="S49" s="137">
        <v>0</v>
      </c>
      <c r="T49" s="138">
        <v>0</v>
      </c>
      <c r="U49" s="149">
        <v>0</v>
      </c>
      <c r="V49" s="138">
        <v>0</v>
      </c>
    </row>
    <row r="50" spans="2:22" s="51" customFormat="1" x14ac:dyDescent="0.2">
      <c r="B50" s="57"/>
      <c r="C50" s="61" t="s">
        <v>67</v>
      </c>
      <c r="D50" s="62">
        <v>38</v>
      </c>
      <c r="E50" s="135">
        <v>0</v>
      </c>
      <c r="F50" s="149">
        <v>0</v>
      </c>
      <c r="G50" s="137">
        <v>0</v>
      </c>
      <c r="H50" s="137">
        <v>0</v>
      </c>
      <c r="I50" s="137">
        <v>0</v>
      </c>
      <c r="J50" s="138">
        <v>0</v>
      </c>
      <c r="K50" s="149">
        <v>0</v>
      </c>
      <c r="L50" s="137">
        <v>0</v>
      </c>
      <c r="M50" s="137">
        <v>0</v>
      </c>
      <c r="N50" s="137">
        <v>0</v>
      </c>
      <c r="O50" s="138">
        <v>0</v>
      </c>
      <c r="P50" s="149">
        <v>0</v>
      </c>
      <c r="Q50" s="137">
        <v>0</v>
      </c>
      <c r="R50" s="137">
        <v>0</v>
      </c>
      <c r="S50" s="137">
        <v>0</v>
      </c>
      <c r="T50" s="138">
        <v>0</v>
      </c>
      <c r="U50" s="149">
        <v>0</v>
      </c>
      <c r="V50" s="138">
        <v>0</v>
      </c>
    </row>
    <row r="51" spans="2:22" s="51" customFormat="1" x14ac:dyDescent="0.2">
      <c r="B51" s="57"/>
      <c r="C51" s="61" t="s">
        <v>68</v>
      </c>
      <c r="D51" s="62">
        <v>39</v>
      </c>
      <c r="E51" s="135">
        <v>0</v>
      </c>
      <c r="F51" s="149">
        <v>0</v>
      </c>
      <c r="G51" s="137">
        <v>0</v>
      </c>
      <c r="H51" s="137">
        <v>0</v>
      </c>
      <c r="I51" s="137">
        <v>0</v>
      </c>
      <c r="J51" s="138">
        <v>0</v>
      </c>
      <c r="K51" s="149">
        <v>0</v>
      </c>
      <c r="L51" s="137">
        <v>0</v>
      </c>
      <c r="M51" s="137">
        <v>0</v>
      </c>
      <c r="N51" s="137">
        <v>0</v>
      </c>
      <c r="O51" s="138">
        <v>0</v>
      </c>
      <c r="P51" s="149">
        <v>0</v>
      </c>
      <c r="Q51" s="137">
        <v>0</v>
      </c>
      <c r="R51" s="137">
        <v>0</v>
      </c>
      <c r="S51" s="137">
        <v>0</v>
      </c>
      <c r="T51" s="138">
        <v>0</v>
      </c>
      <c r="U51" s="149">
        <v>0</v>
      </c>
      <c r="V51" s="138">
        <v>0</v>
      </c>
    </row>
    <row r="52" spans="2:22" s="51" customFormat="1" x14ac:dyDescent="0.2">
      <c r="B52" s="57"/>
      <c r="C52" s="69" t="s">
        <v>69</v>
      </c>
      <c r="D52" s="66">
        <v>40</v>
      </c>
      <c r="E52" s="139">
        <v>0</v>
      </c>
      <c r="F52" s="150">
        <v>0</v>
      </c>
      <c r="G52" s="141">
        <v>0</v>
      </c>
      <c r="H52" s="141">
        <v>0</v>
      </c>
      <c r="I52" s="141">
        <v>0</v>
      </c>
      <c r="J52" s="142">
        <v>0</v>
      </c>
      <c r="K52" s="150">
        <v>0</v>
      </c>
      <c r="L52" s="141">
        <v>0</v>
      </c>
      <c r="M52" s="141">
        <v>0</v>
      </c>
      <c r="N52" s="141">
        <v>0</v>
      </c>
      <c r="O52" s="142">
        <v>0</v>
      </c>
      <c r="P52" s="150">
        <v>0</v>
      </c>
      <c r="Q52" s="141">
        <v>0</v>
      </c>
      <c r="R52" s="141">
        <v>0</v>
      </c>
      <c r="S52" s="141">
        <v>0</v>
      </c>
      <c r="T52" s="142">
        <v>0</v>
      </c>
      <c r="U52" s="150">
        <v>0</v>
      </c>
      <c r="V52" s="142">
        <v>0</v>
      </c>
    </row>
    <row r="53" spans="2:22" s="51" customFormat="1" x14ac:dyDescent="0.2">
      <c r="B53" s="57"/>
      <c r="C53" s="58" t="s">
        <v>70</v>
      </c>
      <c r="D53" s="59">
        <v>41</v>
      </c>
      <c r="E53" s="151">
        <v>0</v>
      </c>
      <c r="F53" s="148">
        <v>0</v>
      </c>
      <c r="G53" s="146">
        <v>0</v>
      </c>
      <c r="H53" s="146">
        <v>0</v>
      </c>
      <c r="I53" s="146">
        <v>0</v>
      </c>
      <c r="J53" s="147">
        <v>0</v>
      </c>
      <c r="K53" s="148">
        <v>0</v>
      </c>
      <c r="L53" s="146">
        <v>0</v>
      </c>
      <c r="M53" s="146">
        <v>0</v>
      </c>
      <c r="N53" s="146">
        <v>0</v>
      </c>
      <c r="O53" s="147">
        <v>0</v>
      </c>
      <c r="P53" s="148">
        <v>0</v>
      </c>
      <c r="Q53" s="146">
        <v>0</v>
      </c>
      <c r="R53" s="146">
        <v>0</v>
      </c>
      <c r="S53" s="146">
        <v>0</v>
      </c>
      <c r="T53" s="147">
        <v>0</v>
      </c>
      <c r="U53" s="148">
        <v>0</v>
      </c>
      <c r="V53" s="147">
        <v>0</v>
      </c>
    </row>
    <row r="54" spans="2:22" s="51" customFormat="1" x14ac:dyDescent="0.2">
      <c r="B54" s="57"/>
      <c r="C54" s="61" t="s">
        <v>71</v>
      </c>
      <c r="D54" s="62">
        <v>42</v>
      </c>
      <c r="E54" s="135">
        <v>0</v>
      </c>
      <c r="F54" s="149">
        <v>0</v>
      </c>
      <c r="G54" s="137">
        <v>0</v>
      </c>
      <c r="H54" s="137">
        <v>0</v>
      </c>
      <c r="I54" s="137">
        <v>0</v>
      </c>
      <c r="J54" s="138">
        <v>0</v>
      </c>
      <c r="K54" s="149">
        <v>0</v>
      </c>
      <c r="L54" s="137">
        <v>0</v>
      </c>
      <c r="M54" s="137">
        <v>0</v>
      </c>
      <c r="N54" s="137">
        <v>0</v>
      </c>
      <c r="O54" s="138">
        <v>0</v>
      </c>
      <c r="P54" s="149">
        <v>0</v>
      </c>
      <c r="Q54" s="137">
        <v>0</v>
      </c>
      <c r="R54" s="137">
        <v>0</v>
      </c>
      <c r="S54" s="137">
        <v>0</v>
      </c>
      <c r="T54" s="138">
        <v>0</v>
      </c>
      <c r="U54" s="149">
        <v>0</v>
      </c>
      <c r="V54" s="138">
        <v>0</v>
      </c>
    </row>
    <row r="55" spans="2:22" s="51" customFormat="1" x14ac:dyDescent="0.2">
      <c r="B55" s="57"/>
      <c r="C55" s="61" t="s">
        <v>72</v>
      </c>
      <c r="D55" s="62">
        <v>43</v>
      </c>
      <c r="E55" s="135">
        <v>0</v>
      </c>
      <c r="F55" s="149">
        <v>0</v>
      </c>
      <c r="G55" s="137">
        <v>0</v>
      </c>
      <c r="H55" s="137">
        <v>0</v>
      </c>
      <c r="I55" s="137">
        <v>0</v>
      </c>
      <c r="J55" s="138">
        <v>0</v>
      </c>
      <c r="K55" s="149">
        <v>0</v>
      </c>
      <c r="L55" s="137">
        <v>0</v>
      </c>
      <c r="M55" s="137">
        <v>0</v>
      </c>
      <c r="N55" s="137">
        <v>0</v>
      </c>
      <c r="O55" s="138">
        <v>0</v>
      </c>
      <c r="P55" s="149">
        <v>0</v>
      </c>
      <c r="Q55" s="137">
        <v>0</v>
      </c>
      <c r="R55" s="137">
        <v>0</v>
      </c>
      <c r="S55" s="137">
        <v>0</v>
      </c>
      <c r="T55" s="138">
        <v>0</v>
      </c>
      <c r="U55" s="149">
        <v>0</v>
      </c>
      <c r="V55" s="138">
        <v>0</v>
      </c>
    </row>
    <row r="56" spans="2:22" s="51" customFormat="1" x14ac:dyDescent="0.2">
      <c r="B56" s="57"/>
      <c r="C56" s="61" t="s">
        <v>73</v>
      </c>
      <c r="D56" s="62">
        <v>44</v>
      </c>
      <c r="E56" s="135">
        <v>0</v>
      </c>
      <c r="F56" s="149">
        <v>0</v>
      </c>
      <c r="G56" s="137">
        <v>0</v>
      </c>
      <c r="H56" s="137">
        <v>0</v>
      </c>
      <c r="I56" s="137">
        <v>0</v>
      </c>
      <c r="J56" s="138">
        <v>0</v>
      </c>
      <c r="K56" s="149">
        <v>0</v>
      </c>
      <c r="L56" s="137">
        <v>0</v>
      </c>
      <c r="M56" s="137">
        <v>0</v>
      </c>
      <c r="N56" s="137">
        <v>0</v>
      </c>
      <c r="O56" s="138">
        <v>0</v>
      </c>
      <c r="P56" s="149">
        <v>0</v>
      </c>
      <c r="Q56" s="137">
        <v>0</v>
      </c>
      <c r="R56" s="137">
        <v>0</v>
      </c>
      <c r="S56" s="137">
        <v>0</v>
      </c>
      <c r="T56" s="138">
        <v>0</v>
      </c>
      <c r="U56" s="149">
        <v>0</v>
      </c>
      <c r="V56" s="138">
        <v>0</v>
      </c>
    </row>
    <row r="57" spans="2:22" s="51" customFormat="1" x14ac:dyDescent="0.2">
      <c r="B57" s="57"/>
      <c r="C57" s="69" t="s">
        <v>74</v>
      </c>
      <c r="D57" s="66">
        <v>45</v>
      </c>
      <c r="E57" s="139">
        <v>0</v>
      </c>
      <c r="F57" s="150">
        <v>0</v>
      </c>
      <c r="G57" s="141">
        <v>0</v>
      </c>
      <c r="H57" s="141">
        <v>0</v>
      </c>
      <c r="I57" s="141">
        <v>0</v>
      </c>
      <c r="J57" s="142">
        <v>0</v>
      </c>
      <c r="K57" s="150">
        <v>0</v>
      </c>
      <c r="L57" s="141">
        <v>0</v>
      </c>
      <c r="M57" s="141">
        <v>0</v>
      </c>
      <c r="N57" s="141">
        <v>0</v>
      </c>
      <c r="O57" s="142">
        <v>0</v>
      </c>
      <c r="P57" s="150">
        <v>0</v>
      </c>
      <c r="Q57" s="141">
        <v>0</v>
      </c>
      <c r="R57" s="141">
        <v>0</v>
      </c>
      <c r="S57" s="141">
        <v>0</v>
      </c>
      <c r="T57" s="142">
        <v>0</v>
      </c>
      <c r="U57" s="150">
        <v>0</v>
      </c>
      <c r="V57" s="142">
        <v>0</v>
      </c>
    </row>
    <row r="58" spans="2:22" s="51" customFormat="1" x14ac:dyDescent="0.2">
      <c r="B58" s="57"/>
      <c r="C58" s="58" t="s">
        <v>75</v>
      </c>
      <c r="D58" s="59">
        <v>46</v>
      </c>
      <c r="E58" s="151">
        <v>0</v>
      </c>
      <c r="F58" s="148">
        <v>0</v>
      </c>
      <c r="G58" s="146">
        <v>0</v>
      </c>
      <c r="H58" s="146">
        <v>0</v>
      </c>
      <c r="I58" s="146">
        <v>0</v>
      </c>
      <c r="J58" s="147">
        <v>0</v>
      </c>
      <c r="K58" s="148">
        <v>0</v>
      </c>
      <c r="L58" s="146">
        <v>0</v>
      </c>
      <c r="M58" s="146">
        <v>0</v>
      </c>
      <c r="N58" s="146">
        <v>0</v>
      </c>
      <c r="O58" s="147">
        <v>0</v>
      </c>
      <c r="P58" s="148">
        <v>0</v>
      </c>
      <c r="Q58" s="146">
        <v>0</v>
      </c>
      <c r="R58" s="146">
        <v>0</v>
      </c>
      <c r="S58" s="146">
        <v>0</v>
      </c>
      <c r="T58" s="147">
        <v>0</v>
      </c>
      <c r="U58" s="148">
        <v>0</v>
      </c>
      <c r="V58" s="147">
        <v>0</v>
      </c>
    </row>
    <row r="59" spans="2:22" s="51" customFormat="1" x14ac:dyDescent="0.2">
      <c r="B59" s="64"/>
      <c r="C59" s="69" t="s">
        <v>76</v>
      </c>
      <c r="D59" s="66">
        <v>47</v>
      </c>
      <c r="E59" s="139">
        <v>64.98</v>
      </c>
      <c r="F59" s="150">
        <v>0</v>
      </c>
      <c r="G59" s="141">
        <v>0</v>
      </c>
      <c r="H59" s="141">
        <v>0</v>
      </c>
      <c r="I59" s="141">
        <v>0</v>
      </c>
      <c r="J59" s="142">
        <v>0</v>
      </c>
      <c r="K59" s="150">
        <v>0</v>
      </c>
      <c r="L59" s="141">
        <v>0</v>
      </c>
      <c r="M59" s="141">
        <v>0</v>
      </c>
      <c r="N59" s="141">
        <v>0</v>
      </c>
      <c r="O59" s="142">
        <v>0</v>
      </c>
      <c r="P59" s="150">
        <v>0</v>
      </c>
      <c r="Q59" s="141">
        <v>64.98</v>
      </c>
      <c r="R59" s="141">
        <v>0</v>
      </c>
      <c r="S59" s="141">
        <v>0</v>
      </c>
      <c r="T59" s="142">
        <v>0</v>
      </c>
      <c r="U59" s="150">
        <v>0</v>
      </c>
      <c r="V59" s="142">
        <v>0</v>
      </c>
    </row>
    <row r="60" spans="2:22" x14ac:dyDescent="0.2">
      <c r="C60" s="72"/>
      <c r="D60" s="72"/>
      <c r="V60" s="73"/>
    </row>
  </sheetData>
  <sheetProtection formatCells="0" formatColumns="0" formatRows="0" insertColumns="0" insertRows="0" insertHyperlinks="0" deleteColumns="0" deleteRows="0" sort="0" autoFilter="0" pivotTables="0"/>
  <mergeCells count="1">
    <mergeCell ref="B2:Y2"/>
  </mergeCells>
  <phoneticPr fontId="3"/>
  <pageMargins left="0.39370078740157483" right="0.39370078740157483" top="0.59055118110236227" bottom="0.39370078740157483" header="0.51181102362204722" footer="0.51181102362204722"/>
  <pageSetup paperSize="8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showGridLines="0" workbookViewId="0"/>
  </sheetViews>
  <sheetFormatPr defaultColWidth="10" defaultRowHeight="14" x14ac:dyDescent="0.2"/>
  <cols>
    <col min="1" max="1" width="10" style="157"/>
    <col min="2" max="2" width="3.453125" style="157" bestFit="1" customWidth="1"/>
    <col min="3" max="3" width="44.453125" style="157" bestFit="1" customWidth="1"/>
    <col min="4" max="5" width="10.1796875" style="157" customWidth="1"/>
    <col min="6" max="6" width="7.453125" style="157" customWidth="1"/>
    <col min="7" max="7" width="10.1796875" style="157" customWidth="1"/>
    <col min="8" max="8" width="7.453125" style="157" customWidth="1"/>
    <col min="9" max="9" width="10.1796875" style="157" customWidth="1"/>
    <col min="10" max="10" width="7.453125" style="157" bestFit="1" customWidth="1"/>
    <col min="11" max="16384" width="10" style="157"/>
  </cols>
  <sheetData>
    <row r="2" spans="2:10" ht="21" x14ac:dyDescent="0.2">
      <c r="B2" s="167" t="s">
        <v>146</v>
      </c>
      <c r="C2" s="167"/>
      <c r="D2" s="167"/>
      <c r="E2" s="167"/>
      <c r="F2" s="167"/>
      <c r="G2" s="167"/>
      <c r="H2" s="167"/>
      <c r="I2" s="167"/>
      <c r="J2" s="167"/>
    </row>
    <row r="3" spans="2:10" x14ac:dyDescent="0.2">
      <c r="I3" s="168" t="s">
        <v>110</v>
      </c>
      <c r="J3" s="168"/>
    </row>
    <row r="4" spans="2:10" x14ac:dyDescent="0.2">
      <c r="B4" s="158"/>
      <c r="C4" s="158" t="s">
        <v>111</v>
      </c>
      <c r="D4" s="159" t="s">
        <v>112</v>
      </c>
      <c r="E4" s="169" t="s">
        <v>113</v>
      </c>
      <c r="F4" s="169"/>
      <c r="G4" s="169" t="s">
        <v>114</v>
      </c>
      <c r="H4" s="169"/>
      <c r="I4" s="169" t="s">
        <v>115</v>
      </c>
      <c r="J4" s="169"/>
    </row>
    <row r="5" spans="2:10" x14ac:dyDescent="0.2">
      <c r="B5" s="166" t="s">
        <v>116</v>
      </c>
      <c r="C5" s="158" t="s">
        <v>106</v>
      </c>
      <c r="D5" s="160">
        <v>10610.859226127226</v>
      </c>
      <c r="E5" s="161">
        <v>6745.992536745217</v>
      </c>
      <c r="F5" s="162">
        <v>63.576307940590624</v>
      </c>
      <c r="G5" s="161">
        <v>3526.7319165125018</v>
      </c>
      <c r="H5" s="162">
        <v>33.237005989379206</v>
      </c>
      <c r="I5" s="161">
        <v>338.13477286950729</v>
      </c>
      <c r="J5" s="163">
        <v>3.1866860700301687</v>
      </c>
    </row>
    <row r="6" spans="2:10" x14ac:dyDescent="0.2">
      <c r="B6" s="166"/>
      <c r="C6" s="158" t="s">
        <v>99</v>
      </c>
      <c r="D6" s="160">
        <v>1825299.1910533621</v>
      </c>
      <c r="E6" s="161">
        <v>575228.36693674815</v>
      </c>
      <c r="F6" s="162">
        <v>31.514196125008393</v>
      </c>
      <c r="G6" s="161">
        <v>66209.248108140688</v>
      </c>
      <c r="H6" s="162">
        <v>3.627309343731862</v>
      </c>
      <c r="I6" s="161">
        <v>1183861.5760084733</v>
      </c>
      <c r="J6" s="163">
        <v>64.858494531259751</v>
      </c>
    </row>
    <row r="7" spans="2:10" x14ac:dyDescent="0.2">
      <c r="B7" s="166"/>
      <c r="C7" s="158" t="s">
        <v>107</v>
      </c>
      <c r="D7" s="160">
        <v>41217.019498292626</v>
      </c>
      <c r="E7" s="161">
        <v>22771.151550356517</v>
      </c>
      <c r="F7" s="162">
        <v>55.246963093243053</v>
      </c>
      <c r="G7" s="161">
        <v>291.22900606841614</v>
      </c>
      <c r="H7" s="162">
        <v>0.70657463740307569</v>
      </c>
      <c r="I7" s="161">
        <v>18154.638941867692</v>
      </c>
      <c r="J7" s="163">
        <v>44.046462269353874</v>
      </c>
    </row>
    <row r="8" spans="2:10" x14ac:dyDescent="0.2">
      <c r="B8" s="166"/>
      <c r="C8" s="158" t="s">
        <v>104</v>
      </c>
      <c r="D8" s="160">
        <v>24779.977399999996</v>
      </c>
      <c r="E8" s="161">
        <v>7422.5588612533456</v>
      </c>
      <c r="F8" s="162">
        <v>29.953856460148938</v>
      </c>
      <c r="G8" s="161">
        <v>1678.0313260395433</v>
      </c>
      <c r="H8" s="162">
        <v>6.7717225845393374</v>
      </c>
      <c r="I8" s="161">
        <v>15679.387212707106</v>
      </c>
      <c r="J8" s="163">
        <v>63.274420955311719</v>
      </c>
    </row>
    <row r="9" spans="2:10" x14ac:dyDescent="0.2">
      <c r="B9" s="166"/>
      <c r="C9" s="158" t="s">
        <v>109</v>
      </c>
      <c r="D9" s="160">
        <v>75214.728999999992</v>
      </c>
      <c r="E9" s="161">
        <v>1032.7964215020886</v>
      </c>
      <c r="F9" s="162">
        <v>1.3731305493397292</v>
      </c>
      <c r="G9" s="161">
        <v>2988.5546162643464</v>
      </c>
      <c r="H9" s="162">
        <v>3.9733635366343565</v>
      </c>
      <c r="I9" s="161">
        <v>71193.377962233557</v>
      </c>
      <c r="J9" s="163">
        <v>94.653505914025914</v>
      </c>
    </row>
    <row r="10" spans="2:10" x14ac:dyDescent="0.2">
      <c r="B10" s="166"/>
      <c r="C10" s="158" t="s">
        <v>95</v>
      </c>
      <c r="D10" s="160">
        <v>435710.23361294222</v>
      </c>
      <c r="E10" s="161">
        <v>142862.8297219103</v>
      </c>
      <c r="F10" s="162">
        <v>32.788495357862246</v>
      </c>
      <c r="G10" s="161">
        <v>77205.975726978795</v>
      </c>
      <c r="H10" s="162">
        <v>17.719569055512192</v>
      </c>
      <c r="I10" s="161">
        <v>215641.42816405313</v>
      </c>
      <c r="J10" s="163">
        <v>49.491935586625566</v>
      </c>
    </row>
    <row r="11" spans="2:10" x14ac:dyDescent="0.2">
      <c r="B11" s="166"/>
      <c r="C11" s="158" t="s">
        <v>100</v>
      </c>
      <c r="D11" s="160">
        <v>58262.199428571417</v>
      </c>
      <c r="E11" s="161">
        <v>28934.891305704699</v>
      </c>
      <c r="F11" s="162">
        <v>49.663232060400404</v>
      </c>
      <c r="G11" s="161">
        <v>3625.1227991994256</v>
      </c>
      <c r="H11" s="162">
        <v>6.222083674756858</v>
      </c>
      <c r="I11" s="161">
        <v>25702.185323667291</v>
      </c>
      <c r="J11" s="163">
        <v>44.114684264842737</v>
      </c>
    </row>
    <row r="12" spans="2:10" x14ac:dyDescent="0.2">
      <c r="B12" s="166"/>
      <c r="C12" s="158" t="s">
        <v>94</v>
      </c>
      <c r="D12" s="160">
        <v>795546.69941904757</v>
      </c>
      <c r="E12" s="161">
        <v>698165.28119978588</v>
      </c>
      <c r="F12" s="162">
        <v>87.759182673955522</v>
      </c>
      <c r="G12" s="161">
        <v>14477.992169725196</v>
      </c>
      <c r="H12" s="162">
        <v>1.8198796098705241</v>
      </c>
      <c r="I12" s="161">
        <v>82903.426049536487</v>
      </c>
      <c r="J12" s="163">
        <v>10.420937716173945</v>
      </c>
    </row>
    <row r="13" spans="2:10" x14ac:dyDescent="0.2">
      <c r="B13" s="166"/>
      <c r="C13" s="158" t="s">
        <v>101</v>
      </c>
      <c r="D13" s="160">
        <v>20920.751999999997</v>
      </c>
      <c r="E13" s="161">
        <v>3764.6409292684766</v>
      </c>
      <c r="F13" s="162">
        <v>17.994768683594533</v>
      </c>
      <c r="G13" s="161">
        <v>3046.8666213050883</v>
      </c>
      <c r="H13" s="162">
        <v>14.563848475929969</v>
      </c>
      <c r="I13" s="161">
        <v>14109.244449426431</v>
      </c>
      <c r="J13" s="163">
        <v>67.441382840475498</v>
      </c>
    </row>
    <row r="14" spans="2:10" x14ac:dyDescent="0.2">
      <c r="B14" s="166"/>
      <c r="C14" s="158" t="s">
        <v>102</v>
      </c>
      <c r="D14" s="160">
        <v>48493.451000000001</v>
      </c>
      <c r="E14" s="161">
        <v>22758.601041511421</v>
      </c>
      <c r="F14" s="162">
        <v>46.931287776387414</v>
      </c>
      <c r="G14" s="161">
        <v>1086.7163616539567</v>
      </c>
      <c r="H14" s="162">
        <v>2.2409548902880858</v>
      </c>
      <c r="I14" s="161">
        <v>24648.133596834621</v>
      </c>
      <c r="J14" s="163">
        <v>50.827757333324499</v>
      </c>
    </row>
    <row r="15" spans="2:10" x14ac:dyDescent="0.2">
      <c r="B15" s="166"/>
      <c r="C15" s="158" t="s">
        <v>117</v>
      </c>
      <c r="D15" s="160">
        <v>0</v>
      </c>
      <c r="E15" s="161">
        <v>0</v>
      </c>
      <c r="F15" s="162" t="s">
        <v>118</v>
      </c>
      <c r="G15" s="161">
        <v>0</v>
      </c>
      <c r="H15" s="162" t="s">
        <v>118</v>
      </c>
      <c r="I15" s="161">
        <v>0</v>
      </c>
      <c r="J15" s="163" t="s">
        <v>118</v>
      </c>
    </row>
    <row r="16" spans="2:10" x14ac:dyDescent="0.2">
      <c r="B16" s="166"/>
      <c r="C16" s="158" t="s">
        <v>103</v>
      </c>
      <c r="D16" s="160">
        <v>3802.7649999999999</v>
      </c>
      <c r="E16" s="161">
        <v>3</v>
      </c>
      <c r="F16" s="162">
        <v>7.8889965590826672E-2</v>
      </c>
      <c r="G16" s="161">
        <v>3742.4917620315978</v>
      </c>
      <c r="H16" s="162">
        <v>98.415015443541691</v>
      </c>
      <c r="I16" s="161">
        <v>57.2732379684021</v>
      </c>
      <c r="J16" s="163">
        <v>1.5060945908674899</v>
      </c>
    </row>
    <row r="17" spans="2:10" x14ac:dyDescent="0.2">
      <c r="B17" s="166"/>
      <c r="C17" s="158" t="s">
        <v>96</v>
      </c>
      <c r="D17" s="160">
        <v>168042.86399999994</v>
      </c>
      <c r="E17" s="161">
        <v>151202.35650296643</v>
      </c>
      <c r="F17" s="162">
        <v>89.978445322716283</v>
      </c>
      <c r="G17" s="161">
        <v>2954.7982106730133</v>
      </c>
      <c r="H17" s="162">
        <v>1.7583598257841011</v>
      </c>
      <c r="I17" s="161">
        <v>13885.709286360499</v>
      </c>
      <c r="J17" s="163">
        <v>8.2631948514996161</v>
      </c>
    </row>
    <row r="18" spans="2:10" x14ac:dyDescent="0.2">
      <c r="B18" s="166"/>
      <c r="C18" s="158" t="s">
        <v>97</v>
      </c>
      <c r="D18" s="160">
        <v>534423.39622696931</v>
      </c>
      <c r="E18" s="161">
        <v>383017.97562782088</v>
      </c>
      <c r="F18" s="162">
        <v>71.669387667517711</v>
      </c>
      <c r="G18" s="161">
        <v>78808.97791371691</v>
      </c>
      <c r="H18" s="162">
        <v>14.746543371811285</v>
      </c>
      <c r="I18" s="161">
        <v>72596.442685431524</v>
      </c>
      <c r="J18" s="163">
        <v>13.584068960670997</v>
      </c>
    </row>
    <row r="19" spans="2:10" x14ac:dyDescent="0.2">
      <c r="B19" s="166"/>
      <c r="C19" s="158" t="s">
        <v>108</v>
      </c>
      <c r="D19" s="160">
        <v>42624.22</v>
      </c>
      <c r="E19" s="161">
        <v>41174.870139028069</v>
      </c>
      <c r="F19" s="162">
        <v>96.599703499625491</v>
      </c>
      <c r="G19" s="161">
        <v>995.82175005637805</v>
      </c>
      <c r="H19" s="162">
        <v>2.3362814617050542</v>
      </c>
      <c r="I19" s="161">
        <v>453.52811091555373</v>
      </c>
      <c r="J19" s="163">
        <v>1.0640150386694553</v>
      </c>
    </row>
    <row r="20" spans="2:10" x14ac:dyDescent="0.2">
      <c r="B20" s="166"/>
      <c r="C20" s="158" t="s">
        <v>98</v>
      </c>
      <c r="D20" s="160">
        <v>4933159.1453409083</v>
      </c>
      <c r="E20" s="161">
        <v>4673156.0040748175</v>
      </c>
      <c r="F20" s="162">
        <v>94.729479961909419</v>
      </c>
      <c r="G20" s="161">
        <v>33738.984632851651</v>
      </c>
      <c r="H20" s="162">
        <v>0.68392248534524225</v>
      </c>
      <c r="I20" s="161">
        <v>226264.15663323915</v>
      </c>
      <c r="J20" s="163">
        <v>4.5865975527453422</v>
      </c>
    </row>
    <row r="21" spans="2:10" x14ac:dyDescent="0.2">
      <c r="B21" s="166"/>
      <c r="C21" s="158" t="s">
        <v>119</v>
      </c>
      <c r="D21" s="160">
        <v>304.10000000000002</v>
      </c>
      <c r="E21" s="161">
        <v>186.6</v>
      </c>
      <c r="F21" s="162">
        <v>61.361394278197956</v>
      </c>
      <c r="G21" s="161">
        <v>7</v>
      </c>
      <c r="H21" s="162">
        <v>2.3018743834265045</v>
      </c>
      <c r="I21" s="161">
        <v>110.50000000000003</v>
      </c>
      <c r="J21" s="163">
        <v>36.336731338375536</v>
      </c>
    </row>
    <row r="22" spans="2:10" x14ac:dyDescent="0.2">
      <c r="B22" s="166"/>
      <c r="C22" s="158" t="s">
        <v>120</v>
      </c>
      <c r="D22" s="160">
        <v>0</v>
      </c>
      <c r="E22" s="161">
        <v>0</v>
      </c>
      <c r="F22" s="162" t="s">
        <v>118</v>
      </c>
      <c r="G22" s="161">
        <v>0</v>
      </c>
      <c r="H22" s="162" t="s">
        <v>121</v>
      </c>
      <c r="I22" s="161">
        <v>0</v>
      </c>
      <c r="J22" s="163" t="s">
        <v>118</v>
      </c>
    </row>
    <row r="23" spans="2:10" x14ac:dyDescent="0.2">
      <c r="B23" s="166"/>
      <c r="C23" s="158" t="s">
        <v>105</v>
      </c>
      <c r="D23" s="160">
        <v>121789.76440096748</v>
      </c>
      <c r="E23" s="161">
        <v>96184.46</v>
      </c>
      <c r="F23" s="162">
        <v>78.975815802822851</v>
      </c>
      <c r="G23" s="161">
        <v>11321.640140096748</v>
      </c>
      <c r="H23" s="162">
        <v>9.2960522551161198</v>
      </c>
      <c r="I23" s="161">
        <v>14283.66426087073</v>
      </c>
      <c r="J23" s="163">
        <v>11.728131942061021</v>
      </c>
    </row>
    <row r="24" spans="2:10" x14ac:dyDescent="0.2">
      <c r="B24" s="166"/>
      <c r="C24" s="158" t="s">
        <v>122</v>
      </c>
      <c r="D24" s="160">
        <v>173288.67499999999</v>
      </c>
      <c r="E24" s="161">
        <v>41631.467184585563</v>
      </c>
      <c r="F24" s="162">
        <v>24.024343878551534</v>
      </c>
      <c r="G24" s="161">
        <v>38049.639457698708</v>
      </c>
      <c r="H24" s="162">
        <v>21.95737226203542</v>
      </c>
      <c r="I24" s="161">
        <v>93607.568357715703</v>
      </c>
      <c r="J24" s="163">
        <v>54.018283859413032</v>
      </c>
    </row>
    <row r="25" spans="2:10" x14ac:dyDescent="0.2">
      <c r="B25" s="166" t="s">
        <v>123</v>
      </c>
      <c r="C25" s="158" t="s">
        <v>124</v>
      </c>
      <c r="D25" s="160">
        <v>2766.944</v>
      </c>
      <c r="E25" s="161">
        <v>1521.14</v>
      </c>
      <c r="F25" s="162">
        <v>54.975453063018264</v>
      </c>
      <c r="G25" s="161">
        <v>16.03</v>
      </c>
      <c r="H25" s="162">
        <v>0.57933951680988127</v>
      </c>
      <c r="I25" s="161">
        <v>1229.7739999999999</v>
      </c>
      <c r="J25" s="163">
        <v>44.445207420171855</v>
      </c>
    </row>
    <row r="26" spans="2:10" x14ac:dyDescent="0.2">
      <c r="B26" s="166"/>
      <c r="C26" s="158" t="s">
        <v>125</v>
      </c>
      <c r="D26" s="160">
        <v>48006.332999999999</v>
      </c>
      <c r="E26" s="161">
        <v>21340.286402345038</v>
      </c>
      <c r="F26" s="162">
        <v>44.45306497862488</v>
      </c>
      <c r="G26" s="161">
        <v>4631.0021518124704</v>
      </c>
      <c r="H26" s="162">
        <v>9.6466483949367063</v>
      </c>
      <c r="I26" s="161">
        <v>22035.04444584249</v>
      </c>
      <c r="J26" s="163">
        <v>45.900286626438415</v>
      </c>
    </row>
    <row r="27" spans="2:10" x14ac:dyDescent="0.2">
      <c r="B27" s="166"/>
      <c r="C27" s="158" t="s">
        <v>126</v>
      </c>
      <c r="D27" s="160">
        <v>7366.0879999999997</v>
      </c>
      <c r="E27" s="161">
        <v>8.1315161374476297</v>
      </c>
      <c r="F27" s="162">
        <v>0.11039124345850375</v>
      </c>
      <c r="G27" s="161">
        <v>890.99169516117547</v>
      </c>
      <c r="H27" s="162">
        <v>12.095860043501727</v>
      </c>
      <c r="I27" s="161">
        <v>6466.9647887013762</v>
      </c>
      <c r="J27" s="163">
        <v>87.793748713039761</v>
      </c>
    </row>
    <row r="28" spans="2:10" x14ac:dyDescent="0.2">
      <c r="B28" s="166"/>
      <c r="C28" s="158" t="s">
        <v>127</v>
      </c>
      <c r="D28" s="160">
        <v>34165.572</v>
      </c>
      <c r="E28" s="161">
        <v>52.997493566862204</v>
      </c>
      <c r="F28" s="162">
        <v>0.15511958519781902</v>
      </c>
      <c r="G28" s="161">
        <v>1278.2787099450991</v>
      </c>
      <c r="H28" s="162">
        <v>3.7414234128587074</v>
      </c>
      <c r="I28" s="161">
        <v>32834.295796488033</v>
      </c>
      <c r="J28" s="163">
        <v>96.103457001943454</v>
      </c>
    </row>
    <row r="29" spans="2:10" x14ac:dyDescent="0.2">
      <c r="B29" s="166"/>
      <c r="C29" s="158" t="s">
        <v>128</v>
      </c>
      <c r="D29" s="160">
        <v>160.084</v>
      </c>
      <c r="E29" s="161">
        <v>0</v>
      </c>
      <c r="F29" s="162">
        <v>0</v>
      </c>
      <c r="G29" s="161">
        <v>0</v>
      </c>
      <c r="H29" s="162">
        <v>0</v>
      </c>
      <c r="I29" s="161">
        <v>160.084</v>
      </c>
      <c r="J29" s="163">
        <v>100</v>
      </c>
    </row>
    <row r="30" spans="2:10" x14ac:dyDescent="0.2">
      <c r="B30" s="166"/>
      <c r="C30" s="158" t="s">
        <v>129</v>
      </c>
      <c r="D30" s="160">
        <v>196.35999999999999</v>
      </c>
      <c r="E30" s="161">
        <v>0</v>
      </c>
      <c r="F30" s="162">
        <v>0</v>
      </c>
      <c r="G30" s="161">
        <v>0</v>
      </c>
      <c r="H30" s="162">
        <v>0</v>
      </c>
      <c r="I30" s="161">
        <v>196.35999999999999</v>
      </c>
      <c r="J30" s="163">
        <v>100</v>
      </c>
    </row>
    <row r="31" spans="2:10" x14ac:dyDescent="0.2">
      <c r="B31" s="166"/>
      <c r="C31" s="158" t="s">
        <v>130</v>
      </c>
      <c r="D31" s="160">
        <v>0</v>
      </c>
      <c r="E31" s="161">
        <v>0</v>
      </c>
      <c r="F31" s="162" t="s">
        <v>131</v>
      </c>
      <c r="G31" s="161">
        <v>0</v>
      </c>
      <c r="H31" s="162" t="s">
        <v>121</v>
      </c>
      <c r="I31" s="161">
        <v>0</v>
      </c>
      <c r="J31" s="163" t="s">
        <v>121</v>
      </c>
    </row>
    <row r="32" spans="2:10" x14ac:dyDescent="0.2">
      <c r="B32" s="166"/>
      <c r="C32" s="158" t="s">
        <v>132</v>
      </c>
      <c r="D32" s="160">
        <v>85.391000000000005</v>
      </c>
      <c r="E32" s="161">
        <v>69.47393314464172</v>
      </c>
      <c r="F32" s="162">
        <v>81.359783987354305</v>
      </c>
      <c r="G32" s="161">
        <v>0.35242836860849225</v>
      </c>
      <c r="H32" s="162">
        <v>0.41272308394150697</v>
      </c>
      <c r="I32" s="161">
        <v>15.564638486749793</v>
      </c>
      <c r="J32" s="163">
        <v>18.227492928704187</v>
      </c>
    </row>
    <row r="33" spans="2:10" x14ac:dyDescent="0.2">
      <c r="B33" s="166"/>
      <c r="C33" s="158" t="s">
        <v>133</v>
      </c>
      <c r="D33" s="160">
        <v>0</v>
      </c>
      <c r="E33" s="161">
        <v>0</v>
      </c>
      <c r="F33" s="162" t="s">
        <v>118</v>
      </c>
      <c r="G33" s="161">
        <v>0</v>
      </c>
      <c r="H33" s="162" t="s">
        <v>118</v>
      </c>
      <c r="I33" s="161">
        <v>0</v>
      </c>
      <c r="J33" s="163" t="s">
        <v>118</v>
      </c>
    </row>
    <row r="34" spans="2:10" x14ac:dyDescent="0.2">
      <c r="B34" s="166"/>
      <c r="C34" s="158" t="s">
        <v>134</v>
      </c>
      <c r="D34" s="160">
        <v>292.82</v>
      </c>
      <c r="E34" s="161">
        <v>0</v>
      </c>
      <c r="F34" s="162">
        <v>0</v>
      </c>
      <c r="G34" s="161">
        <v>330</v>
      </c>
      <c r="H34" s="162">
        <v>112.69722013523666</v>
      </c>
      <c r="I34" s="161">
        <v>-37.180000000000007</v>
      </c>
      <c r="J34" s="163">
        <v>-12.697220135236668</v>
      </c>
    </row>
    <row r="35" spans="2:10" x14ac:dyDescent="0.2">
      <c r="B35" s="166"/>
      <c r="C35" s="158" t="s">
        <v>135</v>
      </c>
      <c r="D35" s="160">
        <v>0</v>
      </c>
      <c r="E35" s="161">
        <v>0</v>
      </c>
      <c r="F35" s="162" t="s">
        <v>118</v>
      </c>
      <c r="G35" s="161">
        <v>0</v>
      </c>
      <c r="H35" s="162" t="s">
        <v>118</v>
      </c>
      <c r="I35" s="161">
        <v>0</v>
      </c>
      <c r="J35" s="163" t="s">
        <v>118</v>
      </c>
    </row>
    <row r="36" spans="2:10" x14ac:dyDescent="0.2">
      <c r="B36" s="166"/>
      <c r="C36" s="158" t="s">
        <v>136</v>
      </c>
      <c r="D36" s="160">
        <v>6541.1100000000006</v>
      </c>
      <c r="E36" s="161">
        <v>0</v>
      </c>
      <c r="F36" s="162">
        <v>0</v>
      </c>
      <c r="G36" s="161">
        <v>7367</v>
      </c>
      <c r="H36" s="162">
        <v>112.62614449229564</v>
      </c>
      <c r="I36" s="161">
        <v>-825.88999999999942</v>
      </c>
      <c r="J36" s="163">
        <v>-12.626144492295641</v>
      </c>
    </row>
    <row r="37" spans="2:10" x14ac:dyDescent="0.2">
      <c r="B37" s="166"/>
      <c r="C37" s="158" t="s">
        <v>137</v>
      </c>
      <c r="D37" s="160">
        <v>4169.78</v>
      </c>
      <c r="E37" s="161">
        <v>0</v>
      </c>
      <c r="F37" s="162">
        <v>0</v>
      </c>
      <c r="G37" s="161">
        <v>4696</v>
      </c>
      <c r="H37" s="162">
        <v>112.61985044774545</v>
      </c>
      <c r="I37" s="161">
        <v>-526.22000000000025</v>
      </c>
      <c r="J37" s="163">
        <v>-12.619850447745451</v>
      </c>
    </row>
    <row r="38" spans="2:10" x14ac:dyDescent="0.2">
      <c r="B38" s="166"/>
      <c r="C38" s="158" t="s">
        <v>138</v>
      </c>
      <c r="D38" s="160">
        <v>293.84000000000003</v>
      </c>
      <c r="E38" s="161">
        <v>161.42000000000002</v>
      </c>
      <c r="F38" s="162">
        <v>54.934658317451678</v>
      </c>
      <c r="G38" s="161">
        <v>1.54</v>
      </c>
      <c r="H38" s="162">
        <v>0.52409474543969503</v>
      </c>
      <c r="I38" s="161">
        <v>130.88000000000002</v>
      </c>
      <c r="J38" s="163">
        <v>44.541246937108639</v>
      </c>
    </row>
    <row r="39" spans="2:10" x14ac:dyDescent="0.2">
      <c r="B39" s="166"/>
      <c r="C39" s="158" t="s">
        <v>139</v>
      </c>
      <c r="D39" s="160">
        <v>2883.8309999999997</v>
      </c>
      <c r="E39" s="161">
        <v>0.93882457284336562</v>
      </c>
      <c r="F39" s="162">
        <v>3.2554770818517646E-2</v>
      </c>
      <c r="G39" s="161">
        <v>2531.6227006810877</v>
      </c>
      <c r="H39" s="162">
        <v>87.786791274561097</v>
      </c>
      <c r="I39" s="161">
        <v>351.26947474606868</v>
      </c>
      <c r="J39" s="163">
        <v>12.180653954620389</v>
      </c>
    </row>
    <row r="40" spans="2:10" x14ac:dyDescent="0.2">
      <c r="B40" s="166"/>
      <c r="C40" s="158" t="s">
        <v>140</v>
      </c>
      <c r="D40" s="160">
        <v>6308.3429999999998</v>
      </c>
      <c r="E40" s="161">
        <v>41.470778634967942</v>
      </c>
      <c r="F40" s="162">
        <v>0.65739574774180709</v>
      </c>
      <c r="G40" s="161">
        <v>884.10570475356587</v>
      </c>
      <c r="H40" s="162">
        <v>14.014864200528823</v>
      </c>
      <c r="I40" s="161">
        <v>5382.7665166114657</v>
      </c>
      <c r="J40" s="163">
        <v>85.327740051729364</v>
      </c>
    </row>
    <row r="41" spans="2:10" x14ac:dyDescent="0.2">
      <c r="B41" s="166"/>
      <c r="C41" s="158" t="s">
        <v>141</v>
      </c>
      <c r="D41" s="160">
        <v>8376.7900000000009</v>
      </c>
      <c r="E41" s="161">
        <v>11.554325288633153</v>
      </c>
      <c r="F41" s="162">
        <v>0.13793261247605768</v>
      </c>
      <c r="G41" s="161">
        <v>467.26270732601819</v>
      </c>
      <c r="H41" s="162">
        <v>5.5780639997662371</v>
      </c>
      <c r="I41" s="161">
        <v>7897.9729673853499</v>
      </c>
      <c r="J41" s="163">
        <v>94.284003387757707</v>
      </c>
    </row>
    <row r="42" spans="2:10" x14ac:dyDescent="0.2">
      <c r="D42" s="164"/>
    </row>
    <row r="44" spans="2:10" x14ac:dyDescent="0.2">
      <c r="D44" s="164"/>
    </row>
  </sheetData>
  <mergeCells count="7">
    <mergeCell ref="B5:B24"/>
    <mergeCell ref="B25:B41"/>
    <mergeCell ref="B2:J2"/>
    <mergeCell ref="I3:J3"/>
    <mergeCell ref="E4:F4"/>
    <mergeCell ref="G4:H4"/>
    <mergeCell ref="I4:J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表１</vt:lpstr>
      <vt:lpstr>表２</vt:lpstr>
      <vt:lpstr>表３</vt:lpstr>
      <vt:lpstr>表４</vt:lpstr>
      <vt:lpstr>表５</vt:lpstr>
      <vt:lpstr>表１!Print_Area</vt:lpstr>
      <vt:lpstr>表２!Print_Area</vt:lpstr>
      <vt:lpstr>表３!Print_Area</vt:lpstr>
      <vt:lpstr>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2018-02-15T01:00:31Z</cp:lastPrinted>
  <dcterms:created xsi:type="dcterms:W3CDTF">2017-06-02T00:16:53Z</dcterms:created>
  <dcterms:modified xsi:type="dcterms:W3CDTF">2024-02-02T09:59:14Z</dcterms:modified>
</cp:coreProperties>
</file>