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年末賞与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4" i="1"/>
  <c r="F14" i="1"/>
  <c r="E14" i="1"/>
  <c r="D14" i="1"/>
</calcChain>
</file>

<file path=xl/sharedStrings.xml><?xml version="1.0" encoding="utf-8"?>
<sst xmlns="http://schemas.openxmlformats.org/spreadsheetml/2006/main" count="89" uniqueCount="87">
  <si>
    <t>（事業所規模30人以上）</t>
    <rPh sb="1" eb="3">
      <t>ジギョウ</t>
    </rPh>
    <rPh sb="3" eb="4">
      <t>ショ</t>
    </rPh>
    <rPh sb="4" eb="6">
      <t>キボ</t>
    </rPh>
    <rPh sb="6" eb="9">
      <t>３０ニン</t>
    </rPh>
    <rPh sb="9" eb="11">
      <t>イジョウ</t>
    </rPh>
    <phoneticPr fontId="6"/>
  </si>
  <si>
    <t>産　　　　　　　業</t>
    <rPh sb="0" eb="9">
      <t>サンギョウ</t>
    </rPh>
    <phoneticPr fontId="6"/>
  </si>
  <si>
    <t>前年比</t>
    <rPh sb="0" eb="2">
      <t>ゼンネン</t>
    </rPh>
    <rPh sb="2" eb="3">
      <t>ヒ</t>
    </rPh>
    <phoneticPr fontId="6"/>
  </si>
  <si>
    <t>支給労働者</t>
    <rPh sb="0" eb="2">
      <t>シキュウ</t>
    </rPh>
    <rPh sb="2" eb="5">
      <t>ロウドウシャ</t>
    </rPh>
    <phoneticPr fontId="6"/>
  </si>
  <si>
    <t>平均支給率</t>
    <rPh sb="0" eb="2">
      <t>ヘイキン</t>
    </rPh>
    <rPh sb="2" eb="5">
      <t>シキュウリツ</t>
    </rPh>
    <phoneticPr fontId="6"/>
  </si>
  <si>
    <t>1人平均</t>
    <rPh sb="1" eb="2">
      <t>ニン</t>
    </rPh>
    <rPh sb="2" eb="4">
      <t>ヘイキン</t>
    </rPh>
    <phoneticPr fontId="6"/>
  </si>
  <si>
    <t>数割合</t>
    <rPh sb="0" eb="1">
      <t>スウ</t>
    </rPh>
    <rPh sb="1" eb="3">
      <t>ワリアイ</t>
    </rPh>
    <phoneticPr fontId="6"/>
  </si>
  <si>
    <t>(支給月数)</t>
    <rPh sb="1" eb="3">
      <t>シキュウ</t>
    </rPh>
    <rPh sb="3" eb="4">
      <t>ツキ</t>
    </rPh>
    <rPh sb="4" eb="5">
      <t>スウ</t>
    </rPh>
    <phoneticPr fontId="6"/>
  </si>
  <si>
    <t>支給額</t>
    <rPh sb="0" eb="3">
      <t>シキュウガク</t>
    </rPh>
    <phoneticPr fontId="6"/>
  </si>
  <si>
    <t>円</t>
    <rPh sb="0" eb="1">
      <t>エン</t>
    </rPh>
    <phoneticPr fontId="6"/>
  </si>
  <si>
    <t>％</t>
    <phoneticPr fontId="6"/>
  </si>
  <si>
    <t>か月</t>
    <rPh sb="1" eb="2">
      <t>ツキ</t>
    </rPh>
    <phoneticPr fontId="6"/>
  </si>
  <si>
    <t>TL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</si>
  <si>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</si>
  <si>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D</t>
    <phoneticPr fontId="6"/>
  </si>
  <si>
    <t>建設業</t>
    <rPh sb="0" eb="3">
      <t>ケンセツギョウ</t>
    </rPh>
    <phoneticPr fontId="6"/>
  </si>
  <si>
    <t>E</t>
    <phoneticPr fontId="6"/>
  </si>
  <si>
    <t>製造業</t>
    <rPh sb="0" eb="3">
      <t>セイゾウギョウ</t>
    </rPh>
    <phoneticPr fontId="6"/>
  </si>
  <si>
    <t>F</t>
    <phoneticPr fontId="6"/>
  </si>
  <si>
    <t>電気・ｶﾞｽ・熱供給・水道業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6"/>
  </si>
  <si>
    <t>G</t>
    <phoneticPr fontId="6"/>
  </si>
  <si>
    <t>情報通信業</t>
    <rPh sb="0" eb="2">
      <t>ジョウホウ</t>
    </rPh>
    <rPh sb="2" eb="5">
      <t>ツウシンギョウ</t>
    </rPh>
    <phoneticPr fontId="6"/>
  </si>
  <si>
    <t>H</t>
    <phoneticPr fontId="6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</si>
  <si>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6"/>
  </si>
  <si>
    <t>I</t>
    <phoneticPr fontId="6"/>
  </si>
  <si>
    <t>卸売業，小売業</t>
    <rPh sb="0" eb="2">
      <t>オロシウリ</t>
    </rPh>
    <rPh sb="2" eb="3">
      <t>ワザ</t>
    </rPh>
    <rPh sb="4" eb="7">
      <t>コウリギョウ</t>
    </rPh>
    <phoneticPr fontId="6"/>
  </si>
  <si>
    <t>J</t>
    <phoneticPr fontId="6"/>
  </si>
  <si>
    <t>金融業，保険業</t>
    <rPh sb="0" eb="2">
      <t>キンユウ</t>
    </rPh>
    <rPh sb="2" eb="3">
      <t>ワザ</t>
    </rPh>
    <rPh sb="4" eb="7">
      <t>ホケンギョウ</t>
    </rPh>
    <phoneticPr fontId="6"/>
  </si>
  <si>
    <t>K</t>
    <phoneticPr fontId="6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</si>
  <si>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6"/>
  </si>
  <si>
    <t>L</t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</si>
  <si>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ワザ</t>
    </rPh>
    <phoneticPr fontId="6"/>
  </si>
  <si>
    <t>M</t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</si>
  <si>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</si>
  <si>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N</t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</si>
  <si>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</si>
  <si>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O</t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</si>
  <si>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</si>
  <si>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P</t>
    <phoneticPr fontId="6"/>
  </si>
  <si>
    <t>医療，福祉</t>
    <rPh sb="0" eb="2">
      <t>イリョウ</t>
    </rPh>
    <rPh sb="3" eb="5">
      <t>フクシ</t>
    </rPh>
    <phoneticPr fontId="6"/>
  </si>
  <si>
    <t>Q</t>
    <phoneticPr fontId="6"/>
  </si>
  <si>
    <t>複合サービス事業</t>
    <rPh sb="0" eb="2">
      <t>フクゴウ</t>
    </rPh>
    <rPh sb="6" eb="8">
      <t>ジギョウ</t>
    </rPh>
    <phoneticPr fontId="6"/>
  </si>
  <si>
    <t>R</t>
    <phoneticPr fontId="6"/>
  </si>
  <si>
    <t>サービス業</t>
    <rPh sb="4" eb="5">
      <t>ギョウ</t>
    </rPh>
    <phoneticPr fontId="6"/>
  </si>
  <si>
    <t>E09・10</t>
  </si>
  <si>
    <t>食料品・たばこ</t>
    <rPh sb="0" eb="3">
      <t>ショクリョウヒン</t>
    </rPh>
    <phoneticPr fontId="6"/>
  </si>
  <si>
    <t>E11</t>
  </si>
  <si>
    <t>繊維工業</t>
    <rPh sb="0" eb="2">
      <t>センイ</t>
    </rPh>
    <rPh sb="2" eb="4">
      <t>コウギョウ</t>
    </rPh>
    <phoneticPr fontId="6"/>
  </si>
  <si>
    <t>E13</t>
    <phoneticPr fontId="6"/>
  </si>
  <si>
    <t>家具・装備品</t>
    <rPh sb="0" eb="2">
      <t>カグ</t>
    </rPh>
    <rPh sb="3" eb="6">
      <t>ソウビヒン</t>
    </rPh>
    <phoneticPr fontId="6"/>
  </si>
  <si>
    <t>E14</t>
    <phoneticPr fontId="6"/>
  </si>
  <si>
    <t>パルプ・紙</t>
    <rPh sb="4" eb="5">
      <t>カミ</t>
    </rPh>
    <phoneticPr fontId="6"/>
  </si>
  <si>
    <t>E15</t>
    <phoneticPr fontId="6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</si>
  <si>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6"/>
  </si>
  <si>
    <t>E16・17</t>
    <phoneticPr fontId="6"/>
  </si>
  <si>
    <t>化学、石油・石炭</t>
    <rPh sb="0" eb="2">
      <t>カガク</t>
    </rPh>
    <rPh sb="3" eb="5">
      <t>セキユ</t>
    </rPh>
    <rPh sb="6" eb="8">
      <t>セキタン</t>
    </rPh>
    <phoneticPr fontId="6"/>
  </si>
  <si>
    <t>E18</t>
  </si>
  <si>
    <t>プラスチック製品</t>
    <rPh sb="6" eb="8">
      <t>セイヒン</t>
    </rPh>
    <phoneticPr fontId="6"/>
  </si>
  <si>
    <t>E19</t>
  </si>
  <si>
    <t>ゴム製品</t>
    <rPh sb="2" eb="4">
      <t>セイヒン</t>
    </rPh>
    <phoneticPr fontId="6"/>
  </si>
  <si>
    <t>E21</t>
    <phoneticPr fontId="6"/>
  </si>
  <si>
    <t>窯業・土石製品</t>
    <rPh sb="0" eb="1">
      <t>カマ</t>
    </rPh>
    <rPh sb="1" eb="2">
      <t>ギョウ</t>
    </rPh>
    <rPh sb="3" eb="5">
      <t>ドセキ</t>
    </rPh>
    <rPh sb="5" eb="7">
      <t>セイヒン</t>
    </rPh>
    <phoneticPr fontId="6"/>
  </si>
  <si>
    <t>E22</t>
    <phoneticPr fontId="6"/>
  </si>
  <si>
    <t>鉄鋼業</t>
    <rPh sb="0" eb="2">
      <t>テッコウ</t>
    </rPh>
    <rPh sb="2" eb="3">
      <t>ワザ</t>
    </rPh>
    <phoneticPr fontId="6"/>
  </si>
  <si>
    <r>
      <t>E23</t>
    </r>
    <r>
      <rPr>
        <sz val="11"/>
        <color theme="1"/>
        <rFont val="游ゴシック"/>
        <family val="2"/>
        <scheme val="minor"/>
      </rPr>
      <t/>
    </r>
  </si>
  <si>
    <t>非鉄金属製造業</t>
    <rPh sb="0" eb="2">
      <t>ヒテツ</t>
    </rPh>
    <rPh sb="2" eb="4">
      <t>キンゾク</t>
    </rPh>
    <rPh sb="4" eb="7">
      <t>セイゾウギョウ</t>
    </rPh>
    <phoneticPr fontId="6"/>
  </si>
  <si>
    <r>
      <t>E24</t>
    </r>
    <r>
      <rPr>
        <sz val="11"/>
        <color theme="1"/>
        <rFont val="游ゴシック"/>
        <family val="2"/>
        <scheme val="minor"/>
      </rPr>
      <t/>
    </r>
  </si>
  <si>
    <t>金属製品製造業</t>
    <rPh sb="0" eb="2">
      <t>キンゾク</t>
    </rPh>
    <rPh sb="2" eb="4">
      <t>セイヒン</t>
    </rPh>
    <rPh sb="4" eb="7">
      <t>セイゾウギョウ</t>
    </rPh>
    <phoneticPr fontId="6"/>
  </si>
  <si>
    <r>
      <t>E25</t>
    </r>
    <r>
      <rPr>
        <sz val="11"/>
        <color theme="1"/>
        <rFont val="游ゴシック"/>
        <family val="2"/>
        <scheme val="minor"/>
      </rPr>
      <t/>
    </r>
  </si>
  <si>
    <t>はん用機械器具</t>
    <rPh sb="2" eb="3">
      <t>ヨウ</t>
    </rPh>
    <rPh sb="3" eb="5">
      <t>キカイ</t>
    </rPh>
    <rPh sb="5" eb="7">
      <t>キグ</t>
    </rPh>
    <phoneticPr fontId="6"/>
  </si>
  <si>
    <r>
      <t>E26</t>
    </r>
    <r>
      <rPr>
        <sz val="11"/>
        <color theme="1"/>
        <rFont val="游ゴシック"/>
        <family val="2"/>
        <scheme val="minor"/>
      </rPr>
      <t/>
    </r>
  </si>
  <si>
    <t>生産用機械器具</t>
    <rPh sb="0" eb="3">
      <t>セイサンヨウ</t>
    </rPh>
    <rPh sb="3" eb="5">
      <t>キカイ</t>
    </rPh>
    <rPh sb="5" eb="7">
      <t>キグ</t>
    </rPh>
    <phoneticPr fontId="6"/>
  </si>
  <si>
    <r>
      <t>E27</t>
    </r>
    <r>
      <rPr>
        <sz val="11"/>
        <color theme="1"/>
        <rFont val="游ゴシック"/>
        <family val="2"/>
        <scheme val="minor"/>
      </rPr>
      <t/>
    </r>
  </si>
  <si>
    <t>業務用機械器具</t>
    <rPh sb="0" eb="3">
      <t>ギョウムヨウ</t>
    </rPh>
    <rPh sb="3" eb="5">
      <t>キカイ</t>
    </rPh>
    <rPh sb="5" eb="7">
      <t>キグ</t>
    </rPh>
    <phoneticPr fontId="6"/>
  </si>
  <si>
    <r>
      <t>E28</t>
    </r>
    <r>
      <rPr>
        <sz val="11"/>
        <color theme="1"/>
        <rFont val="游ゴシック"/>
        <family val="2"/>
        <scheme val="minor"/>
      </rPr>
      <t/>
    </r>
  </si>
  <si>
    <t>電子・デバイス</t>
    <rPh sb="0" eb="2">
      <t>デンシ</t>
    </rPh>
    <phoneticPr fontId="6"/>
  </si>
  <si>
    <r>
      <t>E29</t>
    </r>
    <r>
      <rPr>
        <sz val="11"/>
        <color theme="1"/>
        <rFont val="游ゴシック"/>
        <family val="2"/>
        <scheme val="minor"/>
      </rPr>
      <t/>
    </r>
  </si>
  <si>
    <t>電気機械器具</t>
    <rPh sb="0" eb="2">
      <t>デンキ</t>
    </rPh>
    <rPh sb="2" eb="4">
      <t>キカイ</t>
    </rPh>
    <rPh sb="4" eb="6">
      <t>キグ</t>
    </rPh>
    <phoneticPr fontId="6"/>
  </si>
  <si>
    <r>
      <t>E30</t>
    </r>
    <r>
      <rPr>
        <sz val="11"/>
        <color theme="1"/>
        <rFont val="游ゴシック"/>
        <family val="2"/>
        <scheme val="minor"/>
      </rPr>
      <t/>
    </r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</si>
  <si>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6"/>
  </si>
  <si>
    <r>
      <t>E31</t>
    </r>
    <r>
      <rPr>
        <sz val="11"/>
        <color theme="1"/>
        <rFont val="游ゴシック"/>
        <family val="2"/>
        <scheme val="minor"/>
      </rPr>
      <t/>
    </r>
  </si>
  <si>
    <t>輸送用機械器具</t>
    <rPh sb="0" eb="3">
      <t>ユソウヨウ</t>
    </rPh>
    <rPh sb="3" eb="5">
      <t>キカイ</t>
    </rPh>
    <rPh sb="5" eb="7">
      <t>キグ</t>
    </rPh>
    <phoneticPr fontId="6"/>
  </si>
  <si>
    <t>E一括</t>
    <rPh sb="1" eb="3">
      <t>イッカツ</t>
    </rPh>
    <phoneticPr fontId="6"/>
  </si>
  <si>
    <t>Ｅ一括分</t>
    <rPh sb="1" eb="3">
      <t>イッカツ</t>
    </rPh>
    <rPh sb="3" eb="4">
      <t>ブン</t>
    </rPh>
    <phoneticPr fontId="6"/>
  </si>
  <si>
    <t>P83</t>
    <phoneticPr fontId="6"/>
  </si>
  <si>
    <t>医療業</t>
    <rPh sb="0" eb="2">
      <t>イリョウ</t>
    </rPh>
    <rPh sb="2" eb="3">
      <t>ギョウ</t>
    </rPh>
    <phoneticPr fontId="6"/>
  </si>
  <si>
    <t>産業別年末賞与の支給状況</t>
    <rPh sb="0" eb="2">
      <t>サンギョウ</t>
    </rPh>
    <rPh sb="2" eb="3">
      <t>ベツ</t>
    </rPh>
    <rPh sb="3" eb="4">
      <t>ネン</t>
    </rPh>
    <rPh sb="4" eb="5">
      <t>マツ</t>
    </rPh>
    <rPh sb="5" eb="7">
      <t>ショウヨ</t>
    </rPh>
    <rPh sb="8" eb="10">
      <t>シキュウ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</si>
</sst>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______"/>
    <numFmt numFmtId="177" formatCode="0.0______"/>
    <numFmt numFmtId="178" formatCode="0.0__________"/>
    <numFmt numFmtId="179" formatCode="0.00________"/>
    <numFmt numFmtId="180" formatCode="0.00_ "/>
  </numFmts>
  <fonts count="16" x14ac:knownFonts="1">
    <font>
      <sz val="11"/>
      <color theme="1"/>
      <name val="游ゴシック"/>
      <family val="2"/>
      <scheme val="minor"/>
    </font>
    <font>
      <sz val="12"/>
      <name val="HGPｺﾞｼｯｸE"/>
      <family val="3"/>
      <charset val="128"/>
    </font>
    <font>
      <sz val="6"/>
      <name val="游ゴシック"/>
      <family val="3"/>
      <charset val="128"/>
      <scheme val="minor"/>
    </font>
    <font>
      <sz val="11"/>
      <name val="HGPｺﾞｼｯｸE"/>
      <family val="3"/>
      <charset val="128"/>
    </font>
    <font>
      <sz val="11"/>
      <name val="ＭＳ 明朝"/>
      <family val="1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HGPｺﾞｼｯｸM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9.5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0" fontId="7" fillId="0" borderId="3" xfId="0" applyFont="1" applyBorder="1"/>
    <xf numFmtId="49" fontId="7" fillId="0" borderId="3" xfId="0" applyNumberFormat="1" applyFont="1" applyBorder="1" applyAlignment="1">
      <alignment horizontal="right"/>
    </xf>
    <xf numFmtId="0" fontId="7" fillId="0" borderId="4" xfId="0" applyFont="1" applyBorder="1"/>
    <xf numFmtId="49" fontId="7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49" fontId="8" fillId="0" borderId="12" xfId="0" applyNumberFormat="1" applyFont="1" applyBorder="1" applyAlignment="1">
      <alignment horizontal="right"/>
    </xf>
    <xf numFmtId="49" fontId="8" fillId="0" borderId="13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176" fontId="5" fillId="2" borderId="7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179" fontId="5" fillId="2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5" fillId="2" borderId="7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178" fontId="5" fillId="2" borderId="0" xfId="0" applyNumberFormat="1" applyFont="1" applyFill="1" applyBorder="1" applyAlignment="1">
      <alignment vertical="center"/>
    </xf>
    <xf numFmtId="179" fontId="5" fillId="2" borderId="0" xfId="0" applyNumberFormat="1" applyFont="1" applyFill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/>
    </xf>
    <xf numFmtId="0" fontId="5" fillId="2" borderId="15" xfId="0" applyFont="1" applyFill="1" applyBorder="1" applyAlignment="1">
      <alignment horizontal="distributed" vertical="center"/>
    </xf>
    <xf numFmtId="176" fontId="5" fillId="2" borderId="16" xfId="0" applyNumberFormat="1" applyFont="1" applyFill="1" applyBorder="1" applyAlignment="1">
      <alignment horizontal="right" vertical="center"/>
    </xf>
    <xf numFmtId="177" fontId="5" fillId="2" borderId="14" xfId="0" applyNumberFormat="1" applyFont="1" applyFill="1" applyBorder="1" applyAlignment="1">
      <alignment horizontal="right" vertical="center"/>
    </xf>
    <xf numFmtId="178" fontId="5" fillId="2" borderId="14" xfId="0" applyNumberFormat="1" applyFont="1" applyFill="1" applyBorder="1" applyAlignment="1">
      <alignment horizontal="right" vertical="center"/>
    </xf>
    <xf numFmtId="179" fontId="5" fillId="2" borderId="14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 applyAlignment="1">
      <alignment horizontal="distributed"/>
    </xf>
    <xf numFmtId="49" fontId="5" fillId="0" borderId="0" xfId="0" applyNumberFormat="1" applyFont="1" applyBorder="1" applyAlignment="1"/>
    <xf numFmtId="180" fontId="5" fillId="0" borderId="0" xfId="0" applyNumberFormat="1" applyFont="1" applyBorder="1"/>
    <xf numFmtId="0" fontId="14" fillId="0" borderId="0" xfId="0" applyFont="1" applyAlignment="1">
      <alignment horizontal="center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0" fontId="15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Fill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8" xfId="0" applyFont="1" applyBorder="1"/>
    <xf numFmtId="0" fontId="7" fillId="0" borderId="9" xfId="0" applyFont="1" applyBorder="1"/>
    <xf numFmtId="49" fontId="7" fillId="0" borderId="3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_05&#21172;&#20685;&#32113;&#35336;&#35506;/02&#27598;&#26376;&#21220;&#21172;&#32113;&#35336;/01&#12288;2023&#24180;&#24230;/08%20&#22577;&#21578;&#26360;&#65288;&#26376;&#22577;&#12289;&#24180;&#22577;&#12289;&#36062;&#19982;&#65289;/01%20&#26376;&#22577;/R5.2&#26376;&#20998;&#65288;&#24180;&#26411;&#36062;&#19982;&#12354;&#12426;&#65289;/&#27598;&#26376;&#21220;&#21172;&#32113;&#35336;&#35519;&#26619;%20&#26376;&#22577;&#20316;&#25104;&#12471;&#12473;&#12486;&#12512;(R5.2&#22269;&#12464;&#12521;&#12501;&#12394;&#12375;&#20803;)&#38598;&#35336;(&#20961;&#20363;&#21491;&#19978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報第4表1"/>
      <sheetName val="年報第4表2"/>
      <sheetName val="夏季賞与グラフ"/>
      <sheetName val="年末賞与グラフ"/>
      <sheetName val="bnss14c(夏季賞与長期時系列表)"/>
      <sheetName val="bnsw14c(冬季賞与長期時系列表)"/>
      <sheetName val="賞与データ"/>
      <sheetName val="システムトップ"/>
      <sheetName val="gpn2"/>
      <sheetName val="gpn3"/>
      <sheetName val="gpn4"/>
      <sheetName val="gpn5"/>
      <sheetName val="gpn6"/>
      <sheetName val="srn-s"/>
      <sheetName val="jkn14"/>
      <sheetName val="国データ（給与額）"/>
      <sheetName val="国データ（時間）"/>
      <sheetName val="国データ（雇用）"/>
      <sheetName val="国データ（賃金指数）"/>
      <sheetName val="国データ（時間指数）"/>
      <sheetName val="国データ（雇用指数）"/>
      <sheetName val="月報基礎データ"/>
      <sheetName val="統計表データ"/>
      <sheetName val="グラフ元データ"/>
      <sheetName val="秘匿産業"/>
      <sheetName val="表紙（記者発表）"/>
      <sheetName val="月報（５人）（記者発表）"/>
      <sheetName val="毎勤だより"/>
      <sheetName val="第1表 （毎勤だより）"/>
      <sheetName val="表紙（月報）"/>
      <sheetName val="目次"/>
      <sheetName val="目次 （賞与）"/>
      <sheetName val="月報（５人）"/>
      <sheetName val="月報（30人）"/>
      <sheetName val="全国の結果"/>
      <sheetName val="第1表"/>
      <sheetName val="第2-1表"/>
      <sheetName val="第2-2表"/>
      <sheetName val="第3-1表"/>
      <sheetName val="第3-2表"/>
      <sheetName val="第4-1表"/>
      <sheetName val="第4-2表"/>
      <sheetName val="第5-1表"/>
      <sheetName val="第5-2表"/>
      <sheetName val="第6-1表"/>
      <sheetName val="第6-2表"/>
      <sheetName val="第6-3表"/>
      <sheetName val="第6-4表"/>
      <sheetName val="第7-1表"/>
      <sheetName val="第7-2表"/>
      <sheetName val="第7-3表"/>
      <sheetName val="第8表"/>
      <sheetName val="年末賞与"/>
      <sheetName val="夏季賞与"/>
      <sheetName val="第9表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>
        <row r="230">
          <cell r="G230">
            <v>428657</v>
          </cell>
          <cell r="H230">
            <v>-4</v>
          </cell>
          <cell r="K230">
            <v>1.17</v>
          </cell>
          <cell r="M230">
            <v>94.2</v>
          </cell>
        </row>
        <row r="232">
          <cell r="G232">
            <v>649013</v>
          </cell>
          <cell r="H232">
            <v>8.5</v>
          </cell>
          <cell r="K232">
            <v>1.99</v>
          </cell>
          <cell r="M232">
            <v>100</v>
          </cell>
        </row>
        <row r="233">
          <cell r="G233">
            <v>655560</v>
          </cell>
          <cell r="H233">
            <v>-7.4</v>
          </cell>
          <cell r="K233">
            <v>1.37</v>
          </cell>
          <cell r="M233">
            <v>96</v>
          </cell>
        </row>
        <row r="234">
          <cell r="G234">
            <v>811956</v>
          </cell>
          <cell r="H234">
            <v>5.5</v>
          </cell>
          <cell r="K234">
            <v>2.13</v>
          </cell>
          <cell r="M234">
            <v>78.900000000000006</v>
          </cell>
        </row>
        <row r="235">
          <cell r="G235">
            <v>970236</v>
          </cell>
          <cell r="H235">
            <v>28.4</v>
          </cell>
          <cell r="K235">
            <v>2.0499999999999998</v>
          </cell>
          <cell r="M235">
            <v>93.6</v>
          </cell>
        </row>
        <row r="236">
          <cell r="G236">
            <v>345682</v>
          </cell>
          <cell r="H236">
            <v>-7.7</v>
          </cell>
          <cell r="K236">
            <v>1.3</v>
          </cell>
          <cell r="M236">
            <v>89.5</v>
          </cell>
        </row>
        <row r="237">
          <cell r="G237">
            <v>282678</v>
          </cell>
          <cell r="H237">
            <v>15.4</v>
          </cell>
          <cell r="K237">
            <v>0.9</v>
          </cell>
          <cell r="M237">
            <v>94.4</v>
          </cell>
        </row>
        <row r="238">
          <cell r="G238">
            <v>661412</v>
          </cell>
          <cell r="H238">
            <v>9</v>
          </cell>
          <cell r="K238">
            <v>2.17</v>
          </cell>
          <cell r="M238">
            <v>100</v>
          </cell>
        </row>
        <row r="239">
          <cell r="G239">
            <v>566323</v>
          </cell>
          <cell r="H239">
            <v>32</v>
          </cell>
          <cell r="K239">
            <v>1.76</v>
          </cell>
          <cell r="M239">
            <v>100</v>
          </cell>
        </row>
        <row r="240">
          <cell r="G240">
            <v>980654</v>
          </cell>
          <cell r="H240">
            <v>0.3</v>
          </cell>
          <cell r="K240">
            <v>2.2000000000000002</v>
          </cell>
          <cell r="M240">
            <v>91.7</v>
          </cell>
        </row>
        <row r="241">
          <cell r="G241">
            <v>84122</v>
          </cell>
          <cell r="H241">
            <v>28</v>
          </cell>
          <cell r="K241">
            <v>0.45</v>
          </cell>
          <cell r="M241">
            <v>87.5</v>
          </cell>
        </row>
        <row r="242">
          <cell r="G242">
            <v>122521</v>
          </cell>
          <cell r="H242">
            <v>-49.3</v>
          </cell>
          <cell r="K242">
            <v>0.75</v>
          </cell>
          <cell r="M242">
            <v>91.3</v>
          </cell>
        </row>
        <row r="243">
          <cell r="G243">
            <v>513548</v>
          </cell>
          <cell r="H243">
            <v>-14.6</v>
          </cell>
          <cell r="K243">
            <v>1.44</v>
          </cell>
          <cell r="M243">
            <v>89.8</v>
          </cell>
        </row>
        <row r="244">
          <cell r="G244">
            <v>296226</v>
          </cell>
          <cell r="H244">
            <v>-3</v>
          </cell>
          <cell r="K244">
            <v>1.07</v>
          </cell>
          <cell r="M244">
            <v>100</v>
          </cell>
        </row>
        <row r="245">
          <cell r="G245">
            <v>409337</v>
          </cell>
          <cell r="H245">
            <v>-5.3</v>
          </cell>
          <cell r="K245">
            <v>1.4</v>
          </cell>
          <cell r="M245">
            <v>100</v>
          </cell>
        </row>
        <row r="246">
          <cell r="G246">
            <v>214757</v>
          </cell>
          <cell r="H246">
            <v>-14.1</v>
          </cell>
          <cell r="K246">
            <v>0.98</v>
          </cell>
          <cell r="M246">
            <v>91.8</v>
          </cell>
        </row>
        <row r="247">
          <cell r="G247">
            <v>189297</v>
          </cell>
          <cell r="H247">
            <v>-50.2</v>
          </cell>
          <cell r="K247">
            <v>1.07</v>
          </cell>
          <cell r="M247">
            <v>100</v>
          </cell>
        </row>
        <row r="248">
          <cell r="G248">
            <v>366349</v>
          </cell>
          <cell r="H248">
            <v>-28.4</v>
          </cell>
          <cell r="K248">
            <v>1.1000000000000001</v>
          </cell>
          <cell r="M248">
            <v>56.7</v>
          </cell>
        </row>
        <row r="250">
          <cell r="G250">
            <v>404167</v>
          </cell>
          <cell r="H250">
            <v>29.6</v>
          </cell>
          <cell r="K250">
            <v>1.21</v>
          </cell>
          <cell r="M250">
            <v>89.3</v>
          </cell>
        </row>
        <row r="251">
          <cell r="G251">
            <v>352677</v>
          </cell>
          <cell r="H251">
            <v>-21.3</v>
          </cell>
          <cell r="K251">
            <v>1.27</v>
          </cell>
          <cell r="M251">
            <v>100</v>
          </cell>
        </row>
        <row r="252">
          <cell r="G252">
            <v>390549</v>
          </cell>
          <cell r="H252">
            <v>-9.8000000000000007</v>
          </cell>
          <cell r="K252">
            <v>0.99</v>
          </cell>
          <cell r="M252">
            <v>89.9</v>
          </cell>
        </row>
        <row r="253">
          <cell r="G253">
            <v>932068</v>
          </cell>
          <cell r="H253">
            <v>23.1</v>
          </cell>
          <cell r="K253">
            <v>2.57</v>
          </cell>
          <cell r="M253">
            <v>100</v>
          </cell>
        </row>
        <row r="254">
          <cell r="G254">
            <v>376486</v>
          </cell>
          <cell r="H254">
            <v>-35.799999999999997</v>
          </cell>
          <cell r="K254">
            <v>1.03</v>
          </cell>
          <cell r="M254">
            <v>83.1</v>
          </cell>
        </row>
        <row r="255">
          <cell r="G255">
            <v>732352</v>
          </cell>
          <cell r="H255">
            <v>-10.9</v>
          </cell>
          <cell r="K255">
            <v>1.65</v>
          </cell>
          <cell r="M255">
            <v>100</v>
          </cell>
        </row>
        <row r="256">
          <cell r="G256">
            <v>863832</v>
          </cell>
          <cell r="H256">
            <v>22.8</v>
          </cell>
          <cell r="K256">
            <v>1.06</v>
          </cell>
          <cell r="M256">
            <v>100</v>
          </cell>
        </row>
        <row r="257">
          <cell r="G257">
            <v>953885</v>
          </cell>
          <cell r="H257">
            <v>55.3</v>
          </cell>
          <cell r="K257">
            <v>2.33</v>
          </cell>
          <cell r="M257">
            <v>100</v>
          </cell>
        </row>
        <row r="258">
          <cell r="G258">
            <v>586060</v>
          </cell>
          <cell r="H258">
            <v>-8.1999999999999993</v>
          </cell>
          <cell r="K258">
            <v>1.73</v>
          </cell>
          <cell r="M258">
            <v>100</v>
          </cell>
        </row>
        <row r="259">
          <cell r="G259">
            <v>698047</v>
          </cell>
          <cell r="H259">
            <v>7.9</v>
          </cell>
          <cell r="K259">
            <v>1.34</v>
          </cell>
          <cell r="M259">
            <v>73.8</v>
          </cell>
        </row>
        <row r="260">
          <cell r="G260">
            <v>858141</v>
          </cell>
          <cell r="H260">
            <v>0</v>
          </cell>
          <cell r="K260">
            <v>1.94</v>
          </cell>
          <cell r="M260">
            <v>92.7</v>
          </cell>
        </row>
        <row r="261">
          <cell r="G261">
            <v>516055</v>
          </cell>
          <cell r="H261">
            <v>-46.2</v>
          </cell>
          <cell r="K261">
            <v>1.1399999999999999</v>
          </cell>
          <cell r="M261">
            <v>100</v>
          </cell>
        </row>
        <row r="262">
          <cell r="G262">
            <v>875990</v>
          </cell>
          <cell r="H262">
            <v>-2.6</v>
          </cell>
          <cell r="K262">
            <v>1.79</v>
          </cell>
          <cell r="M262">
            <v>93</v>
          </cell>
        </row>
        <row r="263">
          <cell r="G263">
            <v>338137</v>
          </cell>
          <cell r="H263">
            <v>-52.1</v>
          </cell>
          <cell r="K263">
            <v>1.28</v>
          </cell>
          <cell r="M263">
            <v>100</v>
          </cell>
        </row>
        <row r="264">
          <cell r="G264">
            <v>1070684</v>
          </cell>
          <cell r="H264">
            <v>26.4</v>
          </cell>
          <cell r="K264">
            <v>1.88</v>
          </cell>
          <cell r="M264">
            <v>98.1</v>
          </cell>
        </row>
        <row r="265">
          <cell r="G265">
            <v>987207</v>
          </cell>
          <cell r="H265">
            <v>4.5999999999999996</v>
          </cell>
          <cell r="K265">
            <v>1.58</v>
          </cell>
          <cell r="M265">
            <v>93</v>
          </cell>
        </row>
        <row r="266">
          <cell r="G266">
            <v>677063</v>
          </cell>
          <cell r="H266">
            <v>2.4</v>
          </cell>
          <cell r="K266">
            <v>1.1299999999999999</v>
          </cell>
          <cell r="M266">
            <v>100</v>
          </cell>
        </row>
        <row r="268">
          <cell r="G268">
            <v>182019</v>
          </cell>
          <cell r="H268">
            <v>-61.5</v>
          </cell>
          <cell r="K268">
            <v>0.62</v>
          </cell>
          <cell r="M268">
            <v>89.3</v>
          </cell>
        </row>
        <row r="275">
          <cell r="G275">
            <v>374861</v>
          </cell>
          <cell r="H275">
            <v>-4</v>
          </cell>
          <cell r="K275">
            <v>0.92</v>
          </cell>
          <cell r="M275">
            <v>100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/>
  </sheetViews>
  <sheetFormatPr defaultColWidth="9" defaultRowHeight="13.5" x14ac:dyDescent="0.15"/>
  <cols>
    <col min="1" max="1" width="7.625" style="1" customWidth="1"/>
    <col min="2" max="2" width="26" style="1" customWidth="1"/>
    <col min="3" max="3" width="0.875" style="1" customWidth="1"/>
    <col min="4" max="4" width="13.125" style="1" customWidth="1"/>
    <col min="5" max="5" width="10" style="63" customWidth="1"/>
    <col min="6" max="6" width="11.5" style="62" customWidth="1"/>
    <col min="7" max="7" width="11.125" style="1" customWidth="1"/>
    <col min="8" max="16384" width="9" style="1"/>
  </cols>
  <sheetData>
    <row r="1" spans="1:7" ht="12" customHeight="1" x14ac:dyDescent="0.15"/>
    <row r="2" spans="1:7" ht="19.5" customHeight="1" x14ac:dyDescent="0.15">
      <c r="A2" s="69" t="s">
        <v>86</v>
      </c>
      <c r="B2" s="70"/>
      <c r="C2" s="70"/>
      <c r="D2" s="70"/>
      <c r="E2" s="70"/>
      <c r="F2" s="70"/>
      <c r="G2" s="70"/>
    </row>
    <row r="3" spans="1:7" ht="14.25" thickBot="1" x14ac:dyDescent="0.2">
      <c r="A3" s="71" t="s">
        <v>0</v>
      </c>
      <c r="B3" s="71"/>
      <c r="C3" s="2"/>
      <c r="D3" s="2"/>
      <c r="E3" s="3"/>
      <c r="F3" s="4"/>
      <c r="G3" s="2"/>
    </row>
    <row r="4" spans="1:7" ht="4.5" customHeight="1" x14ac:dyDescent="0.15">
      <c r="A4" s="72" t="s">
        <v>1</v>
      </c>
      <c r="B4" s="73"/>
      <c r="C4" s="74"/>
      <c r="D4" s="5"/>
      <c r="E4" s="79" t="s">
        <v>2</v>
      </c>
      <c r="F4" s="6"/>
      <c r="G4" s="7"/>
    </row>
    <row r="5" spans="1:7" ht="6.75" customHeight="1" x14ac:dyDescent="0.15">
      <c r="A5" s="75"/>
      <c r="B5" s="75"/>
      <c r="C5" s="76"/>
      <c r="D5" s="68" t="s">
        <v>3</v>
      </c>
      <c r="E5" s="80"/>
      <c r="F5" s="8"/>
      <c r="G5" s="9"/>
    </row>
    <row r="6" spans="1:7" ht="6.75" customHeight="1" x14ac:dyDescent="0.15">
      <c r="A6" s="75"/>
      <c r="B6" s="75"/>
      <c r="C6" s="76"/>
      <c r="D6" s="68"/>
      <c r="E6" s="80"/>
      <c r="F6" s="82" t="s">
        <v>3</v>
      </c>
      <c r="G6" s="83" t="s">
        <v>4</v>
      </c>
    </row>
    <row r="7" spans="1:7" ht="6.75" customHeight="1" x14ac:dyDescent="0.15">
      <c r="A7" s="75"/>
      <c r="B7" s="75"/>
      <c r="C7" s="76"/>
      <c r="D7" s="68" t="s">
        <v>5</v>
      </c>
      <c r="E7" s="80"/>
      <c r="F7" s="82"/>
      <c r="G7" s="83"/>
    </row>
    <row r="8" spans="1:7" ht="6.75" customHeight="1" x14ac:dyDescent="0.15">
      <c r="A8" s="75"/>
      <c r="B8" s="75"/>
      <c r="C8" s="76"/>
      <c r="D8" s="68"/>
      <c r="E8" s="80"/>
      <c r="F8" s="82" t="s">
        <v>6</v>
      </c>
      <c r="G8" s="83" t="s">
        <v>7</v>
      </c>
    </row>
    <row r="9" spans="1:7" ht="6.75" customHeight="1" x14ac:dyDescent="0.15">
      <c r="A9" s="75"/>
      <c r="B9" s="75"/>
      <c r="C9" s="76"/>
      <c r="D9" s="68" t="s">
        <v>8</v>
      </c>
      <c r="E9" s="80"/>
      <c r="F9" s="82"/>
      <c r="G9" s="83"/>
    </row>
    <row r="10" spans="1:7" ht="6.75" customHeight="1" x14ac:dyDescent="0.15">
      <c r="A10" s="75"/>
      <c r="B10" s="75"/>
      <c r="C10" s="76"/>
      <c r="D10" s="68"/>
      <c r="E10" s="80"/>
      <c r="F10" s="8"/>
      <c r="G10" s="9"/>
    </row>
    <row r="11" spans="1:7" ht="4.5" customHeight="1" x14ac:dyDescent="0.15">
      <c r="A11" s="77"/>
      <c r="B11" s="77"/>
      <c r="C11" s="78"/>
      <c r="D11" s="10"/>
      <c r="E11" s="81"/>
      <c r="F11" s="11"/>
      <c r="G11" s="12"/>
    </row>
    <row r="12" spans="1:7" ht="11.25" customHeight="1" x14ac:dyDescent="0.15">
      <c r="A12" s="13"/>
      <c r="B12" s="13"/>
      <c r="C12" s="14"/>
      <c r="D12" s="15" t="s">
        <v>9</v>
      </c>
      <c r="E12" s="16" t="s">
        <v>10</v>
      </c>
      <c r="F12" s="16" t="s">
        <v>10</v>
      </c>
      <c r="G12" s="16" t="s">
        <v>11</v>
      </c>
    </row>
    <row r="13" spans="1:7" ht="3" customHeight="1" x14ac:dyDescent="0.15">
      <c r="A13" s="13"/>
      <c r="B13" s="13"/>
      <c r="C13" s="14"/>
      <c r="D13" s="17"/>
      <c r="E13" s="18"/>
      <c r="F13" s="18"/>
      <c r="G13" s="18"/>
    </row>
    <row r="14" spans="1:7" ht="18.75" customHeight="1" x14ac:dyDescent="0.15">
      <c r="A14" s="19" t="s">
        <v>12</v>
      </c>
      <c r="B14" s="20" t="s">
        <v>13</v>
      </c>
      <c r="C14" s="21"/>
      <c r="D14" s="22">
        <f>[1]賞与データ!G230</f>
        <v>428657</v>
      </c>
      <c r="E14" s="23">
        <f>[1]賞与データ!H230</f>
        <v>-4</v>
      </c>
      <c r="F14" s="24">
        <f>[1]賞与データ!M230</f>
        <v>94.2</v>
      </c>
      <c r="G14" s="25">
        <f>[1]賞与データ!K230</f>
        <v>1.17</v>
      </c>
    </row>
    <row r="15" spans="1:7" ht="10.5" customHeight="1" x14ac:dyDescent="0.15">
      <c r="A15" s="26"/>
      <c r="B15" s="27"/>
      <c r="C15" s="28"/>
      <c r="D15" s="29"/>
      <c r="E15" s="30"/>
      <c r="F15" s="31"/>
      <c r="G15" s="32"/>
    </row>
    <row r="16" spans="1:7" ht="18.75" customHeight="1" x14ac:dyDescent="0.15">
      <c r="A16" s="26" t="s">
        <v>14</v>
      </c>
      <c r="B16" s="27" t="s">
        <v>15</v>
      </c>
      <c r="C16" s="28"/>
      <c r="D16" s="29">
        <f>[1]賞与データ!G232</f>
        <v>649013</v>
      </c>
      <c r="E16" s="33">
        <f>[1]賞与データ!H232</f>
        <v>8.5</v>
      </c>
      <c r="F16" s="34">
        <f>[1]賞与データ!M232</f>
        <v>100</v>
      </c>
      <c r="G16" s="35">
        <f>[1]賞与データ!K232</f>
        <v>1.99</v>
      </c>
    </row>
    <row r="17" spans="1:7" ht="18.75" customHeight="1" x14ac:dyDescent="0.15">
      <c r="A17" s="19" t="s">
        <v>16</v>
      </c>
      <c r="B17" s="20" t="s">
        <v>17</v>
      </c>
      <c r="C17" s="21"/>
      <c r="D17" s="22">
        <f>[1]賞与データ!G233</f>
        <v>655560</v>
      </c>
      <c r="E17" s="23">
        <f>[1]賞与データ!H233</f>
        <v>-7.4</v>
      </c>
      <c r="F17" s="24">
        <f>[1]賞与データ!M233</f>
        <v>96</v>
      </c>
      <c r="G17" s="25">
        <f>[1]賞与データ!K233</f>
        <v>1.37</v>
      </c>
    </row>
    <row r="18" spans="1:7" ht="18.75" customHeight="1" x14ac:dyDescent="0.15">
      <c r="A18" s="26" t="s">
        <v>18</v>
      </c>
      <c r="B18" s="27" t="s">
        <v>19</v>
      </c>
      <c r="C18" s="36"/>
      <c r="D18" s="29">
        <f>[1]賞与データ!G234</f>
        <v>811956</v>
      </c>
      <c r="E18" s="33">
        <f>[1]賞与データ!H234</f>
        <v>5.5</v>
      </c>
      <c r="F18" s="34">
        <f>[1]賞与データ!M234</f>
        <v>78.900000000000006</v>
      </c>
      <c r="G18" s="35">
        <f>[1]賞与データ!K234</f>
        <v>2.13</v>
      </c>
    </row>
    <row r="19" spans="1:7" ht="18.75" customHeight="1" x14ac:dyDescent="0.15">
      <c r="A19" s="19" t="s">
        <v>20</v>
      </c>
      <c r="B19" s="20" t="s">
        <v>21</v>
      </c>
      <c r="C19" s="21"/>
      <c r="D19" s="22">
        <f>[1]賞与データ!G235</f>
        <v>970236</v>
      </c>
      <c r="E19" s="23">
        <f>[1]賞与データ!H235</f>
        <v>28.4</v>
      </c>
      <c r="F19" s="24">
        <f>[1]賞与データ!M235</f>
        <v>93.6</v>
      </c>
      <c r="G19" s="25">
        <f>[1]賞与データ!K235</f>
        <v>2.0499999999999998</v>
      </c>
    </row>
    <row r="20" spans="1:7" ht="18.75" customHeight="1" x14ac:dyDescent="0.15">
      <c r="A20" s="26" t="s">
        <v>22</v>
      </c>
      <c r="B20" s="37" t="s">
        <v>23</v>
      </c>
      <c r="C20" s="28"/>
      <c r="D20" s="29">
        <f>[1]賞与データ!G236</f>
        <v>345682</v>
      </c>
      <c r="E20" s="33">
        <f>[1]賞与データ!H236</f>
        <v>-7.7</v>
      </c>
      <c r="F20" s="34">
        <f>[1]賞与データ!M236</f>
        <v>89.5</v>
      </c>
      <c r="G20" s="35">
        <f>[1]賞与データ!K236</f>
        <v>1.3</v>
      </c>
    </row>
    <row r="21" spans="1:7" ht="18.75" customHeight="1" x14ac:dyDescent="0.15">
      <c r="A21" s="19" t="s">
        <v>24</v>
      </c>
      <c r="B21" s="20" t="s">
        <v>25</v>
      </c>
      <c r="C21" s="21"/>
      <c r="D21" s="22">
        <f>[1]賞与データ!G237</f>
        <v>282678</v>
      </c>
      <c r="E21" s="23">
        <f>[1]賞与データ!H237</f>
        <v>15.4</v>
      </c>
      <c r="F21" s="24">
        <f>[1]賞与データ!M237</f>
        <v>94.4</v>
      </c>
      <c r="G21" s="25">
        <f>[1]賞与データ!K237</f>
        <v>0.9</v>
      </c>
    </row>
    <row r="22" spans="1:7" ht="18.75" customHeight="1" x14ac:dyDescent="0.15">
      <c r="A22" s="26" t="s">
        <v>26</v>
      </c>
      <c r="B22" s="27" t="s">
        <v>27</v>
      </c>
      <c r="C22" s="28"/>
      <c r="D22" s="29">
        <f>[1]賞与データ!G238</f>
        <v>661412</v>
      </c>
      <c r="E22" s="33">
        <f>[1]賞与データ!H238</f>
        <v>9</v>
      </c>
      <c r="F22" s="34">
        <f>[1]賞与データ!M238</f>
        <v>100</v>
      </c>
      <c r="G22" s="35">
        <f>[1]賞与データ!K238</f>
        <v>2.17</v>
      </c>
    </row>
    <row r="23" spans="1:7" ht="18.75" customHeight="1" x14ac:dyDescent="0.15">
      <c r="A23" s="19" t="s">
        <v>28</v>
      </c>
      <c r="B23" s="20" t="s">
        <v>29</v>
      </c>
      <c r="C23" s="21"/>
      <c r="D23" s="22">
        <f>[1]賞与データ!G239</f>
        <v>566323</v>
      </c>
      <c r="E23" s="23">
        <f>[1]賞与データ!H239</f>
        <v>32</v>
      </c>
      <c r="F23" s="24">
        <f>[1]賞与データ!M239</f>
        <v>100</v>
      </c>
      <c r="G23" s="25">
        <f>[1]賞与データ!K239</f>
        <v>1.76</v>
      </c>
    </row>
    <row r="24" spans="1:7" ht="18.75" customHeight="1" x14ac:dyDescent="0.15">
      <c r="A24" s="26" t="s">
        <v>30</v>
      </c>
      <c r="B24" s="38" t="s">
        <v>31</v>
      </c>
      <c r="C24" s="28"/>
      <c r="D24" s="29">
        <f>[1]賞与データ!G240</f>
        <v>980654</v>
      </c>
      <c r="E24" s="33">
        <f>[1]賞与データ!H240</f>
        <v>0.3</v>
      </c>
      <c r="F24" s="34">
        <f>[1]賞与データ!M240</f>
        <v>91.7</v>
      </c>
      <c r="G24" s="35">
        <f>[1]賞与データ!K240</f>
        <v>2.2000000000000002</v>
      </c>
    </row>
    <row r="25" spans="1:7" ht="18.75" customHeight="1" x14ac:dyDescent="0.15">
      <c r="A25" s="19" t="s">
        <v>32</v>
      </c>
      <c r="B25" s="20" t="s">
        <v>33</v>
      </c>
      <c r="C25" s="21"/>
      <c r="D25" s="22">
        <f>[1]賞与データ!G241</f>
        <v>84122</v>
      </c>
      <c r="E25" s="23">
        <f>[1]賞与データ!H241</f>
        <v>28</v>
      </c>
      <c r="F25" s="24">
        <f>[1]賞与データ!M241</f>
        <v>87.5</v>
      </c>
      <c r="G25" s="25">
        <f>[1]賞与データ!K241</f>
        <v>0.45</v>
      </c>
    </row>
    <row r="26" spans="1:7" ht="18.75" customHeight="1" x14ac:dyDescent="0.15">
      <c r="A26" s="26" t="s">
        <v>34</v>
      </c>
      <c r="B26" s="39" t="s">
        <v>35</v>
      </c>
      <c r="C26" s="28"/>
      <c r="D26" s="29">
        <f>[1]賞与データ!G242</f>
        <v>122521</v>
      </c>
      <c r="E26" s="33">
        <f>[1]賞与データ!H242</f>
        <v>-49.3</v>
      </c>
      <c r="F26" s="34">
        <f>[1]賞与データ!M242</f>
        <v>91.3</v>
      </c>
      <c r="G26" s="35">
        <f>[1]賞与データ!K242</f>
        <v>0.75</v>
      </c>
    </row>
    <row r="27" spans="1:7" ht="18.75" customHeight="1" x14ac:dyDescent="0.15">
      <c r="A27" s="19" t="s">
        <v>36</v>
      </c>
      <c r="B27" s="20" t="s">
        <v>37</v>
      </c>
      <c r="C27" s="21"/>
      <c r="D27" s="22">
        <f>[1]賞与データ!G243</f>
        <v>513548</v>
      </c>
      <c r="E27" s="23">
        <f>[1]賞与データ!H243</f>
        <v>-14.6</v>
      </c>
      <c r="F27" s="24">
        <f>[1]賞与データ!M243</f>
        <v>89.8</v>
      </c>
      <c r="G27" s="25">
        <f>[1]賞与データ!K243</f>
        <v>1.44</v>
      </c>
    </row>
    <row r="28" spans="1:7" ht="18.75" customHeight="1" x14ac:dyDescent="0.15">
      <c r="A28" s="26" t="s">
        <v>38</v>
      </c>
      <c r="B28" s="27" t="s">
        <v>39</v>
      </c>
      <c r="C28" s="28"/>
      <c r="D28" s="29">
        <f>[1]賞与データ!G244</f>
        <v>296226</v>
      </c>
      <c r="E28" s="33">
        <f>[1]賞与データ!H244</f>
        <v>-3</v>
      </c>
      <c r="F28" s="34">
        <f>[1]賞与データ!M244</f>
        <v>100</v>
      </c>
      <c r="G28" s="35">
        <f>[1]賞与データ!K244</f>
        <v>1.07</v>
      </c>
    </row>
    <row r="29" spans="1:7" ht="18.75" customHeight="1" x14ac:dyDescent="0.15">
      <c r="A29" s="19" t="s">
        <v>40</v>
      </c>
      <c r="B29" s="20" t="s">
        <v>41</v>
      </c>
      <c r="C29" s="21"/>
      <c r="D29" s="40">
        <f>[1]賞与データ!G245</f>
        <v>409337</v>
      </c>
      <c r="E29" s="41">
        <f>[1]賞与データ!H245</f>
        <v>-5.3</v>
      </c>
      <c r="F29" s="42">
        <f>[1]賞与データ!M245</f>
        <v>100</v>
      </c>
      <c r="G29" s="43">
        <f>[1]賞与データ!K245</f>
        <v>1.4</v>
      </c>
    </row>
    <row r="30" spans="1:7" ht="18.75" customHeight="1" x14ac:dyDescent="0.15">
      <c r="A30" s="26" t="s">
        <v>42</v>
      </c>
      <c r="B30" s="27" t="s">
        <v>43</v>
      </c>
      <c r="C30" s="28"/>
      <c r="D30" s="29">
        <f>[1]賞与データ!G246</f>
        <v>214757</v>
      </c>
      <c r="E30" s="33">
        <f>[1]賞与データ!H246</f>
        <v>-14.1</v>
      </c>
      <c r="F30" s="34">
        <f>[1]賞与データ!M246</f>
        <v>91.8</v>
      </c>
      <c r="G30" s="35">
        <f>[1]賞与データ!K246</f>
        <v>0.98</v>
      </c>
    </row>
    <row r="31" spans="1:7" ht="10.5" customHeight="1" x14ac:dyDescent="0.15">
      <c r="A31" s="26"/>
      <c r="B31" s="27"/>
      <c r="C31" s="28"/>
      <c r="D31" s="44"/>
      <c r="E31" s="30"/>
      <c r="F31" s="34"/>
      <c r="G31" s="32"/>
    </row>
    <row r="32" spans="1:7" ht="18.75" customHeight="1" x14ac:dyDescent="0.15">
      <c r="A32" s="19" t="s">
        <v>44</v>
      </c>
      <c r="B32" s="20" t="s">
        <v>45</v>
      </c>
      <c r="C32" s="21"/>
      <c r="D32" s="22">
        <f>[1]賞与データ!G247</f>
        <v>189297</v>
      </c>
      <c r="E32" s="23">
        <f>[1]賞与データ!H247</f>
        <v>-50.2</v>
      </c>
      <c r="F32" s="24">
        <f>[1]賞与データ!M247</f>
        <v>100</v>
      </c>
      <c r="G32" s="25">
        <f>[1]賞与データ!K247</f>
        <v>1.07</v>
      </c>
    </row>
    <row r="33" spans="1:7" ht="18.75" customHeight="1" x14ac:dyDescent="0.15">
      <c r="A33" s="26" t="s">
        <v>46</v>
      </c>
      <c r="B33" s="27" t="s">
        <v>47</v>
      </c>
      <c r="C33" s="28"/>
      <c r="D33" s="29">
        <f>[1]賞与データ!G248</f>
        <v>366349</v>
      </c>
      <c r="E33" s="33">
        <f>[1]賞与データ!H248</f>
        <v>-28.4</v>
      </c>
      <c r="F33" s="34">
        <f>[1]賞与データ!M248</f>
        <v>56.7</v>
      </c>
      <c r="G33" s="35">
        <f>[1]賞与データ!K248</f>
        <v>1.1000000000000001</v>
      </c>
    </row>
    <row r="34" spans="1:7" ht="18.75" customHeight="1" x14ac:dyDescent="0.15">
      <c r="A34" s="19" t="s">
        <v>48</v>
      </c>
      <c r="B34" s="20" t="s">
        <v>49</v>
      </c>
      <c r="C34" s="21"/>
      <c r="D34" s="22">
        <f>[1]賞与データ!G250</f>
        <v>404167</v>
      </c>
      <c r="E34" s="23">
        <f>[1]賞与データ!H250</f>
        <v>29.6</v>
      </c>
      <c r="F34" s="24">
        <f>[1]賞与データ!M250</f>
        <v>89.3</v>
      </c>
      <c r="G34" s="25">
        <f>[1]賞与データ!K250</f>
        <v>1.21</v>
      </c>
    </row>
    <row r="35" spans="1:7" ht="18.75" customHeight="1" x14ac:dyDescent="0.15">
      <c r="A35" s="26" t="s">
        <v>50</v>
      </c>
      <c r="B35" s="27" t="s">
        <v>51</v>
      </c>
      <c r="C35" s="28"/>
      <c r="D35" s="29">
        <f>[1]賞与データ!G251</f>
        <v>352677</v>
      </c>
      <c r="E35" s="33">
        <f>[1]賞与データ!H251</f>
        <v>-21.3</v>
      </c>
      <c r="F35" s="34">
        <f>[1]賞与データ!M251</f>
        <v>100</v>
      </c>
      <c r="G35" s="35">
        <f>[1]賞与データ!K251</f>
        <v>1.27</v>
      </c>
    </row>
    <row r="36" spans="1:7" ht="18.75" customHeight="1" x14ac:dyDescent="0.15">
      <c r="A36" s="19" t="s">
        <v>52</v>
      </c>
      <c r="B36" s="20" t="s">
        <v>53</v>
      </c>
      <c r="C36" s="21"/>
      <c r="D36" s="22">
        <f>[1]賞与データ!G252</f>
        <v>390549</v>
      </c>
      <c r="E36" s="23">
        <f>[1]賞与データ!H252</f>
        <v>-9.8000000000000007</v>
      </c>
      <c r="F36" s="24">
        <f>[1]賞与データ!M252</f>
        <v>89.9</v>
      </c>
      <c r="G36" s="25">
        <f>[1]賞与データ!K252</f>
        <v>0.99</v>
      </c>
    </row>
    <row r="37" spans="1:7" ht="18.75" customHeight="1" x14ac:dyDescent="0.15">
      <c r="A37" s="26" t="s">
        <v>54</v>
      </c>
      <c r="B37" s="27" t="s">
        <v>55</v>
      </c>
      <c r="C37" s="28"/>
      <c r="D37" s="29">
        <f>[1]賞与データ!G253</f>
        <v>932068</v>
      </c>
      <c r="E37" s="33">
        <f>[1]賞与データ!H253</f>
        <v>23.1</v>
      </c>
      <c r="F37" s="34">
        <f>[1]賞与データ!M253</f>
        <v>100</v>
      </c>
      <c r="G37" s="35">
        <f>[1]賞与データ!K253</f>
        <v>2.57</v>
      </c>
    </row>
    <row r="38" spans="1:7" ht="18.75" customHeight="1" x14ac:dyDescent="0.15">
      <c r="A38" s="19" t="s">
        <v>56</v>
      </c>
      <c r="B38" s="20" t="s">
        <v>57</v>
      </c>
      <c r="C38" s="21"/>
      <c r="D38" s="22">
        <f>[1]賞与データ!G254</f>
        <v>376486</v>
      </c>
      <c r="E38" s="23">
        <f>[1]賞与データ!H254</f>
        <v>-35.799999999999997</v>
      </c>
      <c r="F38" s="24">
        <f>[1]賞与データ!M254</f>
        <v>83.1</v>
      </c>
      <c r="G38" s="25">
        <f>[1]賞与データ!K254</f>
        <v>1.03</v>
      </c>
    </row>
    <row r="39" spans="1:7" ht="18.75" customHeight="1" x14ac:dyDescent="0.15">
      <c r="A39" s="26" t="s">
        <v>58</v>
      </c>
      <c r="B39" s="27" t="s">
        <v>59</v>
      </c>
      <c r="C39" s="28"/>
      <c r="D39" s="29">
        <f>[1]賞与データ!G255</f>
        <v>732352</v>
      </c>
      <c r="E39" s="33">
        <f>[1]賞与データ!H255</f>
        <v>-10.9</v>
      </c>
      <c r="F39" s="34">
        <f>[1]賞与データ!M255</f>
        <v>100</v>
      </c>
      <c r="G39" s="35">
        <f>[1]賞与データ!K255</f>
        <v>1.65</v>
      </c>
    </row>
    <row r="40" spans="1:7" ht="18.75" customHeight="1" x14ac:dyDescent="0.15">
      <c r="A40" s="19" t="s">
        <v>60</v>
      </c>
      <c r="B40" s="20" t="s">
        <v>61</v>
      </c>
      <c r="C40" s="21"/>
      <c r="D40" s="22">
        <f>[1]賞与データ!G256</f>
        <v>863832</v>
      </c>
      <c r="E40" s="23">
        <f>[1]賞与データ!H256</f>
        <v>22.8</v>
      </c>
      <c r="F40" s="24">
        <f>[1]賞与データ!M256</f>
        <v>100</v>
      </c>
      <c r="G40" s="25">
        <f>[1]賞与データ!K256</f>
        <v>1.06</v>
      </c>
    </row>
    <row r="41" spans="1:7" ht="18.75" customHeight="1" x14ac:dyDescent="0.15">
      <c r="A41" s="26" t="s">
        <v>62</v>
      </c>
      <c r="B41" s="27" t="s">
        <v>63</v>
      </c>
      <c r="C41" s="28"/>
      <c r="D41" s="29">
        <f>[1]賞与データ!G257</f>
        <v>953885</v>
      </c>
      <c r="E41" s="33">
        <f>[1]賞与データ!H257</f>
        <v>55.3</v>
      </c>
      <c r="F41" s="34">
        <f>[1]賞与データ!M257</f>
        <v>100</v>
      </c>
      <c r="G41" s="35">
        <f>[1]賞与データ!K257</f>
        <v>2.33</v>
      </c>
    </row>
    <row r="42" spans="1:7" ht="18.75" customHeight="1" x14ac:dyDescent="0.15">
      <c r="A42" s="19" t="s">
        <v>64</v>
      </c>
      <c r="B42" s="20" t="s">
        <v>65</v>
      </c>
      <c r="C42" s="21"/>
      <c r="D42" s="22">
        <f>[1]賞与データ!G258</f>
        <v>586060</v>
      </c>
      <c r="E42" s="23">
        <f>[1]賞与データ!H258</f>
        <v>-8.1999999999999993</v>
      </c>
      <c r="F42" s="24">
        <f>[1]賞与データ!M258</f>
        <v>100</v>
      </c>
      <c r="G42" s="25">
        <f>[1]賞与データ!K258</f>
        <v>1.73</v>
      </c>
    </row>
    <row r="43" spans="1:7" ht="18.75" customHeight="1" x14ac:dyDescent="0.15">
      <c r="A43" s="26" t="s">
        <v>66</v>
      </c>
      <c r="B43" s="27" t="s">
        <v>67</v>
      </c>
      <c r="C43" s="28"/>
      <c r="D43" s="29">
        <f>[1]賞与データ!G259</f>
        <v>698047</v>
      </c>
      <c r="E43" s="33">
        <f>[1]賞与データ!H259</f>
        <v>7.9</v>
      </c>
      <c r="F43" s="34">
        <f>[1]賞与データ!M259</f>
        <v>73.8</v>
      </c>
      <c r="G43" s="35">
        <f>[1]賞与データ!K259</f>
        <v>1.34</v>
      </c>
    </row>
    <row r="44" spans="1:7" ht="18.75" customHeight="1" x14ac:dyDescent="0.15">
      <c r="A44" s="19" t="s">
        <v>68</v>
      </c>
      <c r="B44" s="20" t="s">
        <v>69</v>
      </c>
      <c r="C44" s="21"/>
      <c r="D44" s="22">
        <f>[1]賞与データ!G260</f>
        <v>858141</v>
      </c>
      <c r="E44" s="23">
        <f>[1]賞与データ!H260</f>
        <v>0</v>
      </c>
      <c r="F44" s="24">
        <f>[1]賞与データ!M260</f>
        <v>92.7</v>
      </c>
      <c r="G44" s="25">
        <f>[1]賞与データ!K260</f>
        <v>1.94</v>
      </c>
    </row>
    <row r="45" spans="1:7" ht="18.75" customHeight="1" x14ac:dyDescent="0.15">
      <c r="A45" s="26" t="s">
        <v>70</v>
      </c>
      <c r="B45" s="27" t="s">
        <v>71</v>
      </c>
      <c r="C45" s="28"/>
      <c r="D45" s="29">
        <f>[1]賞与データ!G261</f>
        <v>516055</v>
      </c>
      <c r="E45" s="33">
        <f>[1]賞与データ!H261</f>
        <v>-46.2</v>
      </c>
      <c r="F45" s="34">
        <f>[1]賞与データ!M261</f>
        <v>100</v>
      </c>
      <c r="G45" s="35">
        <f>[1]賞与データ!K261</f>
        <v>1.1399999999999999</v>
      </c>
    </row>
    <row r="46" spans="1:7" ht="18.75" customHeight="1" x14ac:dyDescent="0.15">
      <c r="A46" s="19" t="s">
        <v>72</v>
      </c>
      <c r="B46" s="20" t="s">
        <v>73</v>
      </c>
      <c r="C46" s="21"/>
      <c r="D46" s="22">
        <f>[1]賞与データ!G262</f>
        <v>875990</v>
      </c>
      <c r="E46" s="23">
        <f>[1]賞与データ!H262</f>
        <v>-2.6</v>
      </c>
      <c r="F46" s="24">
        <f>[1]賞与データ!M262</f>
        <v>93</v>
      </c>
      <c r="G46" s="25">
        <f>[1]賞与データ!K262</f>
        <v>1.79</v>
      </c>
    </row>
    <row r="47" spans="1:7" ht="18.75" customHeight="1" x14ac:dyDescent="0.15">
      <c r="A47" s="26" t="s">
        <v>74</v>
      </c>
      <c r="B47" s="27" t="s">
        <v>75</v>
      </c>
      <c r="C47" s="28"/>
      <c r="D47" s="29">
        <f>[1]賞与データ!G263</f>
        <v>338137</v>
      </c>
      <c r="E47" s="33">
        <f>[1]賞与データ!H263</f>
        <v>-52.1</v>
      </c>
      <c r="F47" s="34">
        <f>[1]賞与データ!M263</f>
        <v>100</v>
      </c>
      <c r="G47" s="35">
        <f>[1]賞与データ!K263</f>
        <v>1.28</v>
      </c>
    </row>
    <row r="48" spans="1:7" ht="18.75" customHeight="1" x14ac:dyDescent="0.15">
      <c r="A48" s="19" t="s">
        <v>76</v>
      </c>
      <c r="B48" s="20" t="s">
        <v>77</v>
      </c>
      <c r="C48" s="21"/>
      <c r="D48" s="22">
        <f>[1]賞与データ!G264</f>
        <v>1070684</v>
      </c>
      <c r="E48" s="23">
        <f>[1]賞与データ!H264</f>
        <v>26.4</v>
      </c>
      <c r="F48" s="24">
        <f>[1]賞与データ!M264</f>
        <v>98.1</v>
      </c>
      <c r="G48" s="25">
        <f>[1]賞与データ!K264</f>
        <v>1.88</v>
      </c>
    </row>
    <row r="49" spans="1:7" ht="18.75" customHeight="1" x14ac:dyDescent="0.15">
      <c r="A49" s="26" t="s">
        <v>78</v>
      </c>
      <c r="B49" s="27" t="s">
        <v>79</v>
      </c>
      <c r="C49" s="28"/>
      <c r="D49" s="29">
        <f>[1]賞与データ!G265</f>
        <v>987207</v>
      </c>
      <c r="E49" s="33">
        <f>[1]賞与データ!H265</f>
        <v>4.5999999999999996</v>
      </c>
      <c r="F49" s="34">
        <f>[1]賞与データ!M265</f>
        <v>93</v>
      </c>
      <c r="G49" s="35">
        <f>[1]賞与データ!K265</f>
        <v>1.58</v>
      </c>
    </row>
    <row r="50" spans="1:7" ht="18.75" customHeight="1" x14ac:dyDescent="0.15">
      <c r="A50" s="19" t="s">
        <v>80</v>
      </c>
      <c r="B50" s="20" t="s">
        <v>81</v>
      </c>
      <c r="C50" s="21"/>
      <c r="D50" s="22">
        <f>[1]賞与データ!G266</f>
        <v>677063</v>
      </c>
      <c r="E50" s="23">
        <f>[1]賞与データ!H266</f>
        <v>2.4</v>
      </c>
      <c r="F50" s="24">
        <f>[1]賞与データ!M266</f>
        <v>100</v>
      </c>
      <c r="G50" s="25">
        <f>[1]賞与データ!K266</f>
        <v>1.1299999999999999</v>
      </c>
    </row>
    <row r="51" spans="1:7" ht="18.75" customHeight="1" x14ac:dyDescent="0.15">
      <c r="A51" s="26" t="s">
        <v>82</v>
      </c>
      <c r="B51" s="27" t="s">
        <v>83</v>
      </c>
      <c r="C51" s="28"/>
      <c r="D51" s="29">
        <f>[1]賞与データ!G268</f>
        <v>182019</v>
      </c>
      <c r="E51" s="33">
        <f>[1]賞与データ!H268</f>
        <v>-61.5</v>
      </c>
      <c r="F51" s="34">
        <f>[1]賞与データ!M268</f>
        <v>89.3</v>
      </c>
      <c r="G51" s="35">
        <f>[1]賞与データ!K268</f>
        <v>0.62</v>
      </c>
    </row>
    <row r="52" spans="1:7" ht="10.5" customHeight="1" x14ac:dyDescent="0.15">
      <c r="A52" s="26"/>
      <c r="B52" s="26"/>
      <c r="C52" s="45"/>
      <c r="D52" s="46"/>
      <c r="E52" s="30"/>
      <c r="F52" s="47"/>
      <c r="G52" s="48"/>
    </row>
    <row r="53" spans="1:7" ht="18.75" customHeight="1" thickBot="1" x14ac:dyDescent="0.2">
      <c r="A53" s="49" t="s">
        <v>84</v>
      </c>
      <c r="B53" s="50" t="s">
        <v>85</v>
      </c>
      <c r="C53" s="51"/>
      <c r="D53" s="52">
        <f>[1]賞与データ!G275</f>
        <v>374861</v>
      </c>
      <c r="E53" s="53">
        <f>[1]賞与データ!H275</f>
        <v>-4</v>
      </c>
      <c r="F53" s="54">
        <f>[1]賞与データ!M275</f>
        <v>100</v>
      </c>
      <c r="G53" s="55">
        <f>[1]賞与データ!K275</f>
        <v>0.92</v>
      </c>
    </row>
    <row r="54" spans="1:7" ht="16.5" customHeight="1" x14ac:dyDescent="0.15">
      <c r="A54" s="56"/>
      <c r="B54" s="57"/>
      <c r="C54" s="58"/>
      <c r="D54" s="18"/>
      <c r="E54" s="59"/>
      <c r="F54" s="18"/>
      <c r="G54" s="60"/>
    </row>
    <row r="55" spans="1:7" x14ac:dyDescent="0.15">
      <c r="A55" s="61"/>
      <c r="D55" s="62"/>
    </row>
    <row r="56" spans="1:7" ht="13.5" customHeight="1" x14ac:dyDescent="0.4">
      <c r="A56" s="64"/>
      <c r="C56" s="65"/>
      <c r="D56" s="65"/>
      <c r="E56" s="65"/>
      <c r="F56" s="65"/>
      <c r="G56" s="66"/>
    </row>
    <row r="57" spans="1:7" ht="18.75" x14ac:dyDescent="0.4">
      <c r="A57" s="67"/>
      <c r="C57" s="65"/>
      <c r="D57" s="65"/>
      <c r="E57" s="65"/>
      <c r="F57" s="65"/>
      <c r="G57" s="62"/>
    </row>
    <row r="58" spans="1:7" x14ac:dyDescent="0.15">
      <c r="A58" s="61"/>
      <c r="D58" s="62"/>
      <c r="G58" s="62"/>
    </row>
    <row r="59" spans="1:7" x14ac:dyDescent="0.15">
      <c r="A59" s="61"/>
      <c r="D59" s="62"/>
      <c r="G59" s="62"/>
    </row>
    <row r="60" spans="1:7" x14ac:dyDescent="0.15">
      <c r="A60" s="61"/>
      <c r="D60" s="62"/>
      <c r="G60" s="62"/>
    </row>
    <row r="61" spans="1:7" x14ac:dyDescent="0.15">
      <c r="A61" s="61"/>
      <c r="D61" s="62"/>
      <c r="G61" s="62"/>
    </row>
    <row r="62" spans="1:7" x14ac:dyDescent="0.15">
      <c r="A62" s="61"/>
      <c r="D62" s="62"/>
      <c r="G62" s="62"/>
    </row>
    <row r="63" spans="1:7" x14ac:dyDescent="0.15">
      <c r="A63" s="61"/>
      <c r="D63" s="62"/>
      <c r="G63" s="62"/>
    </row>
    <row r="64" spans="1:7" x14ac:dyDescent="0.15">
      <c r="D64" s="62"/>
      <c r="G64" s="62"/>
    </row>
    <row r="65" spans="4:7" x14ac:dyDescent="0.15">
      <c r="D65" s="62"/>
      <c r="G65" s="62"/>
    </row>
    <row r="66" spans="4:7" x14ac:dyDescent="0.15">
      <c r="D66" s="62"/>
      <c r="G66" s="62"/>
    </row>
    <row r="67" spans="4:7" x14ac:dyDescent="0.15">
      <c r="D67" s="62"/>
      <c r="G67" s="62"/>
    </row>
    <row r="68" spans="4:7" x14ac:dyDescent="0.15">
      <c r="D68" s="62"/>
      <c r="G68" s="62"/>
    </row>
    <row r="69" spans="4:7" x14ac:dyDescent="0.15">
      <c r="D69" s="62"/>
      <c r="G69" s="62"/>
    </row>
  </sheetData>
  <mergeCells count="11">
    <mergeCell ref="D9:D10"/>
    <mergeCell ref="A2:G2"/>
    <mergeCell ref="A3:B3"/>
    <mergeCell ref="A4:C11"/>
    <mergeCell ref="E4:E11"/>
    <mergeCell ref="D5:D6"/>
    <mergeCell ref="F6:F7"/>
    <mergeCell ref="G6:G7"/>
    <mergeCell ref="D7:D8"/>
    <mergeCell ref="F8:F9"/>
    <mergeCell ref="G8:G9"/>
  </mergeCells>
  <phoneticPr fontId="2"/>
  <pageMargins left="0.82677165354330717" right="0.11811023622047245" top="0.15748031496062992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年末賞与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2023-04-28T05:08:20Z</dcterms:modified>
</cp:coreProperties>
</file>