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6.修正\"/>
    </mc:Choice>
  </mc:AlternateContent>
  <bookViews>
    <workbookView xWindow="0" yWindow="0" windowWidth="19200" windowHeight="6750"/>
  </bookViews>
  <sheets>
    <sheet name="鎌倉保健福祉事務所" sheetId="1" r:id="rId1"/>
  </sheets>
  <definedNames>
    <definedName name="_xlnm.Print_Area" localSheetId="0">鎌倉保健福祉事務所!$A$1:$O$29</definedName>
  </definedNames>
  <calcPr calcId="162913"/>
</workbook>
</file>

<file path=xl/calcChain.xml><?xml version="1.0" encoding="utf-8"?>
<calcChain xmlns="http://schemas.openxmlformats.org/spreadsheetml/2006/main">
  <c r="M20" i="1" l="1"/>
  <c r="M29" i="1" l="1"/>
  <c r="M28" i="1"/>
  <c r="M27" i="1"/>
  <c r="M24" i="1"/>
  <c r="M23" i="1"/>
  <c r="M22" i="1"/>
  <c r="M21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<sst xmlns="http://schemas.openxmlformats.org/spreadsheetml/2006/main" count="196" uniqueCount="169">
  <si>
    <t>鎌倉保健福祉事務所</t>
    <rPh sb="2" eb="9">
      <t>ホフク</t>
    </rPh>
    <phoneticPr fontId="2"/>
  </si>
  <si>
    <t>所在地</t>
    <rPh sb="0" eb="3">
      <t>ショザイチ</t>
    </rPh>
    <phoneticPr fontId="2"/>
  </si>
  <si>
    <t>　〒248-0014</t>
    <phoneticPr fontId="2"/>
  </si>
  <si>
    <t xml:space="preserve">  鎌倉市由比ガ浜2-16-13</t>
    <phoneticPr fontId="2"/>
  </si>
  <si>
    <t>電話番号</t>
    <rPh sb="0" eb="2">
      <t>デンワ</t>
    </rPh>
    <rPh sb="2" eb="4">
      <t>バンゴウ</t>
    </rPh>
    <phoneticPr fontId="2"/>
  </si>
  <si>
    <t xml:space="preserve">  0467(24)3900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</si>
  <si>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</si>
  <si>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</si>
  <si>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</si>
  <si>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</si>
  <si>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</si>
  <si>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</si>
  <si>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</si>
  <si>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</si>
  <si>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</si>
  <si>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</si>
  <si>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</si>
  <si>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</si>
  <si>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</si>
  <si>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</si>
  <si>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</si>
  <si>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</si>
  <si>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大船中央病院</t>
    <phoneticPr fontId="2"/>
  </si>
  <si>
    <t>鎌倉市大船
６－２－２４</t>
    <phoneticPr fontId="2"/>
  </si>
  <si>
    <t>247-0056</t>
  </si>
  <si>
    <t>社会医療法人財団互恵会</t>
    <rPh sb="0" eb="2">
      <t>シャカイ</t>
    </rPh>
    <rPh sb="2" eb="4">
      <t>イリョウ</t>
    </rPh>
    <phoneticPr fontId="2"/>
  </si>
  <si>
    <t>0467-
45-2111</t>
  </si>
  <si>
    <t>昭28． 5</t>
  </si>
  <si>
    <t>鎌倉市大町４－６－６</t>
  </si>
  <si>
    <t>248-0007</t>
  </si>
  <si>
    <t>医療法人財団額田記念会</t>
  </si>
  <si>
    <t>0467-
25-1231</t>
  </si>
  <si>
    <t>昭31． 9</t>
  </si>
  <si>
    <t>医療法人大樹会
ふれあい鎌倉ホスピタル</t>
    <rPh sb="12" eb="14">
      <t>カマクラ</t>
    </rPh>
    <phoneticPr fontId="2"/>
  </si>
  <si>
    <t>248-0012</t>
  </si>
  <si>
    <t>医療法人大樹会</t>
  </si>
  <si>
    <t>0467-
23-1111</t>
  </si>
  <si>
    <t>昭32． 6</t>
  </si>
  <si>
    <t>メンタルホスピタルかまくら山</t>
    <rPh sb="13" eb="14">
      <t>ヤマ</t>
    </rPh>
    <phoneticPr fontId="2"/>
  </si>
  <si>
    <t>鎌倉市鎌倉山
１－２３－１</t>
    <phoneticPr fontId="2"/>
  </si>
  <si>
    <t>248-0031</t>
  </si>
  <si>
    <t>精,心内</t>
    <rPh sb="2" eb="3">
      <t>シン</t>
    </rPh>
    <rPh sb="3" eb="4">
      <t>ナイ</t>
    </rPh>
    <phoneticPr fontId="2"/>
  </si>
  <si>
    <t>0467-
32-2550</t>
  </si>
  <si>
    <t>鈴木病院</t>
    <phoneticPr fontId="2"/>
  </si>
  <si>
    <t>鎌倉市腰越１－１－１</t>
  </si>
  <si>
    <t>248-0033</t>
  </si>
  <si>
    <t>医療法人社団南浜会</t>
    <rPh sb="4" eb="6">
      <t>シャダン</t>
    </rPh>
    <phoneticPr fontId="2"/>
  </si>
  <si>
    <t>鈴木信吾</t>
  </si>
  <si>
    <t>0467-
31-7651</t>
  </si>
  <si>
    <t>昭26． 6</t>
  </si>
  <si>
    <t>鎌倉リハビリテーション聖テレジア病院</t>
    <rPh sb="0" eb="2">
      <t>カマクラ</t>
    </rPh>
    <phoneticPr fontId="2"/>
  </si>
  <si>
    <t>鎌倉市腰越１－２－１</t>
  </si>
  <si>
    <t>社会福祉法人聖テレジア会</t>
  </si>
  <si>
    <t>足立徹也</t>
    <rPh sb="0" eb="2">
      <t>アダチ</t>
    </rPh>
    <rPh sb="2" eb="4">
      <t>テツヤ</t>
    </rPh>
    <phoneticPr fontId="2"/>
  </si>
  <si>
    <t>0467-
32-4125</t>
  </si>
  <si>
    <t>昭 4． 4</t>
  </si>
  <si>
    <t>内,小,整,眼,耳咽,リハ</t>
    <rPh sb="6" eb="7">
      <t>ガン</t>
    </rPh>
    <rPh sb="8" eb="9">
      <t>ミミ</t>
    </rPh>
    <rPh sb="9" eb="10">
      <t>ノド</t>
    </rPh>
    <phoneticPr fontId="2"/>
  </si>
  <si>
    <t>0467-
31-6703</t>
  </si>
  <si>
    <t>平10． 4</t>
  </si>
  <si>
    <t>医療型障害児入所施設</t>
    <rPh sb="0" eb="2">
      <t>イリョウ</t>
    </rPh>
    <rPh sb="2" eb="3">
      <t>カタ</t>
    </rPh>
    <rPh sb="3" eb="6">
      <t>ショウガイジ</t>
    </rPh>
    <rPh sb="6" eb="8">
      <t>ニュウショ</t>
    </rPh>
    <rPh sb="8" eb="10">
      <t>シセツ</t>
    </rPh>
    <phoneticPr fontId="2"/>
  </si>
  <si>
    <t>鎌倉市小町
２－１３－７</t>
    <phoneticPr fontId="2"/>
  </si>
  <si>
    <t>248-0006</t>
  </si>
  <si>
    <t>清川まどか</t>
    <rPh sb="0" eb="2">
      <t>キヨカワ</t>
    </rPh>
    <phoneticPr fontId="2"/>
  </si>
  <si>
    <t>0467-
24-1200</t>
  </si>
  <si>
    <t>昭27． 1</t>
  </si>
  <si>
    <t>鎌倉市材木座
１－７－２２</t>
    <phoneticPr fontId="2"/>
  </si>
  <si>
    <t>248-0013</t>
  </si>
  <si>
    <t>医療法人光陽会</t>
    <rPh sb="4" eb="5">
      <t>ヒカリ</t>
    </rPh>
    <rPh sb="5" eb="6">
      <t>ヨウ</t>
    </rPh>
    <phoneticPr fontId="2"/>
  </si>
  <si>
    <t>0467-
24-7171</t>
  </si>
  <si>
    <t>平22． 6</t>
    <phoneticPr fontId="2"/>
  </si>
  <si>
    <t>一般財団法人
鎌倉病院</t>
    <rPh sb="0" eb="2">
      <t>イッパン</t>
    </rPh>
    <phoneticPr fontId="2"/>
  </si>
  <si>
    <t>鎌倉市長谷３－１－８</t>
  </si>
  <si>
    <t>248-0016</t>
  </si>
  <si>
    <t>一般財団法人鎌倉病院</t>
    <rPh sb="0" eb="2">
      <t>イッパン</t>
    </rPh>
    <phoneticPr fontId="2"/>
  </si>
  <si>
    <t>0467-
22-5500</t>
  </si>
  <si>
    <t>昭24． 9</t>
  </si>
  <si>
    <t>医療法人湘和会
湘南記念病院</t>
    <phoneticPr fontId="2"/>
  </si>
  <si>
    <t>鎌倉市笛田
２－２－６０</t>
    <phoneticPr fontId="2"/>
  </si>
  <si>
    <t>248-0027</t>
  </si>
  <si>
    <t>医療法人湘和会</t>
  </si>
  <si>
    <t>井上俊夫</t>
    <rPh sb="0" eb="2">
      <t>イノウエ</t>
    </rPh>
    <rPh sb="2" eb="4">
      <t>トシオ</t>
    </rPh>
    <phoneticPr fontId="2"/>
  </si>
  <si>
    <t>0467-
32-3456</t>
  </si>
  <si>
    <t>昭63． 1</t>
  </si>
  <si>
    <t>鎌倉市岡本
１３７０－１</t>
    <rPh sb="3" eb="5">
      <t>オカモト</t>
    </rPh>
    <phoneticPr fontId="2"/>
  </si>
  <si>
    <t>247-8533</t>
    <phoneticPr fontId="2"/>
  </si>
  <si>
    <t>0467-
46-1717</t>
  </si>
  <si>
    <t>医療法人社団則天会
逗子病院</t>
    <phoneticPr fontId="2"/>
  </si>
  <si>
    <t>逗子市桜山
４－１－２０</t>
    <phoneticPr fontId="2"/>
  </si>
  <si>
    <t>249-0005</t>
  </si>
  <si>
    <t>医療法人社団則天会</t>
  </si>
  <si>
    <t>内,消,循,外,形,皮,放</t>
    <rPh sb="2" eb="3">
      <t>ケ</t>
    </rPh>
    <phoneticPr fontId="2"/>
  </si>
  <si>
    <t>046-
872-7500</t>
  </si>
  <si>
    <t>昭48．11</t>
  </si>
  <si>
    <t>医療法人社団柏信会
青木病院</t>
    <phoneticPr fontId="2"/>
  </si>
  <si>
    <t>逗子市桜山
６－１３３６</t>
    <phoneticPr fontId="2"/>
  </si>
  <si>
    <t>医療法人社団柏信会</t>
  </si>
  <si>
    <t>046-
873-6555</t>
  </si>
  <si>
    <t>昭50．10</t>
  </si>
  <si>
    <t>三浦郡葉山町下山口字白石１８９８－１</t>
  </si>
  <si>
    <t>240-0116</t>
  </si>
  <si>
    <t>046-
875-1717</t>
  </si>
  <si>
    <t>休日急患診療所</t>
  </si>
  <si>
    <t>鎌倉市医師会
休日夜間急患診療所</t>
    <phoneticPr fontId="2"/>
  </si>
  <si>
    <t>鎌倉市材木座
３－５－３５</t>
    <phoneticPr fontId="2"/>
  </si>
  <si>
    <t>公益社団法人鎌倉市医師会</t>
    <rPh sb="0" eb="2">
      <t>コウエキ</t>
    </rPh>
    <phoneticPr fontId="2"/>
  </si>
  <si>
    <t>0467-
22-7888</t>
  </si>
  <si>
    <t>昭49． 9</t>
  </si>
  <si>
    <t>公益財団法人逗葉地域医療センター</t>
    <rPh sb="0" eb="2">
      <t>コウエキ</t>
    </rPh>
    <phoneticPr fontId="2"/>
  </si>
  <si>
    <t>逗子市池子字桟敷戸
１８９２－６</t>
    <phoneticPr fontId="2"/>
  </si>
  <si>
    <t>249-0003</t>
  </si>
  <si>
    <t>046-
873-7752</t>
  </si>
  <si>
    <t>平13． 3</t>
  </si>
  <si>
    <t>歯</t>
    <rPh sb="0" eb="1">
      <t>ハ</t>
    </rPh>
    <phoneticPr fontId="2"/>
  </si>
  <si>
    <t>0467-
47-8119</t>
    <phoneticPr fontId="2"/>
  </si>
  <si>
    <t>内,小,外,歯</t>
    <rPh sb="6" eb="7">
      <t>ハ</t>
    </rPh>
    <phoneticPr fontId="2"/>
  </si>
  <si>
    <t>三松興道</t>
    <rPh sb="0" eb="2">
      <t>ミツマツ</t>
    </rPh>
    <rPh sb="2" eb="4">
      <t>オキミチ</t>
    </rPh>
    <phoneticPr fontId="2"/>
  </si>
  <si>
    <t>鎌倉ヒロ病院</t>
    <phoneticPr fontId="2"/>
  </si>
  <si>
    <t>内,整,皮,リハ,麻</t>
    <rPh sb="9" eb="10">
      <t>アサ</t>
    </rPh>
    <phoneticPr fontId="2"/>
  </si>
  <si>
    <t>藤田浄秀</t>
    <rPh sb="0" eb="2">
      <t>フジタ</t>
    </rPh>
    <rPh sb="2" eb="3">
      <t>ジョウ</t>
    </rPh>
    <rPh sb="3" eb="4">
      <t>ヒデ</t>
    </rPh>
    <phoneticPr fontId="2"/>
  </si>
  <si>
    <t>病院機能評価認定</t>
    <rPh sb="0" eb="2">
      <t>ビョウイン</t>
    </rPh>
    <rPh sb="2" eb="4">
      <t>キノウ</t>
    </rPh>
    <rPh sb="4" eb="6">
      <t>ヒョウカ</t>
    </rPh>
    <rPh sb="6" eb="8">
      <t>ニンテイ</t>
    </rPh>
    <phoneticPr fontId="2"/>
  </si>
  <si>
    <t>内,呼,循,神内,老精,整,皮,リハ,消内</t>
    <rPh sb="9" eb="10">
      <t>ロウ</t>
    </rPh>
    <rPh sb="10" eb="11">
      <t>セイ</t>
    </rPh>
    <rPh sb="19" eb="21">
      <t>ショウナイ</t>
    </rPh>
    <phoneticPr fontId="2"/>
  </si>
  <si>
    <t>鎌倉市口腔保健センター</t>
    <rPh sb="0" eb="3">
      <t>カマクラシ</t>
    </rPh>
    <rPh sb="3" eb="5">
      <t>コウクウ</t>
    </rPh>
    <rPh sb="5" eb="7">
      <t>ホケン</t>
    </rPh>
    <phoneticPr fontId="2"/>
  </si>
  <si>
    <t>鎌倉市台２－８－１</t>
    <rPh sb="0" eb="3">
      <t>カマクラシ</t>
    </rPh>
    <rPh sb="3" eb="4">
      <t>ダイ</t>
    </rPh>
    <phoneticPr fontId="2"/>
  </si>
  <si>
    <t>一般社団法人鎌倉市歯科医師会</t>
    <rPh sb="0" eb="2">
      <t>イッパン</t>
    </rPh>
    <rPh sb="2" eb="4">
      <t>シャダン</t>
    </rPh>
    <rPh sb="4" eb="6">
      <t>ホウジン</t>
    </rPh>
    <rPh sb="6" eb="9">
      <t>カマクラシ</t>
    </rPh>
    <rPh sb="9" eb="11">
      <t>シカ</t>
    </rPh>
    <rPh sb="11" eb="13">
      <t>イシ</t>
    </rPh>
    <rPh sb="13" eb="14">
      <t>カイ</t>
    </rPh>
    <phoneticPr fontId="2"/>
  </si>
  <si>
    <t>平29．12</t>
    <phoneticPr fontId="2"/>
  </si>
  <si>
    <t>247-0061</t>
    <phoneticPr fontId="2"/>
  </si>
  <si>
    <t>内,消内,循内,外,乳外,整,形,婦,皮,泌,リハ,放,麻,呼内,脳外,腫内</t>
    <rPh sb="3" eb="4">
      <t>ナイ</t>
    </rPh>
    <rPh sb="6" eb="7">
      <t>ナイ</t>
    </rPh>
    <rPh sb="10" eb="11">
      <t>チチ</t>
    </rPh>
    <rPh sb="19" eb="20">
      <t>ヒ</t>
    </rPh>
    <rPh sb="26" eb="27">
      <t>ホウ</t>
    </rPh>
    <rPh sb="28" eb="29">
      <t>アサ</t>
    </rPh>
    <rPh sb="30" eb="32">
      <t>コナイ</t>
    </rPh>
    <rPh sb="33" eb="34">
      <t>ノウ</t>
    </rPh>
    <rPh sb="34" eb="35">
      <t>ガイ</t>
    </rPh>
    <rPh sb="37" eb="38">
      <t>ナイ</t>
    </rPh>
    <phoneticPr fontId="2"/>
  </si>
  <si>
    <t>森田智</t>
    <rPh sb="0" eb="2">
      <t>モリタ</t>
    </rPh>
    <rPh sb="2" eb="3">
      <t>サトシ</t>
    </rPh>
    <phoneticPr fontId="2"/>
  </si>
  <si>
    <t>鎌倉療育医療センター小さき花の園</t>
    <rPh sb="0" eb="2">
      <t>カマクラ</t>
    </rPh>
    <rPh sb="2" eb="4">
      <t>リョウイク</t>
    </rPh>
    <rPh sb="4" eb="6">
      <t>イリョウ</t>
    </rPh>
    <phoneticPr fontId="2"/>
  </si>
  <si>
    <t>門馬正志</t>
    <rPh sb="0" eb="2">
      <t>モンマ</t>
    </rPh>
    <rPh sb="2" eb="4">
      <t>マサシ</t>
    </rPh>
    <phoneticPr fontId="2"/>
  </si>
  <si>
    <t>山口泰</t>
    <rPh sb="0" eb="2">
      <t>ヤマグチ</t>
    </rPh>
    <rPh sb="2" eb="3">
      <t>ヤスシ</t>
    </rPh>
    <phoneticPr fontId="2"/>
  </si>
  <si>
    <t>内,小</t>
    <phoneticPr fontId="2"/>
  </si>
  <si>
    <t>内,脳神内,リハ,放</t>
    <rPh sb="2" eb="3">
      <t>ノウ</t>
    </rPh>
    <phoneticPr fontId="2"/>
  </si>
  <si>
    <t>内,呼内,消内,循内,糖内,リ,整,脳外,婦,眼,リハ,放</t>
    <rPh sb="3" eb="4">
      <t>ナイ</t>
    </rPh>
    <rPh sb="5" eb="6">
      <t>ショウ</t>
    </rPh>
    <rPh sb="6" eb="7">
      <t>ナイ</t>
    </rPh>
    <rPh sb="9" eb="10">
      <t>ナイ</t>
    </rPh>
    <rPh sb="11" eb="12">
      <t>トウ</t>
    </rPh>
    <rPh sb="12" eb="13">
      <t>ナイ</t>
    </rPh>
    <phoneticPr fontId="2"/>
  </si>
  <si>
    <t>内，呼内，消内，循内，腎内，糖内，糖代内，外，鏡外，乳外，整，脳外，泌，眼，耳咽，救，皮，婦，血外，放診，放治，病診，麻，リハ，歯口，消外，形，呼外</t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ウチ</t>
    </rPh>
    <rPh sb="17" eb="18">
      <t>トウ</t>
    </rPh>
    <rPh sb="18" eb="19">
      <t>ダイ</t>
    </rPh>
    <rPh sb="19" eb="20">
      <t>ナイ</t>
    </rPh>
    <rPh sb="21" eb="22">
      <t>ソト</t>
    </rPh>
    <rPh sb="23" eb="24">
      <t>カガミ</t>
    </rPh>
    <rPh sb="29" eb="30">
      <t>タダシ</t>
    </rPh>
    <rPh sb="31" eb="32">
      <t>ノウ</t>
    </rPh>
    <rPh sb="32" eb="33">
      <t>ソト</t>
    </rPh>
    <rPh sb="36" eb="37">
      <t>ガン</t>
    </rPh>
    <rPh sb="38" eb="39">
      <t>ミミ</t>
    </rPh>
    <rPh sb="39" eb="40">
      <t>ノド</t>
    </rPh>
    <rPh sb="64" eb="65">
      <t>ハ</t>
    </rPh>
    <rPh sb="65" eb="66">
      <t>クチ</t>
    </rPh>
    <rPh sb="67" eb="69">
      <t>ショウゲ</t>
    </rPh>
    <rPh sb="70" eb="71">
      <t>ケイ</t>
    </rPh>
    <rPh sb="72" eb="73">
      <t>コ</t>
    </rPh>
    <rPh sb="73" eb="74">
      <t>ガイ</t>
    </rPh>
    <phoneticPr fontId="2"/>
  </si>
  <si>
    <t>内,呼内,消内,循内,腎透内,精,整,脳外,皮,泌,リハ,放,糖内,リ</t>
    <rPh sb="3" eb="4">
      <t>ナイ</t>
    </rPh>
    <rPh sb="6" eb="7">
      <t>ナイ</t>
    </rPh>
    <rPh sb="9" eb="10">
      <t>ナイ</t>
    </rPh>
    <rPh sb="12" eb="13">
      <t>トオル</t>
    </rPh>
    <rPh sb="13" eb="14">
      <t>ウチ</t>
    </rPh>
    <rPh sb="24" eb="25">
      <t>ヒツ</t>
    </rPh>
    <rPh sb="31" eb="32">
      <t>トウ</t>
    </rPh>
    <rPh sb="32" eb="33">
      <t>ナイ</t>
    </rPh>
    <phoneticPr fontId="2"/>
  </si>
  <si>
    <t>救急病院
(R2.11.12)</t>
    <rPh sb="0" eb="2">
      <t>キュウキュウ</t>
    </rPh>
    <phoneticPr fontId="2"/>
  </si>
  <si>
    <t>内,呼内,循内,腎内,神内,外,消外,乳外,肛外,脳外,整,リハ,放</t>
    <rPh sb="2" eb="3">
      <t>コ</t>
    </rPh>
    <rPh sb="3" eb="4">
      <t>ナイ</t>
    </rPh>
    <rPh sb="5" eb="6">
      <t>メグル</t>
    </rPh>
    <rPh sb="6" eb="7">
      <t>ナイ</t>
    </rPh>
    <rPh sb="8" eb="10">
      <t>ジンナイ</t>
    </rPh>
    <rPh sb="11" eb="13">
      <t>カミウチ</t>
    </rPh>
    <rPh sb="14" eb="15">
      <t>ガイ</t>
    </rPh>
    <rPh sb="16" eb="17">
      <t>ショウ</t>
    </rPh>
    <rPh sb="17" eb="18">
      <t>ゲ</t>
    </rPh>
    <rPh sb="22" eb="23">
      <t>コウ</t>
    </rPh>
    <rPh sb="23" eb="24">
      <t>ガイ</t>
    </rPh>
    <rPh sb="25" eb="26">
      <t>ノウ</t>
    </rPh>
    <rPh sb="28" eb="29">
      <t>タダシ</t>
    </rPh>
    <phoneticPr fontId="2"/>
  </si>
  <si>
    <t>救急病院
(R3.2.15)</t>
    <rPh sb="0" eb="2">
      <t>キュウキュウ</t>
    </rPh>
    <phoneticPr fontId="2"/>
  </si>
  <si>
    <t>鎌倉市御成町９－５</t>
    <phoneticPr fontId="2"/>
  </si>
  <si>
    <t>平田敏樹</t>
    <rPh sb="0" eb="2">
      <t>ヒラタ</t>
    </rPh>
    <rPh sb="2" eb="3">
      <t>トシ</t>
    </rPh>
    <rPh sb="3" eb="4">
      <t>キ</t>
    </rPh>
    <phoneticPr fontId="2"/>
  </si>
  <si>
    <t>鈴木雄壱</t>
    <rPh sb="0" eb="2">
      <t>スズキ</t>
    </rPh>
    <rPh sb="2" eb="3">
      <t>ユウ</t>
    </rPh>
    <rPh sb="3" eb="4">
      <t>イチ</t>
    </rPh>
    <phoneticPr fontId="2"/>
  </si>
  <si>
    <t>医療法人福慈会</t>
    <rPh sb="0" eb="4">
      <t>イ</t>
    </rPh>
    <rPh sb="4" eb="5">
      <t>フク</t>
    </rPh>
    <rPh sb="5" eb="6">
      <t>ジ</t>
    </rPh>
    <rPh sb="6" eb="7">
      <t>カイ</t>
    </rPh>
    <phoneticPr fontId="2"/>
  </si>
  <si>
    <t>大津真優</t>
    <rPh sb="0" eb="2">
      <t>オオツ</t>
    </rPh>
    <rPh sb="2" eb="4">
      <t>マヒロ</t>
    </rPh>
    <phoneticPr fontId="2"/>
  </si>
  <si>
    <t>医療法人徳洲会
湘南鎌倉総合病院</t>
    <rPh sb="0" eb="4">
      <t>イリョウホウジン</t>
    </rPh>
    <rPh sb="4" eb="5">
      <t>トク</t>
    </rPh>
    <rPh sb="5" eb="6">
      <t>シュウ</t>
    </rPh>
    <rPh sb="6" eb="7">
      <t>カイ</t>
    </rPh>
    <rPh sb="8" eb="10">
      <t>ショウナン</t>
    </rPh>
    <rPh sb="10" eb="12">
      <t>カマクラ</t>
    </rPh>
    <rPh sb="12" eb="14">
      <t>ソウゴウ</t>
    </rPh>
    <rPh sb="14" eb="16">
      <t>ビョウイン</t>
    </rPh>
    <phoneticPr fontId="2"/>
  </si>
  <si>
    <t>医療法人徳洲会</t>
    <rPh sb="4" eb="5">
      <t>トク</t>
    </rPh>
    <rPh sb="5" eb="6">
      <t>シュウ</t>
    </rPh>
    <rPh sb="6" eb="7">
      <t>カイ</t>
    </rPh>
    <phoneticPr fontId="2"/>
  </si>
  <si>
    <t>救急病院
(R4.4.1)
病院機能評価認定
救命救急センター
(H25.4.1)　　　　　　　　　　　　　　　地域医療支援病院</t>
    <rPh sb="0" eb="2">
      <t>キュウキュウ</t>
    </rPh>
    <rPh sb="23" eb="25">
      <t>キュウメイ</t>
    </rPh>
    <rPh sb="25" eb="27">
      <t>キュウキュウ</t>
    </rPh>
    <rPh sb="56" eb="64">
      <t>チイキイリョウシエンビョウイン</t>
    </rPh>
    <phoneticPr fontId="2"/>
  </si>
  <si>
    <t>医療法人徳洲会
葉山ハートセンター</t>
    <rPh sb="0" eb="4">
      <t>イリョウホウジン</t>
    </rPh>
    <rPh sb="4" eb="5">
      <t>トク</t>
    </rPh>
    <rPh sb="5" eb="6">
      <t>シュウ</t>
    </rPh>
    <rPh sb="6" eb="7">
      <t>カイ</t>
    </rPh>
    <rPh sb="8" eb="10">
      <t>ハヤマ</t>
    </rPh>
    <phoneticPr fontId="2"/>
  </si>
  <si>
    <t>救急病院
(R3.12.8)
病院機能評価認定</t>
    <rPh sb="0" eb="2">
      <t>キュウキュウ</t>
    </rPh>
    <phoneticPr fontId="2"/>
  </si>
  <si>
    <t>渡辺徹</t>
    <rPh sb="0" eb="2">
      <t>ワタナベ</t>
    </rPh>
    <rPh sb="2" eb="3">
      <t>トオル</t>
    </rPh>
    <phoneticPr fontId="2"/>
  </si>
  <si>
    <t>河村攻</t>
    <rPh sb="0" eb="2">
      <t>カワムラ</t>
    </rPh>
    <rPh sb="2" eb="3">
      <t>セ</t>
    </rPh>
    <phoneticPr fontId="2"/>
  </si>
  <si>
    <t>医療法人財団額田記念会
額田記念病院</t>
    <phoneticPr fontId="2"/>
  </si>
  <si>
    <t>令 3. 10</t>
    <rPh sb="0" eb="1">
      <t>レイ</t>
    </rPh>
    <phoneticPr fontId="2"/>
  </si>
  <si>
    <t>平22． 2</t>
    <phoneticPr fontId="2"/>
  </si>
  <si>
    <t>平22． 9</t>
    <phoneticPr fontId="2"/>
  </si>
  <si>
    <t>渡邉智也</t>
    <rPh sb="0" eb="4">
      <t>ワタナベトモヤ</t>
    </rPh>
    <phoneticPr fontId="2"/>
  </si>
  <si>
    <t>救急病院
(R5.2.1)
病院機能評価認定</t>
    <rPh sb="0" eb="2">
      <t>キュウキュウ</t>
    </rPh>
    <rPh sb="14" eb="16">
      <t>ビョウイン</t>
    </rPh>
    <rPh sb="16" eb="18">
      <t>キノウ</t>
    </rPh>
    <rPh sb="18" eb="20">
      <t>ヒョウカ</t>
    </rPh>
    <rPh sb="20" eb="22">
      <t>ニンテイ</t>
    </rPh>
    <phoneticPr fontId="2"/>
  </si>
  <si>
    <t>内,呼内,消内,循内,ア,リ,外,整,胃腸外,泌,皮,胃腸内</t>
    <rPh sb="3" eb="4">
      <t>ナイ</t>
    </rPh>
    <rPh sb="5" eb="6">
      <t>ケ</t>
    </rPh>
    <rPh sb="6" eb="7">
      <t>ナイ</t>
    </rPh>
    <rPh sb="9" eb="10">
      <t>ナイ</t>
    </rPh>
    <rPh sb="19" eb="20">
      <t>イ</t>
    </rPh>
    <rPh sb="20" eb="21">
      <t>チョウ</t>
    </rPh>
    <rPh sb="21" eb="22">
      <t>ゲ</t>
    </rPh>
    <rPh sb="25" eb="26">
      <t>カワ</t>
    </rPh>
    <rPh sb="27" eb="29">
      <t>イチョウ</t>
    </rPh>
    <rPh sb="29" eb="30">
      <t>ナイ</t>
    </rPh>
    <phoneticPr fontId="2"/>
  </si>
  <si>
    <t>救急病院
(R4.12.25)</t>
    <rPh sb="0" eb="2">
      <t>キュウキュウ</t>
    </rPh>
    <phoneticPr fontId="2"/>
  </si>
  <si>
    <t>医療法人徳洲会
清川病院</t>
    <rPh sb="4" eb="7">
      <t>トクシュウカイ</t>
    </rPh>
    <phoneticPr fontId="2"/>
  </si>
  <si>
    <t>医療法人徳洲会</t>
    <rPh sb="4" eb="7">
      <t>トクシュウカイ</t>
    </rPh>
    <phoneticPr fontId="2"/>
  </si>
  <si>
    <t>内,消内,循内,外,整,脳外,婦,皮,肛外,麻,胃外,リハ,泌,腎内</t>
    <rPh sb="2" eb="3">
      <t>ショウ</t>
    </rPh>
    <rPh sb="3" eb="4">
      <t>ナイ</t>
    </rPh>
    <rPh sb="6" eb="7">
      <t>ナイ</t>
    </rPh>
    <rPh sb="19" eb="20">
      <t>コウ</t>
    </rPh>
    <rPh sb="20" eb="21">
      <t>ソト</t>
    </rPh>
    <rPh sb="24" eb="25">
      <t>イ</t>
    </rPh>
    <rPh sb="25" eb="26">
      <t>ソト</t>
    </rPh>
    <rPh sb="30" eb="31">
      <t>ヒツ</t>
    </rPh>
    <rPh sb="32" eb="33">
      <t>ジン</t>
    </rPh>
    <rPh sb="33" eb="34">
      <t>ナイ</t>
    </rPh>
    <phoneticPr fontId="2"/>
  </si>
  <si>
    <t>救急病院
(R5.2.1)</t>
    <rPh sb="0" eb="2">
      <t>キュウキュウ</t>
    </rPh>
    <phoneticPr fontId="2"/>
  </si>
  <si>
    <t>小林修三</t>
    <rPh sb="0" eb="2">
      <t>コバヤシ</t>
    </rPh>
    <rPh sb="2" eb="4">
      <t>シュウゾウ</t>
    </rPh>
    <phoneticPr fontId="2"/>
  </si>
  <si>
    <t>内,心内,脳神内,呼内,消内,循内,腎内,肝胆膵内,腫内,血内,糖内内,透内,漢内,ア,リ,小,外,脳外,血外,乳外,腫外,脳管外,呼外,消外,心血,整,形,美,皮,泌,肛外,産,婦,眼,耳咽,リハ,放,麻,病診,救,精,脊髄外,頭頸外,歯口</t>
    <rPh sb="2" eb="3">
      <t>シン</t>
    </rPh>
    <rPh sb="3" eb="4">
      <t>ナイ</t>
    </rPh>
    <rPh sb="5" eb="6">
      <t>ノウ</t>
    </rPh>
    <rPh sb="10" eb="11">
      <t>ナイ</t>
    </rPh>
    <rPh sb="13" eb="14">
      <t>ナイ</t>
    </rPh>
    <rPh sb="18" eb="19">
      <t>ジン</t>
    </rPh>
    <rPh sb="19" eb="20">
      <t>ナイ</t>
    </rPh>
    <rPh sb="21" eb="22">
      <t>カン</t>
    </rPh>
    <rPh sb="22" eb="23">
      <t>タン</t>
    </rPh>
    <rPh sb="26" eb="27">
      <t>シュ</t>
    </rPh>
    <rPh sb="27" eb="28">
      <t>ナイ</t>
    </rPh>
    <rPh sb="29" eb="30">
      <t>ケツ</t>
    </rPh>
    <rPh sb="30" eb="31">
      <t>ナイ</t>
    </rPh>
    <rPh sb="32" eb="33">
      <t>トウ</t>
    </rPh>
    <rPh sb="33" eb="34">
      <t>ナイ</t>
    </rPh>
    <rPh sb="34" eb="35">
      <t>ナイ</t>
    </rPh>
    <rPh sb="36" eb="37">
      <t>トウ</t>
    </rPh>
    <rPh sb="37" eb="38">
      <t>ナイ</t>
    </rPh>
    <rPh sb="53" eb="54">
      <t>ケツ</t>
    </rPh>
    <rPh sb="54" eb="55">
      <t>ガイ</t>
    </rPh>
    <rPh sb="56" eb="57">
      <t>ニュウ</t>
    </rPh>
    <rPh sb="57" eb="58">
      <t>ガイ</t>
    </rPh>
    <rPh sb="59" eb="60">
      <t>シュ</t>
    </rPh>
    <rPh sb="60" eb="61">
      <t>ガイ</t>
    </rPh>
    <rPh sb="62" eb="63">
      <t>ノウ</t>
    </rPh>
    <rPh sb="63" eb="64">
      <t>カン</t>
    </rPh>
    <rPh sb="64" eb="65">
      <t>ガイ</t>
    </rPh>
    <rPh sb="104" eb="105">
      <t>ビョウ</t>
    </rPh>
    <rPh sb="105" eb="106">
      <t>ミ</t>
    </rPh>
    <rPh sb="107" eb="108">
      <t>キュウ</t>
    </rPh>
    <rPh sb="111" eb="113">
      <t>セキズイ</t>
    </rPh>
    <rPh sb="115" eb="116">
      <t>アタマ</t>
    </rPh>
    <phoneticPr fontId="2"/>
  </si>
  <si>
    <t>矢尾正祐</t>
    <rPh sb="0" eb="2">
      <t>ヤオ</t>
    </rPh>
    <rPh sb="2" eb="3">
      <t>セイ</t>
    </rPh>
    <rPh sb="3" eb="4">
      <t>ユウ</t>
    </rPh>
    <phoneticPr fontId="2"/>
  </si>
  <si>
    <t>飯田浩司</t>
    <rPh sb="0" eb="4">
      <t>イイダコウジ</t>
    </rPh>
    <phoneticPr fontId="2"/>
  </si>
  <si>
    <t>内,消内,循内,外,形,美,心血,麻,腎内,リハ,脳外,救,放,心内,婦,精</t>
    <rPh sb="2" eb="3">
      <t>ケ</t>
    </rPh>
    <rPh sb="3" eb="4">
      <t>ナイ</t>
    </rPh>
    <rPh sb="6" eb="7">
      <t>ナイ</t>
    </rPh>
    <rPh sb="15" eb="16">
      <t>チ</t>
    </rPh>
    <rPh sb="19" eb="20">
      <t>ジン</t>
    </rPh>
    <rPh sb="20" eb="21">
      <t>ナイ</t>
    </rPh>
    <rPh sb="25" eb="26">
      <t>ノウ</t>
    </rPh>
    <rPh sb="26" eb="27">
      <t>ソト</t>
    </rPh>
    <rPh sb="28" eb="29">
      <t>キュウ</t>
    </rPh>
    <rPh sb="30" eb="31">
      <t>ホウ</t>
    </rPh>
    <rPh sb="32" eb="33">
      <t>ココロ</t>
    </rPh>
    <rPh sb="35" eb="36">
      <t>フ</t>
    </rPh>
    <rPh sb="37" eb="38">
      <t>セイ</t>
    </rPh>
    <phoneticPr fontId="2"/>
  </si>
  <si>
    <t>救急病院
(R4.6.13)</t>
    <rPh sb="0" eb="2">
      <t>キュウキュウ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</si>
</sst>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wrapText="1"/>
    </xf>
    <xf numFmtId="5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57" fontId="5" fillId="0" borderId="0" xfId="0" applyNumberFormat="1" applyFont="1" applyFill="1" applyBorder="1">
      <alignment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57" fontId="5" fillId="0" borderId="0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90" zoomScaleNormal="112" zoomScaleSheetLayoutView="90" workbookViewId="0">
      <selection sqref="A1:C3"/>
    </sheetView>
  </sheetViews>
  <sheetFormatPr defaultColWidth="9" defaultRowHeight="11.25" x14ac:dyDescent="0.15"/>
  <cols>
    <col min="1" max="1" width="17" style="1" customWidth="1"/>
    <col min="2" max="2" width="17.625" style="1" customWidth="1"/>
    <col min="3" max="3" width="5.125" style="1" bestFit="1" customWidth="1"/>
    <col min="4" max="4" width="16.125" style="1" bestFit="1" customWidth="1"/>
    <col min="5" max="5" width="8.875" style="1" customWidth="1"/>
    <col min="6" max="6" width="18.625" style="1" customWidth="1"/>
    <col min="7" max="7" width="7.375" style="1" customWidth="1"/>
    <col min="8" max="11" width="4.125" style="1" bestFit="1" customWidth="1"/>
    <col min="12" max="12" width="4.125" style="1" customWidth="1"/>
    <col min="13" max="13" width="4.375" style="1" bestFit="1" customWidth="1"/>
    <col min="14" max="14" width="7.625" style="1" customWidth="1"/>
    <col min="15" max="15" width="14.875" style="1" customWidth="1"/>
    <col min="16" max="16384" width="9" style="1"/>
  </cols>
  <sheetData>
    <row r="1" spans="1:16" ht="11.25" customHeight="1" x14ac:dyDescent="0.15">
      <c r="A1" s="54" t="s">
        <v>0</v>
      </c>
      <c r="B1" s="55"/>
      <c r="C1" s="56"/>
      <c r="D1" s="47" t="s">
        <v>1</v>
      </c>
      <c r="E1" s="63" t="s">
        <v>2</v>
      </c>
      <c r="F1" s="64"/>
    </row>
    <row r="2" spans="1:16" ht="11.25" customHeight="1" x14ac:dyDescent="0.15">
      <c r="A2" s="57"/>
      <c r="B2" s="58"/>
      <c r="C2" s="59"/>
      <c r="D2" s="48"/>
      <c r="E2" s="65" t="s">
        <v>3</v>
      </c>
      <c r="F2" s="66"/>
    </row>
    <row r="3" spans="1:16" ht="15.75" customHeight="1" thickBot="1" x14ac:dyDescent="0.2">
      <c r="A3" s="60"/>
      <c r="B3" s="61"/>
      <c r="C3" s="62"/>
      <c r="D3" s="2" t="s">
        <v>4</v>
      </c>
      <c r="E3" s="67" t="s">
        <v>5</v>
      </c>
      <c r="F3" s="68"/>
    </row>
    <row r="4" spans="1:16" s="4" customFormat="1" x14ac:dyDescent="0.15">
      <c r="A4" s="52" t="s">
        <v>6</v>
      </c>
      <c r="B4" s="47" t="s">
        <v>7</v>
      </c>
      <c r="C4" s="47" t="s">
        <v>8</v>
      </c>
      <c r="D4" s="47" t="s">
        <v>9</v>
      </c>
      <c r="E4" s="47" t="s">
        <v>10</v>
      </c>
      <c r="F4" s="47" t="s">
        <v>11</v>
      </c>
      <c r="G4" s="47" t="s">
        <v>4</v>
      </c>
      <c r="H4" s="47" t="s">
        <v>12</v>
      </c>
      <c r="I4" s="47"/>
      <c r="J4" s="47"/>
      <c r="K4" s="47"/>
      <c r="L4" s="47"/>
      <c r="M4" s="49"/>
      <c r="N4" s="50" t="s">
        <v>13</v>
      </c>
      <c r="O4" s="3" t="s">
        <v>14</v>
      </c>
    </row>
    <row r="5" spans="1:16" s="4" customFormat="1" x14ac:dyDescent="0.15">
      <c r="A5" s="53"/>
      <c r="B5" s="48"/>
      <c r="C5" s="48"/>
      <c r="D5" s="48"/>
      <c r="E5" s="48"/>
      <c r="F5" s="48"/>
      <c r="G5" s="48"/>
      <c r="H5" s="38" t="s">
        <v>15</v>
      </c>
      <c r="I5" s="38" t="s">
        <v>16</v>
      </c>
      <c r="J5" s="38" t="s">
        <v>17</v>
      </c>
      <c r="K5" s="38" t="s">
        <v>18</v>
      </c>
      <c r="L5" s="5" t="s">
        <v>19</v>
      </c>
      <c r="M5" s="6" t="s">
        <v>20</v>
      </c>
      <c r="N5" s="51"/>
      <c r="O5" s="7" t="s">
        <v>21</v>
      </c>
    </row>
    <row r="6" spans="1:16" s="16" customFormat="1" ht="82.5" customHeight="1" x14ac:dyDescent="0.15">
      <c r="A6" s="39" t="s">
        <v>22</v>
      </c>
      <c r="B6" s="40" t="s">
        <v>23</v>
      </c>
      <c r="C6" s="41" t="s">
        <v>24</v>
      </c>
      <c r="D6" s="40" t="s">
        <v>25</v>
      </c>
      <c r="E6" s="9" t="s">
        <v>155</v>
      </c>
      <c r="F6" s="42" t="s">
        <v>134</v>
      </c>
      <c r="G6" s="40" t="s">
        <v>26</v>
      </c>
      <c r="H6" s="43">
        <v>285</v>
      </c>
      <c r="I6" s="43">
        <v>0</v>
      </c>
      <c r="J6" s="43">
        <v>0</v>
      </c>
      <c r="K6" s="43">
        <v>0</v>
      </c>
      <c r="L6" s="43">
        <v>0</v>
      </c>
      <c r="M6" s="44">
        <f t="shared" ref="M6:M15" si="0">SUM(H6:L6)</f>
        <v>285</v>
      </c>
      <c r="N6" s="45" t="s">
        <v>27</v>
      </c>
      <c r="O6" s="46" t="s">
        <v>156</v>
      </c>
      <c r="P6" s="15"/>
    </row>
    <row r="7" spans="1:16" ht="40.5" customHeight="1" x14ac:dyDescent="0.15">
      <c r="A7" s="8" t="s">
        <v>151</v>
      </c>
      <c r="B7" s="9" t="s">
        <v>28</v>
      </c>
      <c r="C7" s="10" t="s">
        <v>29</v>
      </c>
      <c r="D7" s="9" t="s">
        <v>30</v>
      </c>
      <c r="E7" s="9" t="s">
        <v>127</v>
      </c>
      <c r="F7" s="9" t="s">
        <v>135</v>
      </c>
      <c r="G7" s="9" t="s">
        <v>31</v>
      </c>
      <c r="H7" s="11">
        <v>0</v>
      </c>
      <c r="I7" s="11">
        <v>58</v>
      </c>
      <c r="J7" s="11">
        <v>0</v>
      </c>
      <c r="K7" s="11">
        <v>0</v>
      </c>
      <c r="L7" s="11">
        <v>0</v>
      </c>
      <c r="M7" s="12">
        <f t="shared" si="0"/>
        <v>58</v>
      </c>
      <c r="N7" s="13" t="s">
        <v>32</v>
      </c>
      <c r="O7" s="14"/>
    </row>
    <row r="8" spans="1:16" ht="40.5" customHeight="1" x14ac:dyDescent="0.15">
      <c r="A8" s="8" t="s">
        <v>33</v>
      </c>
      <c r="B8" s="9" t="s">
        <v>139</v>
      </c>
      <c r="C8" s="10" t="s">
        <v>34</v>
      </c>
      <c r="D8" s="9" t="s">
        <v>35</v>
      </c>
      <c r="E8" s="9" t="s">
        <v>140</v>
      </c>
      <c r="F8" s="9" t="s">
        <v>137</v>
      </c>
      <c r="G8" s="9" t="s">
        <v>36</v>
      </c>
      <c r="H8" s="11">
        <v>156</v>
      </c>
      <c r="I8" s="11">
        <v>0</v>
      </c>
      <c r="J8" s="11">
        <v>0</v>
      </c>
      <c r="K8" s="11">
        <v>0</v>
      </c>
      <c r="L8" s="11">
        <v>0</v>
      </c>
      <c r="M8" s="12">
        <f t="shared" si="0"/>
        <v>156</v>
      </c>
      <c r="N8" s="13" t="s">
        <v>37</v>
      </c>
      <c r="O8" s="14" t="s">
        <v>136</v>
      </c>
    </row>
    <row r="9" spans="1:16" ht="39" customHeight="1" x14ac:dyDescent="0.15">
      <c r="A9" s="8" t="s">
        <v>38</v>
      </c>
      <c r="B9" s="9" t="s">
        <v>39</v>
      </c>
      <c r="C9" s="10" t="s">
        <v>40</v>
      </c>
      <c r="D9" s="9" t="s">
        <v>142</v>
      </c>
      <c r="E9" s="9" t="s">
        <v>141</v>
      </c>
      <c r="F9" s="9" t="s">
        <v>41</v>
      </c>
      <c r="G9" s="9" t="s">
        <v>42</v>
      </c>
      <c r="H9" s="11">
        <v>0</v>
      </c>
      <c r="I9" s="11">
        <v>0</v>
      </c>
      <c r="J9" s="11">
        <v>90</v>
      </c>
      <c r="K9" s="11">
        <v>0</v>
      </c>
      <c r="L9" s="11">
        <v>0</v>
      </c>
      <c r="M9" s="12">
        <f t="shared" si="0"/>
        <v>90</v>
      </c>
      <c r="N9" s="13" t="s">
        <v>152</v>
      </c>
      <c r="O9" s="14"/>
    </row>
    <row r="10" spans="1:16" ht="40.5" customHeight="1" x14ac:dyDescent="0.15">
      <c r="A10" s="8" t="s">
        <v>43</v>
      </c>
      <c r="B10" s="9" t="s">
        <v>44</v>
      </c>
      <c r="C10" s="10" t="s">
        <v>45</v>
      </c>
      <c r="D10" s="9" t="s">
        <v>46</v>
      </c>
      <c r="E10" s="9" t="s">
        <v>47</v>
      </c>
      <c r="F10" s="9" t="s">
        <v>157</v>
      </c>
      <c r="G10" s="9" t="s">
        <v>48</v>
      </c>
      <c r="H10" s="11">
        <v>54</v>
      </c>
      <c r="I10" s="11">
        <v>71</v>
      </c>
      <c r="J10" s="11">
        <v>0</v>
      </c>
      <c r="K10" s="11">
        <v>0</v>
      </c>
      <c r="L10" s="11">
        <v>0</v>
      </c>
      <c r="M10" s="12">
        <f t="shared" si="0"/>
        <v>125</v>
      </c>
      <c r="N10" s="13" t="s">
        <v>49</v>
      </c>
      <c r="O10" s="14" t="s">
        <v>158</v>
      </c>
      <c r="P10" s="17"/>
    </row>
    <row r="11" spans="1:16" ht="38.450000000000003" customHeight="1" x14ac:dyDescent="0.15">
      <c r="A11" s="8" t="s">
        <v>50</v>
      </c>
      <c r="B11" s="9" t="s">
        <v>51</v>
      </c>
      <c r="C11" s="10" t="s">
        <v>45</v>
      </c>
      <c r="D11" s="9" t="s">
        <v>52</v>
      </c>
      <c r="E11" s="9" t="s">
        <v>53</v>
      </c>
      <c r="F11" s="9" t="s">
        <v>132</v>
      </c>
      <c r="G11" s="9" t="s">
        <v>54</v>
      </c>
      <c r="H11" s="11">
        <v>0</v>
      </c>
      <c r="I11" s="11">
        <v>128</v>
      </c>
      <c r="J11" s="11">
        <v>0</v>
      </c>
      <c r="K11" s="11">
        <v>0</v>
      </c>
      <c r="L11" s="11">
        <v>0</v>
      </c>
      <c r="M11" s="12">
        <f>SUM(H11:L11)</f>
        <v>128</v>
      </c>
      <c r="N11" s="13" t="s">
        <v>55</v>
      </c>
      <c r="O11" s="14" t="s">
        <v>119</v>
      </c>
    </row>
    <row r="12" spans="1:16" ht="38.450000000000003" customHeight="1" x14ac:dyDescent="0.15">
      <c r="A12" s="8" t="s">
        <v>128</v>
      </c>
      <c r="B12" s="9" t="s">
        <v>51</v>
      </c>
      <c r="C12" s="10" t="s">
        <v>45</v>
      </c>
      <c r="D12" s="9" t="s">
        <v>52</v>
      </c>
      <c r="E12" s="9" t="s">
        <v>143</v>
      </c>
      <c r="F12" s="9" t="s">
        <v>56</v>
      </c>
      <c r="G12" s="9" t="s">
        <v>57</v>
      </c>
      <c r="H12" s="11">
        <v>72</v>
      </c>
      <c r="I12" s="11">
        <v>0</v>
      </c>
      <c r="J12" s="11">
        <v>0</v>
      </c>
      <c r="K12" s="11">
        <v>0</v>
      </c>
      <c r="L12" s="11">
        <v>0</v>
      </c>
      <c r="M12" s="12">
        <f t="shared" si="0"/>
        <v>72</v>
      </c>
      <c r="N12" s="13" t="s">
        <v>58</v>
      </c>
      <c r="O12" s="14" t="s">
        <v>59</v>
      </c>
    </row>
    <row r="13" spans="1:16" ht="40.5" customHeight="1" x14ac:dyDescent="0.15">
      <c r="A13" s="8" t="s">
        <v>159</v>
      </c>
      <c r="B13" s="9" t="s">
        <v>60</v>
      </c>
      <c r="C13" s="10" t="s">
        <v>61</v>
      </c>
      <c r="D13" s="9" t="s">
        <v>160</v>
      </c>
      <c r="E13" s="9" t="s">
        <v>62</v>
      </c>
      <c r="F13" s="9" t="s">
        <v>133</v>
      </c>
      <c r="G13" s="9" t="s">
        <v>63</v>
      </c>
      <c r="H13" s="11">
        <v>89</v>
      </c>
      <c r="I13" s="11">
        <v>109</v>
      </c>
      <c r="J13" s="11">
        <v>0</v>
      </c>
      <c r="K13" s="11">
        <v>0</v>
      </c>
      <c r="L13" s="11">
        <v>0</v>
      </c>
      <c r="M13" s="12">
        <f t="shared" si="0"/>
        <v>198</v>
      </c>
      <c r="N13" s="13" t="s">
        <v>64</v>
      </c>
      <c r="O13" s="14" t="s">
        <v>162</v>
      </c>
      <c r="P13" s="17"/>
    </row>
    <row r="14" spans="1:16" ht="40.5" customHeight="1" x14ac:dyDescent="0.15">
      <c r="A14" s="8" t="s">
        <v>116</v>
      </c>
      <c r="B14" s="9" t="s">
        <v>65</v>
      </c>
      <c r="C14" s="10" t="s">
        <v>66</v>
      </c>
      <c r="D14" s="9" t="s">
        <v>67</v>
      </c>
      <c r="E14" s="9" t="s">
        <v>129</v>
      </c>
      <c r="F14" s="9" t="s">
        <v>161</v>
      </c>
      <c r="G14" s="9" t="s">
        <v>68</v>
      </c>
      <c r="H14" s="11">
        <v>49</v>
      </c>
      <c r="I14" s="11">
        <v>30</v>
      </c>
      <c r="J14" s="11">
        <v>0</v>
      </c>
      <c r="K14" s="11">
        <v>0</v>
      </c>
      <c r="L14" s="11">
        <v>0</v>
      </c>
      <c r="M14" s="12">
        <f t="shared" si="0"/>
        <v>79</v>
      </c>
      <c r="N14" s="13" t="s">
        <v>69</v>
      </c>
      <c r="O14" s="14" t="s">
        <v>162</v>
      </c>
      <c r="P14" s="17"/>
    </row>
    <row r="15" spans="1:16" ht="40.5" customHeight="1" thickBot="1" x14ac:dyDescent="0.2">
      <c r="A15" s="18" t="s">
        <v>70</v>
      </c>
      <c r="B15" s="19" t="s">
        <v>71</v>
      </c>
      <c r="C15" s="20" t="s">
        <v>72</v>
      </c>
      <c r="D15" s="19" t="s">
        <v>73</v>
      </c>
      <c r="E15" s="19" t="s">
        <v>115</v>
      </c>
      <c r="F15" s="19" t="s">
        <v>117</v>
      </c>
      <c r="G15" s="19" t="s">
        <v>74</v>
      </c>
      <c r="H15" s="21">
        <v>67</v>
      </c>
      <c r="I15" s="21">
        <v>18</v>
      </c>
      <c r="J15" s="21">
        <v>0</v>
      </c>
      <c r="K15" s="21">
        <v>0</v>
      </c>
      <c r="L15" s="21">
        <v>0</v>
      </c>
      <c r="M15" s="22">
        <f t="shared" si="0"/>
        <v>85</v>
      </c>
      <c r="N15" s="23" t="s">
        <v>75</v>
      </c>
      <c r="O15" s="24" t="s">
        <v>138</v>
      </c>
    </row>
    <row r="17" spans="1:16" ht="11.25" customHeight="1" thickBot="1" x14ac:dyDescent="0.2">
      <c r="A17" s="25"/>
      <c r="B17" s="25"/>
      <c r="C17" s="26"/>
      <c r="D17" s="25"/>
      <c r="E17" s="25"/>
      <c r="F17" s="25"/>
      <c r="G17" s="25"/>
      <c r="H17" s="27"/>
      <c r="I17" s="27"/>
      <c r="J17" s="27"/>
      <c r="K17" s="27"/>
      <c r="L17" s="27"/>
      <c r="M17" s="27"/>
      <c r="N17" s="28"/>
      <c r="O17" s="25"/>
    </row>
    <row r="18" spans="1:16" s="4" customFormat="1" x14ac:dyDescent="0.15">
      <c r="A18" s="52" t="s">
        <v>6</v>
      </c>
      <c r="B18" s="47" t="s">
        <v>7</v>
      </c>
      <c r="C18" s="47" t="s">
        <v>8</v>
      </c>
      <c r="D18" s="47" t="s">
        <v>9</v>
      </c>
      <c r="E18" s="47" t="s">
        <v>10</v>
      </c>
      <c r="F18" s="47" t="s">
        <v>11</v>
      </c>
      <c r="G18" s="47" t="s">
        <v>4</v>
      </c>
      <c r="H18" s="47" t="s">
        <v>12</v>
      </c>
      <c r="I18" s="47"/>
      <c r="J18" s="47"/>
      <c r="K18" s="47"/>
      <c r="L18" s="47"/>
      <c r="M18" s="49"/>
      <c r="N18" s="50" t="s">
        <v>13</v>
      </c>
      <c r="O18" s="3" t="s">
        <v>14</v>
      </c>
    </row>
    <row r="19" spans="1:16" s="4" customFormat="1" x14ac:dyDescent="0.15">
      <c r="A19" s="53"/>
      <c r="B19" s="48"/>
      <c r="C19" s="48"/>
      <c r="D19" s="48"/>
      <c r="E19" s="48"/>
      <c r="F19" s="48"/>
      <c r="G19" s="48"/>
      <c r="H19" s="38" t="s">
        <v>15</v>
      </c>
      <c r="I19" s="38" t="s">
        <v>16</v>
      </c>
      <c r="J19" s="38" t="s">
        <v>17</v>
      </c>
      <c r="K19" s="38" t="s">
        <v>18</v>
      </c>
      <c r="L19" s="5" t="s">
        <v>19</v>
      </c>
      <c r="M19" s="6" t="s">
        <v>20</v>
      </c>
      <c r="N19" s="51"/>
      <c r="O19" s="7" t="s">
        <v>21</v>
      </c>
    </row>
    <row r="20" spans="1:16" s="4" customFormat="1" ht="48.6" customHeight="1" x14ac:dyDescent="0.15">
      <c r="A20" s="8" t="s">
        <v>76</v>
      </c>
      <c r="B20" s="9" t="s">
        <v>77</v>
      </c>
      <c r="C20" s="10" t="s">
        <v>78</v>
      </c>
      <c r="D20" s="9" t="s">
        <v>79</v>
      </c>
      <c r="E20" s="9" t="s">
        <v>80</v>
      </c>
      <c r="F20" s="9" t="s">
        <v>126</v>
      </c>
      <c r="G20" s="9" t="s">
        <v>81</v>
      </c>
      <c r="H20" s="11">
        <v>114</v>
      </c>
      <c r="I20" s="11">
        <v>37</v>
      </c>
      <c r="J20" s="11">
        <v>0</v>
      </c>
      <c r="K20" s="11">
        <v>0</v>
      </c>
      <c r="L20" s="11">
        <v>0</v>
      </c>
      <c r="M20" s="12">
        <f>SUM(H20:L20)</f>
        <v>151</v>
      </c>
      <c r="N20" s="13" t="s">
        <v>82</v>
      </c>
      <c r="O20" s="14" t="s">
        <v>168</v>
      </c>
      <c r="P20" s="29"/>
    </row>
    <row r="21" spans="1:16" ht="127.5" customHeight="1" x14ac:dyDescent="0.15">
      <c r="A21" s="30" t="s">
        <v>144</v>
      </c>
      <c r="B21" s="31" t="s">
        <v>83</v>
      </c>
      <c r="C21" s="32" t="s">
        <v>84</v>
      </c>
      <c r="D21" s="31" t="s">
        <v>145</v>
      </c>
      <c r="E21" s="31" t="s">
        <v>163</v>
      </c>
      <c r="F21" s="31" t="s">
        <v>164</v>
      </c>
      <c r="G21" s="31" t="s">
        <v>85</v>
      </c>
      <c r="H21" s="33">
        <v>659</v>
      </c>
      <c r="I21" s="33">
        <v>0</v>
      </c>
      <c r="J21" s="33">
        <v>10</v>
      </c>
      <c r="K21" s="33">
        <v>0</v>
      </c>
      <c r="L21" s="33">
        <v>0</v>
      </c>
      <c r="M21" s="34">
        <f>SUM(H21:L21)</f>
        <v>669</v>
      </c>
      <c r="N21" s="35" t="s">
        <v>154</v>
      </c>
      <c r="O21" s="36" t="s">
        <v>146</v>
      </c>
      <c r="P21" s="17"/>
    </row>
    <row r="22" spans="1:16" ht="37.5" customHeight="1" x14ac:dyDescent="0.15">
      <c r="A22" s="30" t="s">
        <v>86</v>
      </c>
      <c r="B22" s="31" t="s">
        <v>87</v>
      </c>
      <c r="C22" s="32" t="s">
        <v>88</v>
      </c>
      <c r="D22" s="31" t="s">
        <v>89</v>
      </c>
      <c r="E22" s="31" t="s">
        <v>118</v>
      </c>
      <c r="F22" s="31" t="s">
        <v>90</v>
      </c>
      <c r="G22" s="31" t="s">
        <v>91</v>
      </c>
      <c r="H22" s="33">
        <v>36</v>
      </c>
      <c r="I22" s="33">
        <v>0</v>
      </c>
      <c r="J22" s="33">
        <v>0</v>
      </c>
      <c r="K22" s="33">
        <v>0</v>
      </c>
      <c r="L22" s="33">
        <v>0</v>
      </c>
      <c r="M22" s="34">
        <f>SUM(H22:L22)</f>
        <v>36</v>
      </c>
      <c r="N22" s="35" t="s">
        <v>92</v>
      </c>
      <c r="O22" s="36"/>
    </row>
    <row r="23" spans="1:16" ht="37.5" customHeight="1" x14ac:dyDescent="0.15">
      <c r="A23" s="8" t="s">
        <v>93</v>
      </c>
      <c r="B23" s="9" t="s">
        <v>94</v>
      </c>
      <c r="C23" s="10" t="s">
        <v>88</v>
      </c>
      <c r="D23" s="9" t="s">
        <v>95</v>
      </c>
      <c r="E23" s="9" t="s">
        <v>165</v>
      </c>
      <c r="F23" s="9" t="s">
        <v>120</v>
      </c>
      <c r="G23" s="9" t="s">
        <v>96</v>
      </c>
      <c r="H23" s="11">
        <v>0</v>
      </c>
      <c r="I23" s="11">
        <v>97</v>
      </c>
      <c r="J23" s="11">
        <v>0</v>
      </c>
      <c r="K23" s="11">
        <v>0</v>
      </c>
      <c r="L23" s="11">
        <v>0</v>
      </c>
      <c r="M23" s="12">
        <f>SUM(H23:L23)</f>
        <v>97</v>
      </c>
      <c r="N23" s="13" t="s">
        <v>97</v>
      </c>
      <c r="O23" s="14"/>
    </row>
    <row r="24" spans="1:16" ht="45.6" customHeight="1" x14ac:dyDescent="0.15">
      <c r="A24" s="8" t="s">
        <v>147</v>
      </c>
      <c r="B24" s="9" t="s">
        <v>98</v>
      </c>
      <c r="C24" s="10" t="s">
        <v>99</v>
      </c>
      <c r="D24" s="9" t="s">
        <v>145</v>
      </c>
      <c r="E24" s="9" t="s">
        <v>166</v>
      </c>
      <c r="F24" s="9" t="s">
        <v>167</v>
      </c>
      <c r="G24" s="9" t="s">
        <v>100</v>
      </c>
      <c r="H24" s="11">
        <v>89</v>
      </c>
      <c r="I24" s="11">
        <v>0</v>
      </c>
      <c r="J24" s="11">
        <v>0</v>
      </c>
      <c r="K24" s="11">
        <v>0</v>
      </c>
      <c r="L24" s="11">
        <v>0</v>
      </c>
      <c r="M24" s="12">
        <f>SUM(H24:L24)</f>
        <v>89</v>
      </c>
      <c r="N24" s="13" t="s">
        <v>153</v>
      </c>
      <c r="O24" s="14" t="s">
        <v>148</v>
      </c>
    </row>
    <row r="25" spans="1:16" ht="26.1" customHeight="1" x14ac:dyDescent="0.15">
      <c r="A25" s="8"/>
      <c r="B25" s="9"/>
      <c r="C25" s="10"/>
      <c r="D25" s="9"/>
      <c r="E25" s="9"/>
      <c r="F25" s="9"/>
      <c r="G25" s="9"/>
      <c r="H25" s="11"/>
      <c r="I25" s="11"/>
      <c r="J25" s="11"/>
      <c r="K25" s="11"/>
      <c r="L25" s="11"/>
      <c r="M25" s="12"/>
      <c r="N25" s="13"/>
      <c r="O25" s="36"/>
    </row>
    <row r="26" spans="1:16" ht="26.1" customHeight="1" x14ac:dyDescent="0.15">
      <c r="A26" s="37" t="s">
        <v>101</v>
      </c>
      <c r="B26" s="9"/>
      <c r="C26" s="10"/>
      <c r="D26" s="9"/>
      <c r="E26" s="9"/>
      <c r="F26" s="9"/>
      <c r="G26" s="9"/>
      <c r="H26" s="11"/>
      <c r="I26" s="11"/>
      <c r="J26" s="11"/>
      <c r="K26" s="11"/>
      <c r="L26" s="11"/>
      <c r="M26" s="12"/>
      <c r="N26" s="13"/>
      <c r="O26" s="14"/>
    </row>
    <row r="27" spans="1:16" ht="30.95" customHeight="1" x14ac:dyDescent="0.15">
      <c r="A27" s="8" t="s">
        <v>102</v>
      </c>
      <c r="B27" s="9" t="s">
        <v>103</v>
      </c>
      <c r="C27" s="10" t="s">
        <v>66</v>
      </c>
      <c r="D27" s="9" t="s">
        <v>104</v>
      </c>
      <c r="E27" s="9" t="s">
        <v>130</v>
      </c>
      <c r="F27" s="9" t="s">
        <v>131</v>
      </c>
      <c r="G27" s="9" t="s">
        <v>105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2">
        <f>SUM(H27:L27)</f>
        <v>0</v>
      </c>
      <c r="N27" s="13" t="s">
        <v>106</v>
      </c>
      <c r="O27" s="14"/>
    </row>
    <row r="28" spans="1:16" ht="30.95" customHeight="1" x14ac:dyDescent="0.15">
      <c r="A28" s="8" t="s">
        <v>107</v>
      </c>
      <c r="B28" s="9" t="s">
        <v>108</v>
      </c>
      <c r="C28" s="10" t="s">
        <v>109</v>
      </c>
      <c r="D28" s="9" t="s">
        <v>107</v>
      </c>
      <c r="E28" s="9" t="s">
        <v>150</v>
      </c>
      <c r="F28" s="9" t="s">
        <v>114</v>
      </c>
      <c r="G28" s="9" t="s">
        <v>110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>
        <f>SUM(H28:L28)</f>
        <v>0</v>
      </c>
      <c r="N28" s="13" t="s">
        <v>111</v>
      </c>
      <c r="O28" s="14"/>
    </row>
    <row r="29" spans="1:16" ht="30.95" customHeight="1" thickBot="1" x14ac:dyDescent="0.2">
      <c r="A29" s="18" t="s">
        <v>121</v>
      </c>
      <c r="B29" s="19" t="s">
        <v>122</v>
      </c>
      <c r="C29" s="20" t="s">
        <v>125</v>
      </c>
      <c r="D29" s="19" t="s">
        <v>123</v>
      </c>
      <c r="E29" s="19" t="s">
        <v>149</v>
      </c>
      <c r="F29" s="19" t="s">
        <v>112</v>
      </c>
      <c r="G29" s="19" t="s">
        <v>113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2">
        <f>SUM(H29:L29)</f>
        <v>0</v>
      </c>
      <c r="N29" s="23" t="s">
        <v>124</v>
      </c>
      <c r="O29" s="24"/>
    </row>
    <row r="30" spans="1:16" ht="26.1" customHeight="1" x14ac:dyDescent="0.15"/>
  </sheetData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8:A19"/>
    <mergeCell ref="B18:B19"/>
    <mergeCell ref="C18:C19"/>
    <mergeCell ref="D18:D19"/>
    <mergeCell ref="E18:E19"/>
    <mergeCell ref="G18:G19"/>
    <mergeCell ref="H18:M18"/>
    <mergeCell ref="N18:N19"/>
    <mergeCell ref="F4:F5"/>
    <mergeCell ref="G4:G5"/>
    <mergeCell ref="H4:M4"/>
    <mergeCell ref="N4:N5"/>
    <mergeCell ref="F18:F19"/>
  </mergeCells>
  <phoneticPr fontId="2"/>
  <pageMargins left="0.98425196850393704" right="0.39370078740157483" top="0.98425196850393704" bottom="0.78740157480314965" header="0.51181102362204722" footer="0.51181102362204722"/>
  <pageSetup paperSize="9" scale="96" firstPageNumber="48" fitToHeight="0" orientation="landscape" useFirstPageNumber="1" r:id="rId1"/>
  <headerFooter alignWithMargins="0">
    <oddFooter>&amp;C- &amp;P -</oddFooter>
  </headerFooter>
  <rowBreaks count="2" manualBreakCount="2">
    <brk id="16" max="14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鎌倉保健福祉事務所</vt:lpstr>
      <vt:lpstr>鎌倉保健福祉事務所!Print_Area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2023-04-24T02:12:13Z</cp:lastPrinted>
  <dcterms:created xsi:type="dcterms:W3CDTF">2015-05-18T04:53:57Z</dcterms:created>
  <dcterms:modified xsi:type="dcterms:W3CDTF">2023-06-30T01:49:36Z</dcterms:modified>
</cp:coreProperties>
</file>